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925\"/>
    </mc:Choice>
  </mc:AlternateContent>
  <xr:revisionPtr revIDLastSave="0" documentId="8_{74F976D5-22B6-49C1-A7CA-9659A0E2AA56}" xr6:coauthVersionLast="47" xr6:coauthVersionMax="47" xr10:uidLastSave="{00000000-0000-0000-0000-000000000000}"/>
  <bookViews>
    <workbookView xWindow="11520" yWindow="0" windowWidth="11520" windowHeight="1236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G56" i="9"/>
  <c r="D56" i="9"/>
  <c r="C56" i="9"/>
  <c r="O56" i="9"/>
  <c r="J56" i="9"/>
  <c r="I56" i="9"/>
  <c r="L56" i="9"/>
  <c r="M56" i="9"/>
  <c r="N56" i="9"/>
  <c r="E56" i="9"/>
  <c r="F56" i="9"/>
  <c r="H56" i="9"/>
</calcChain>
</file>

<file path=xl/sharedStrings.xml><?xml version="1.0" encoding="utf-8"?>
<sst xmlns="http://schemas.openxmlformats.org/spreadsheetml/2006/main" count="26622" uniqueCount="3248">
  <si>
    <t>lunes, 3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</si>
  <si>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</si>
  <si>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</si>
  <si>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</si>
  <si>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</si>
  <si>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</si>
  <si>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</si>
  <si>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</si>
  <si>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</si>
  <si>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</si>
  <si>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</si>
  <si>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</si>
  <si>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</si>
  <si>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</si>
  <si>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1 S.A.</t>
  </si>
  <si>
    <t>TINTAYA NUEVA - CONSTANCIA</t>
  </si>
  <si>
    <t xml:space="preserve">LINEA DE TRANSMISION          </t>
  </si>
  <si>
    <t>L-2024</t>
  </si>
  <si>
    <t>03/03/2025 06:01:00</t>
  </si>
  <si>
    <t>03/03/2025 09:42:00</t>
  </si>
  <si>
    <t>DESCONEXIÓN DE LA LÍNEA L-2024 ( TINTAYA NUEVA - CONSTANCIA ) DE 220 KV</t>
  </si>
  <si>
    <t>SI</t>
  </si>
  <si>
    <t>EVENTO</t>
  </si>
  <si>
    <t>CONELSUR LT SAC</t>
  </si>
  <si>
    <t>PORTILLO</t>
  </si>
  <si>
    <t>SUBESTACION</t>
  </si>
  <si>
    <t>SS.EE.</t>
  </si>
  <si>
    <t>03/03/2025 00:00:00</t>
  </si>
  <si>
    <t>03/03/2025 04:01:00</t>
  </si>
  <si>
    <t>DECLARACIÓN DE SITUACIÓN EXCEPCIONAL EN LA S.E. PORTILLO DE 60 kV</t>
  </si>
  <si>
    <t>NO</t>
  </si>
  <si>
    <t>03/03/2025 04:05:00</t>
  </si>
  <si>
    <t>04/03/2025 00:00:00</t>
  </si>
  <si>
    <t>ELECTRO PUNO</t>
  </si>
  <si>
    <t>AZÁNGARO - PUTINA</t>
  </si>
  <si>
    <t>L-6024</t>
  </si>
  <si>
    <t>03/03/2025 06:59:00</t>
  </si>
  <si>
    <t>03/03/2025 07:02:00</t>
  </si>
  <si>
    <t>DESCONEXIÓN DE LA LINEA L-6024 (AZANGARO - PUTINA) EN 60 KV</t>
  </si>
  <si>
    <t>HIDRANDINA</t>
  </si>
  <si>
    <t>KIMAN AYLLU - SIHUAS</t>
  </si>
  <si>
    <t>L-1132</t>
  </si>
  <si>
    <t>03/03/2025 14:01:12</t>
  </si>
  <si>
    <t>03/03/2025 14:15:00</t>
  </si>
  <si>
    <t>DESCONECTÓ LA LÍNEA L-1132 (KIMAN AYLLU - SIHUAS) DE 138 KV</t>
  </si>
  <si>
    <t>STATKRAFT S.A</t>
  </si>
  <si>
    <t>MOROCOCHA - CARLOS FRANCISCO</t>
  </si>
  <si>
    <t>L-6533</t>
  </si>
  <si>
    <t>03/03/2025 07:40:00</t>
  </si>
  <si>
    <t>03/03/2025 08:57:00</t>
  </si>
  <si>
    <t>DESCONECTÓ LA LINEA L-6533 (NUEVA MOROCOCHA - CARLOS FRANCISCO) DE 50 KV</t>
  </si>
  <si>
    <t>TRANSMANTARO</t>
  </si>
  <si>
    <t>COLCABAMBA-CAMPAS</t>
  </si>
  <si>
    <t>L-5021</t>
  </si>
  <si>
    <t>03/03/2025 00:49:00</t>
  </si>
  <si>
    <t xml:space="preserve">DESCONEXIÓN DE LA LÍNEA L-5021 (COLCABAMBA - CAMPAS) DE 500 KV </t>
  </si>
  <si>
    <t>RESTRICCIONES OPERATIVAS</t>
  </si>
  <si>
    <t>FECHA</t>
  </si>
  <si>
    <t>HORA
INICIO</t>
  </si>
  <si>
    <t>HORA
FINAL</t>
  </si>
  <si>
    <t>T.Eq.</t>
  </si>
  <si>
    <t>03/03/2025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</si>
  <si>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</si>
  <si>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</si>
  <si>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</si>
  <si>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</si>
  <si>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</si>
  <si>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</si>
  <si>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</si>
  <si>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</si>
  <si>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</si>
  <si>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</si>
  <si>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</si>
  <si>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De acuerdo con el correo enviado el 26.02.2025, el G2 de CH Charcani II debe operar con una potencia no mayor a 0.07 MW, debido a un desbalance del eje entre el caracol y el volante.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</si>
  <si>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</si>
  <si>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</si>
  <si>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</si>
  <si>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</si>
  <si>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</si>
  <si>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</si>
  <si>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</si>
  <si>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</si>
  <si>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</si>
  <si>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</si>
  <si>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</si>
  <si>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</si>
  <si>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</si>
  <si>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</si>
  <si>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</si>
  <si>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</si>
  <si>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</si>
  <si>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</si>
  <si>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</si>
  <si>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</si>
  <si>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</si>
  <si>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</si>
  <si>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</si>
  <si>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</si>
  <si>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</si>
  <si>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</si>
  <si>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</si>
  <si>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</si>
  <si>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</si>
  <si>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</si>
  <si>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</si>
  <si>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</si>
  <si>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</si>
  <si>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</si>
  <si>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</si>
  <si>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</si>
  <si>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</si>
  <si>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</si>
  <si>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</si>
  <si>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</si>
  <si>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</si>
  <si>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</si>
  <si>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</si>
  <si>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</si>
  <si>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</si>
  <si>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</si>
  <si>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</si>
  <si>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</si>
  <si>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</si>
  <si>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</si>
  <si>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</si>
  <si>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</si>
  <si>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</si>
  <si>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</si>
  <si>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</si>
  <si>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</si>
  <si>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</si>
  <si>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</si>
  <si>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</si>
  <si>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</si>
  <si>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</si>
  <si>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</si>
  <si>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</si>
  <si>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</si>
  <si>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</si>
  <si>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</si>
  <si>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</si>
  <si>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</si>
  <si>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</si>
  <si>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</si>
  <si>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</si>
  <si>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</si>
  <si>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</si>
  <si>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</si>
  <si>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</si>
  <si>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</si>
  <si>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</si>
  <si>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</si>
  <si>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</si>
  <si>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</si>
  <si>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</si>
  <si>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</si>
  <si>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</si>
  <si>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</si>
  <si>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</si>
  <si>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</si>
  <si>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</si>
  <si>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</si>
  <si>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</si>
  <si>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</si>
  <si>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</si>
  <si>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</si>
  <si>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</si>
  <si>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</si>
  <si>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</si>
  <si>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</si>
  <si>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</si>
  <si>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</si>
  <si>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</si>
  <si>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03/03/2025 00:00</t>
  </si>
  <si>
    <t>04/03/2025 00:00</t>
  </si>
  <si>
    <t>LIMPIEZA E INSPECCION DE LA CALDERA CBS Y MANTENIMIENTO A SUS PERIFERICOS (CONDUCTORES, VENTILADORES, BOMBAS, MOTORES, ETC)</t>
  </si>
  <si>
    <t>P</t>
  </si>
  <si>
    <t>F/S</t>
  </si>
  <si>
    <t>N</t>
  </si>
  <si>
    <t xml:space="preserve">PREV.     </t>
  </si>
  <si>
    <t>G</t>
  </si>
  <si>
    <t>ASOCIACION SANTA LUCIA DE CHACAS</t>
  </si>
  <si>
    <t>CH HUALLIN</t>
  </si>
  <si>
    <t>03/03/2025 08:00</t>
  </si>
  <si>
    <t>03/03/2025 18:01</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</si>
  <si>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</si>
  <si>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</si>
  <si>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</si>
  <si>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</si>
  <si>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</si>
  <si>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</si>
  <si>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</si>
  <si>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</si>
  <si>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</si>
  <si>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</si>
  <si>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</si>
  <si>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</si>
  <si>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</si>
  <si>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</si>
  <si>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</si>
  <si>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</si>
  <si>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</si>
  <si>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</si>
  <si>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</si>
  <si>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</si>
  <si>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</si>
  <si>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</si>
  <si>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</si>
  <si>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</si>
  <si>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</si>
  <si>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</si>
  <si>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</si>
  <si>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</si>
  <si>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</si>
  <si>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</si>
  <si>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</si>
  <si>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</si>
  <si>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</si>
  <si>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</si>
  <si>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</si>
  <si>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</si>
  <si>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</si>
  <si>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</si>
  <si>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</si>
  <si>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LOMERA</t>
  </si>
  <si>
    <t>CL-2214</t>
  </si>
  <si>
    <t>PREUBAS FUNCIONALES DE LOS SENSORES A CADA FASE E INTEGRACION DE SE?ALES EN LA RTU Y HMI PROGRAMACION DE SENSORES Y ENVIO DE SE?ALES AL CC-CONELSUR</t>
  </si>
  <si>
    <t>PRUEBA</t>
  </si>
  <si>
    <t>PORTILLO-MOYOPAMPA</t>
  </si>
  <si>
    <t>L-6011</t>
  </si>
  <si>
    <t>03/03/2025 08:23</t>
  </si>
  <si>
    <t>03/03/2025 17:12</t>
  </si>
  <si>
    <t>REEMPLAZO DE PASTA DE SILICONA, LIMPIEZA INDUSTRIAL Y REEMPLAZO DE CANDEA DE AISLADORES POLIMERICOS Y HERRAJES</t>
  </si>
  <si>
    <t>CHARCANI IV</t>
  </si>
  <si>
    <t>Recuperacion de Toma IV, luego de entrada de Huayco</t>
  </si>
  <si>
    <t xml:space="preserve">CORR.     </t>
  </si>
  <si>
    <t>G1</t>
  </si>
  <si>
    <t>Rebabitado cojinete empuje</t>
  </si>
  <si>
    <t>Mantenimiento Generador</t>
  </si>
  <si>
    <t>CHARCANI V</t>
  </si>
  <si>
    <t>CAMPANARIO</t>
  </si>
  <si>
    <t>FS por prevencion temporada de lluvias</t>
  </si>
  <si>
    <t>DIQUE CINCEL</t>
  </si>
  <si>
    <t>03/03/2025 06:09</t>
  </si>
  <si>
    <t>03/03/2025 08:56</t>
  </si>
  <si>
    <t>Limpieza intercambiador de calor N° 4, Sistema refrigeracion</t>
  </si>
  <si>
    <t>SANTUARIO</t>
  </si>
  <si>
    <t>ACOPLE 138</t>
  </si>
  <si>
    <t>En servicio barra 2,uso en grupo N1 Charcani V con interruptor de acoplamiento, por falla</t>
  </si>
  <si>
    <t>EGEMSA</t>
  </si>
  <si>
    <t>MACHUPICCHU</t>
  </si>
  <si>
    <t>Mantenimiento correctivo de emergencia del grupo G2 de C.H. Machupicchu por falla en el inyector N°4 del grupo y falla en el sensor de fin de carrera en el interruptor presentadas durante las maniobras de sincronizacion.</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</si>
  <si>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</si>
  <si>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</si>
  <si>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</si>
  <si>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</si>
  <si>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</si>
  <si>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</si>
  <si>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</si>
  <si>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</si>
  <si>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</si>
  <si>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</si>
  <si>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</si>
  <si>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INDISPONIBLE POR: PURGA EMBALSE TABLACHACA - MANTENIMIENTO REJAS NAVES OBRA TOMA</t>
  </si>
  <si>
    <t>INDISPONIBLE POR VACIADO TUBERIA I - CAMBIO DE VALVULA ESFERICA SAM G2</t>
  </si>
  <si>
    <t>CAMBIO DE VALVULA ESFERICA</t>
  </si>
  <si>
    <t>TUB1</t>
  </si>
  <si>
    <t>VACIADO TUBERIA I - CAMBIO DE VALVULA ESFERICA SAM G2</t>
  </si>
  <si>
    <t>PRESA TABLACHACA</t>
  </si>
  <si>
    <t>TABLACHACA</t>
  </si>
  <si>
    <t>PURGA EMBALSE TABLACHACA - MANTENIMIENTO REJAS NAVES OBRA TOMA</t>
  </si>
  <si>
    <t>RESTITUCION</t>
  </si>
  <si>
    <t>03/03/2025 07:00</t>
  </si>
  <si>
    <t>03/03/2025 17:30</t>
  </si>
  <si>
    <t>INSTALACION DE RELES DE PROTECCION PARA LOS GRUPOS C.H. SAM-RON Y UNIDADES DE BAHIA DE PROTECCION-CONTRATO No. 2440063.  PRUEBAS ELECTRICAS TRANSFORMADOR PRINCIPAL 27.5 MVA.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</si>
  <si>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</si>
  <si>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</si>
  <si>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</si>
  <si>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</si>
  <si>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</si>
  <si>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</si>
  <si>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</si>
  <si>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</si>
  <si>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</si>
  <si>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SE DERIVACION</t>
  </si>
  <si>
    <t>S.E. DERIVACION</t>
  </si>
  <si>
    <t>Revision de redundancia entre Router’s entre Lomitas y Derivacion ,Revision de SICAM PAS Derivacion y Lomitas y sistemas asociados, configuracion de banda muerta en reles y controladores SE Derivacion. (Riesgo por perdida de se?ales de comunicacion al COES, deshabilitacion de la celda de Generacion y habilitacion del EDAG propio de Punta Lomitas).</t>
  </si>
  <si>
    <t>YUNCAN</t>
  </si>
  <si>
    <t>MANTENIMIENTO CORRECTIVO DEL GENERADOR</t>
  </si>
  <si>
    <t>HUALLANCA</t>
  </si>
  <si>
    <t>CL-1131</t>
  </si>
  <si>
    <t>Restriccion operativa: Linea L-1131 conectada a la barra B mediante el seccionador SB-A017, que se encuentra atascado, lo cual impide la realizacion de cambio de barra en la SE Huallanca</t>
  </si>
  <si>
    <t>CERRO DEL AGUILA</t>
  </si>
  <si>
    <t>03/03/2025 21:15</t>
  </si>
  <si>
    <t>Parada de la central por incremento de la concentracion de los solidos en suspension.</t>
  </si>
  <si>
    <t>F</t>
  </si>
  <si>
    <t>MINI CENTRAL CERRO DEL AGUILA</t>
  </si>
  <si>
    <t>03/03/2025 19:48</t>
  </si>
  <si>
    <t>LUZ DEL SUR</t>
  </si>
  <si>
    <t>CHILCA-REP</t>
  </si>
  <si>
    <t>TR 120MVA</t>
  </si>
  <si>
    <t>03/03/2025 04:35</t>
  </si>
  <si>
    <t>03/03/2025 07:40</t>
  </si>
  <si>
    <t>Rellenado de gas SF6 en Pass M00 de L640</t>
  </si>
  <si>
    <t>MANCHAY - PACHACUTEC</t>
  </si>
  <si>
    <t>L-2133</t>
  </si>
  <si>
    <t>03/03/2025 08:09</t>
  </si>
  <si>
    <t>a solicitud de coes por regulacion de tension</t>
  </si>
  <si>
    <t>MINERA ANTAMINA</t>
  </si>
  <si>
    <t>ANTAMINA</t>
  </si>
  <si>
    <t>T - 1</t>
  </si>
  <si>
    <t>Indisponibilidad del transformador T-1 por trabajos de ingenieria y proyectos.</t>
  </si>
  <si>
    <t>MINERA BUENAVENTURA</t>
  </si>
  <si>
    <t>UCHUCCHACUA</t>
  </si>
  <si>
    <t>TP-385</t>
  </si>
  <si>
    <t>03/03/2025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</si>
  <si>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</si>
  <si>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</si>
  <si>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</si>
  <si>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</si>
  <si>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</si>
  <si>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</si>
  <si>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03/03/2025 05:22</t>
  </si>
  <si>
    <t>LINEA L-2074 E/S POR SEGURIDAD Y CONFIABILIDAD PARA EVITAR INTERRUPCIONES EN EL SUMINISTRO ELECTRICO.</t>
  </si>
  <si>
    <t>03/03/2025 17:33</t>
  </si>
  <si>
    <t>L-2074 F/S POR SEGURIDAD DURANTE EL DESMONTAJE DE LOS CONDUCTORES DE LA LT-2061/2062 (REUBICADOS), CRUCE DE CONDUCTORES EN EL VANO ENTRE T28 Y T29 DE LT-2074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</si>
  <si>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</si>
  <si>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</si>
  <si>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</si>
  <si>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</si>
  <si>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</si>
  <si>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</si>
  <si>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G4</t>
  </si>
  <si>
    <t>03/03/2025 21:41</t>
  </si>
  <si>
    <t>Parada de la unidad por arrastre de palizada.</t>
  </si>
  <si>
    <t>03/03/2025 21:44</t>
  </si>
  <si>
    <t>CH HER 1</t>
  </si>
  <si>
    <t>03/03/2025 16:35</t>
  </si>
  <si>
    <t>CENTRAL FUERA DE SERVICIO POR SOLIDOS 120 M3 Y 6.5 G/L EN TOMA HUAMPANI</t>
  </si>
  <si>
    <t>03/03/2025 22:59</t>
  </si>
  <si>
    <t>Fuera de servicio por alta concentracion de solidos en toma Huampani &gt;6.2 gr/lt q=113 m3/seg</t>
  </si>
  <si>
    <t>HUAMPANI</t>
  </si>
  <si>
    <t>03/03/2025 14:59</t>
  </si>
  <si>
    <t>03/03/2025 23:05</t>
  </si>
  <si>
    <t>VENTANILLA</t>
  </si>
  <si>
    <t>TG3</t>
  </si>
  <si>
    <t>TURBINE HOT GAS PATH INSPECTION + GENERATOR MAJOR INSPECTION</t>
  </si>
  <si>
    <t>TR3-220/16 kV</t>
  </si>
  <si>
    <t>MANTENIMIENTO DE TRANSFORMADOR DE POTENCIA</t>
  </si>
  <si>
    <t xml:space="preserve">PETRAMAS                                          </t>
  </si>
  <si>
    <t>CTB CALLAO</t>
  </si>
  <si>
    <t>G2 CALLAO</t>
  </si>
  <si>
    <t>03/03/2025 16:52</t>
  </si>
  <si>
    <t>MANTENIMIENTO DE 33000 HRS (AMPLIACION)</t>
  </si>
  <si>
    <t>R</t>
  </si>
  <si>
    <t>G1 CALLAO</t>
  </si>
  <si>
    <t>03/03/2025 07:05</t>
  </si>
  <si>
    <t>FUERA DE SERVICIO DEL SOPLADOR BL-306.PARA REALIZAR PRUEBAS CON EL SOPLADOR BL-305.</t>
  </si>
  <si>
    <t>03/03/2025 09:00</t>
  </si>
  <si>
    <t>PRUEBAS CON CARGA DEL SOPLADOR BL-305</t>
  </si>
  <si>
    <t>03/03/2025 09:03</t>
  </si>
  <si>
    <t>03/03/2025 19:40</t>
  </si>
  <si>
    <t>MANTENIMIENTO DE 32000 HRS</t>
  </si>
  <si>
    <t>CHAVARRIA</t>
  </si>
  <si>
    <t>BC-18</t>
  </si>
  <si>
    <t>03/03/2025 09:21</t>
  </si>
  <si>
    <t>03/03/2025 11:48</t>
  </si>
  <si>
    <t>MP 1A INSPECCION DEL REACTOR DE NUCLEO DE AIRE (RNA). (R0115070)</t>
  </si>
  <si>
    <t>BC-19</t>
  </si>
  <si>
    <t>03/03/2025 13:00</t>
  </si>
  <si>
    <t>03/03/2025 16:40</t>
  </si>
  <si>
    <t>MP 1A INSPECCION DEL REACTOR DE NUCLEO DE AIRE (RNA). (R0115071)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</si>
  <si>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</si>
  <si>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</si>
  <si>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</si>
  <si>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</si>
  <si>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</si>
  <si>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TR1_220</t>
  </si>
  <si>
    <t>03/03/2025 04:00</t>
  </si>
  <si>
    <t>A SOLICITUD DE LUZ DEL SUR.</t>
  </si>
  <si>
    <t>CHIMBOTE 1</t>
  </si>
  <si>
    <t>CL-1106</t>
  </si>
  <si>
    <t>03/03/2025 05:28</t>
  </si>
  <si>
    <t>03/03/2025 16:31</t>
  </si>
  <si>
    <t>MP 4A RETIRO DE GRASA SILICONA EN CELDA. (R0115001)</t>
  </si>
  <si>
    <t>MP 15A ENGOMADO DE AISLAMIENTO EN CELDA. (R0095664)</t>
  </si>
  <si>
    <t>HUACHO - LOMERA</t>
  </si>
  <si>
    <t>L-2214</t>
  </si>
  <si>
    <t>POA: CAMBIO CONDUCTOR DE TORRES T1N-T138 Y T224-T245A, REQUIERE L-2212 CON RECIERRES DESHABILITADOS DURANTE EL HORARIO DE TRABAJO, ACTIVIDAD CON CORTE CONTINUO. (R0097994) SE TRABAJO DE 07:46 A 17:13 HORAS.</t>
  </si>
  <si>
    <t>HUANCAVELICA - CHIRIBAMBA</t>
  </si>
  <si>
    <t>L-2130</t>
  </si>
  <si>
    <t>NO SE TIENE HABILITADO SISTEMA DE TELEPROTECCION Y RECIERRES POR PENDIENTES EN LA PRUEBA E2E. SE ACELERO LA ZONA 2 EN 200 MS.</t>
  </si>
  <si>
    <t>HUANZA-CARABAYLLO</t>
  </si>
  <si>
    <t>L-2110</t>
  </si>
  <si>
    <t>03/03/2025 07:52</t>
  </si>
  <si>
    <t>03/03/2025 15:42</t>
  </si>
  <si>
    <t>REPARACION DE HEBRAS ROTAS EN EL VANO DE LA TORRE T430, GAROC. (R0116675)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</si>
  <si>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</si>
  <si>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</si>
  <si>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</si>
  <si>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</si>
  <si>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</si>
  <si>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07:56 A 17:37 HORAS.</t>
  </si>
  <si>
    <t>PARAMONGA NUEVA</t>
  </si>
  <si>
    <t>R-8</t>
  </si>
  <si>
    <t>EQUIPO INDISPONIBLE POR FALLA.</t>
  </si>
  <si>
    <t>PARINAS</t>
  </si>
  <si>
    <t>CL-R27</t>
  </si>
  <si>
    <t>INTERRUPTOR IN-2760 DE LA CELDA DEL R-27 INDISPONIBLE DESDE 03.09.2024. REACTOR R-27 DISPONIBLE A TRAVES DEL ACOPLE.</t>
  </si>
  <si>
    <t>BARRA-B</t>
  </si>
  <si>
    <t>03/03/2025 08:25</t>
  </si>
  <si>
    <t>03/03/2025 17:10</t>
  </si>
  <si>
    <t>FUERA DE SERVICIO POR TRABAJOS EN CL-ACOPLE A SOLICITUD DE COBRA (R0117971) (R0117970)</t>
  </si>
  <si>
    <t>CL-ACOPLAMIENTO</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</si>
  <si>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</si>
  <si>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</si>
  <si>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03/03/2025 08:54</t>
  </si>
  <si>
    <t>A SOLICITUD DE COBRA: CONEXION DE ENTRADAS DIGITALES EN CONTROLADORES DE BAHIA EXISTENTES. REQUIERE BARRA  B  Y REACTOR R-27 FUERA DE SERVICIO. (R0117971)</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</si>
  <si>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</si>
  <si>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</si>
  <si>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</si>
  <si>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</si>
  <si>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</si>
  <si>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</si>
  <si>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03/03/2025 15:55</t>
  </si>
  <si>
    <t>INSTALACION DE EQUIPO DE CIBERSEGURIDAD, ACTIVIDAD CON PERDIDA DE SUPERVISION DE APROXIMADAMENTE 1 HORA. (R0112393)</t>
  </si>
  <si>
    <t>REQUE - GUADALUPE</t>
  </si>
  <si>
    <t>L-2236</t>
  </si>
  <si>
    <t>POA: CAMBIO DE CONDUCTOR Y AMORTIGUADORES CORROIDOS DE TORRES T-102 A T-160, ACTIVIDAD CON CORTE CONTINUO Y REQUIERE L-2237 CON RECIERRES DESHABILITADOS. (R0112058) SE TRABAJO DE 06:28 A 17:22 HORAS.</t>
  </si>
  <si>
    <t>SHOUGESA</t>
  </si>
  <si>
    <t>SAN NICOLAS</t>
  </si>
  <si>
    <t>TV3</t>
  </si>
  <si>
    <t>Por mantenimiento anual</t>
  </si>
  <si>
    <t xml:space="preserve">AGUAYTIA                                          </t>
  </si>
  <si>
    <t>03/03/2025 11:35</t>
  </si>
  <si>
    <t>Disponibilidad de 25MMSCF para la CT Aguaytia.</t>
  </si>
  <si>
    <t>Disponibilidad de 19MMSCF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</si>
  <si>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</si>
  <si>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</si>
  <si>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</si>
  <si>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</si>
  <si>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</si>
  <si>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</si>
  <si>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</si>
  <si>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</si>
  <si>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03/03/2025 14:00</t>
  </si>
  <si>
    <t>ENERGIZADA POR PRUEBAS DE PUESTA EN SERVICIO.</t>
  </si>
  <si>
    <t>BARRA A 220kV</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</si>
  <si>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</si>
  <si>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</si>
  <si>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</si>
  <si>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</si>
  <si>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</si>
  <si>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</si>
  <si>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03/03/2025 00:49</t>
  </si>
  <si>
    <t>FUERA DE SERVICIO POR FALLA EN LA LINEA.</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</si>
  <si>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</si>
  <si>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</si>
  <si>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</si>
  <si>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</si>
  <si>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</si>
  <si>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</si>
  <si>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03/03/2025 09:30</t>
  </si>
  <si>
    <t>03/03/2025 17:58</t>
  </si>
  <si>
    <t>PE-AMP21:  PRUEBAS END TO END MEDIANTE ONDA PORTADORA L-2305. PREVIAMENTE SE APERTURAN LOS ARRANQUES DE LA PROTECCION 50BF DE LA CELDA. (R0114885)</t>
  </si>
  <si>
    <t>LA NI?A</t>
  </si>
  <si>
    <t>BARRA B 500 kV</t>
  </si>
  <si>
    <t>A SOLICITUD DE CONCESIONARIA LINEA DE TRANSMISION LA NI?A (COBRA), INDISPONIBILIDAD DE BARRA  B  500kV DE SE LA NI?A, MONTAJE DE INTERRUPTOR Y SECCIONADORES DE 500kV, PRUEBAS SAT, PARA COMPLETAR DIAMETRO 3 EXISTENTE L-5010 500KV.</t>
  </si>
  <si>
    <t>ACOPLE 500 (IN-5134)</t>
  </si>
  <si>
    <t>03/03/2025 18:49</t>
  </si>
  <si>
    <t>INSTALACION DE EQUIPO DE CIBERSEGURIDAD, ACTIVIDAD CON PERDIDA DE SUPERVISION DE 60MIN. (R0117410).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</si>
  <si>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</si>
  <si>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</si>
  <si>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</si>
  <si>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</si>
  <si>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</si>
  <si>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</si>
  <si>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</si>
  <si>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</si>
  <si>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</si>
  <si>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</si>
  <si>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</si>
  <si>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</si>
  <si>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</si>
  <si>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</si>
  <si>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</si>
  <si>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</si>
  <si>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</si>
  <si>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</si>
  <si>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</si>
  <si>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</si>
  <si>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</si>
  <si>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</si>
  <si>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</si>
  <si>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</si>
  <si>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</si>
  <si>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</si>
  <si>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</si>
  <si>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</si>
  <si>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</si>
  <si>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</si>
  <si>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</si>
  <si>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</si>
  <si>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</si>
  <si>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</si>
  <si>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</si>
  <si>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</si>
  <si>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</si>
  <si>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</si>
  <si>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</si>
  <si>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</si>
  <si>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</si>
  <si>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</si>
  <si>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</si>
  <si>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</si>
  <si>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</si>
  <si>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</si>
  <si>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</si>
  <si>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</si>
  <si>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</si>
  <si>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</si>
  <si>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</si>
  <si>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</si>
  <si>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</si>
  <si>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</si>
  <si>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</si>
  <si>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</si>
  <si>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</si>
  <si>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</si>
  <si>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</si>
  <si>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</si>
  <si>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</si>
  <si>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</si>
  <si>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</si>
  <si>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</si>
  <si>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</si>
  <si>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</si>
  <si>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</si>
  <si>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</si>
  <si>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</si>
  <si>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</si>
  <si>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</si>
  <si>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</si>
  <si>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</si>
  <si>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</si>
  <si>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</si>
  <si>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</si>
  <si>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</si>
  <si>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</si>
  <si>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</si>
  <si>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</si>
  <si>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</si>
  <si>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</si>
  <si>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</si>
  <si>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</si>
  <si>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</si>
  <si>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</si>
  <si>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</si>
  <si>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</si>
  <si>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</si>
  <si>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</si>
  <si>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</si>
  <si>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</si>
  <si>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</si>
  <si>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</si>
  <si>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</si>
  <si>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</si>
  <si>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</si>
  <si>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</si>
  <si>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</si>
  <si>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</si>
  <si>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</si>
  <si>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</si>
  <si>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</si>
  <si>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</si>
  <si>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</si>
  <si>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</si>
  <si>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</si>
  <si>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</si>
  <si>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</si>
  <si>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</si>
  <si>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</si>
  <si>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</si>
  <si>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</si>
  <si>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</si>
  <si>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</si>
  <si>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</si>
  <si>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</si>
  <si>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</si>
  <si>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</si>
  <si>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</si>
  <si>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</si>
  <si>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</si>
  <si>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</si>
  <si>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</si>
  <si>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</si>
  <si>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</si>
  <si>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</si>
  <si>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</si>
  <si>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</si>
  <si>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</si>
  <si>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</si>
  <si>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</si>
  <si>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</si>
  <si>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</si>
  <si>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</si>
  <si>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</si>
  <si>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</si>
  <si>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</si>
  <si>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</si>
  <si>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</si>
  <si>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</si>
  <si>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</si>
  <si>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</si>
  <si>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</si>
  <si>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</si>
  <si>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</si>
  <si>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</si>
  <si>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</si>
  <si>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</si>
  <si>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</si>
  <si>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</si>
  <si>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</si>
  <si>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</si>
  <si>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</si>
  <si>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</si>
  <si>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</si>
  <si>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</si>
  <si>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</si>
  <si>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</si>
  <si>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</si>
  <si>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</si>
  <si>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</si>
  <si>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</si>
  <si>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</si>
  <si>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</si>
  <si>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</si>
  <si>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</si>
  <si>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</si>
  <si>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</si>
  <si>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</si>
  <si>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</si>
  <si>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</si>
  <si>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</si>
  <si>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</si>
  <si>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</si>
  <si>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</si>
  <si>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</si>
  <si>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</si>
  <si>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</si>
  <si>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</si>
  <si>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</si>
  <si>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</si>
  <si>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</si>
  <si>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</si>
  <si>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</si>
  <si>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</si>
  <si>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</si>
  <si>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</si>
  <si>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</si>
  <si>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</si>
  <si>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</si>
  <si>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</si>
  <si>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</si>
  <si>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</si>
  <si>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</si>
  <si>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</si>
  <si>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</si>
  <si>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</si>
  <si>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</si>
  <si>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</si>
  <si>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</si>
  <si>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</si>
  <si>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</si>
  <si>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</si>
  <si>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</si>
  <si>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</si>
  <si>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</si>
  <si>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</si>
  <si>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</si>
  <si>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</si>
  <si>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</si>
  <si>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</si>
  <si>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</si>
  <si>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</si>
  <si>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</si>
  <si>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</si>
  <si>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</si>
  <si>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</si>
  <si>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</si>
  <si>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</si>
  <si>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</si>
  <si>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</si>
  <si>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</si>
  <si>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</si>
  <si>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</si>
  <si>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</si>
  <si>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</si>
  <si>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</si>
  <si>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</si>
  <si>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</si>
  <si>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</si>
  <si>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</si>
  <si>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</si>
  <si>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</si>
  <si>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</si>
  <si>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</si>
  <si>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</si>
  <si>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</si>
  <si>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</si>
  <si>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</si>
  <si>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</si>
  <si>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</si>
  <si>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</si>
  <si>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</si>
  <si>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</si>
  <si>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</si>
  <si>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</si>
  <si>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</si>
  <si>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</si>
  <si>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</si>
  <si>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</si>
  <si>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</si>
  <si>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</si>
  <si>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</si>
  <si>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</si>
  <si>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</si>
  <si>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</si>
  <si>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</si>
  <si>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</si>
  <si>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</si>
  <si>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</si>
  <si>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</si>
  <si>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</si>
  <si>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</si>
  <si>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</si>
  <si>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</si>
  <si>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</si>
  <si>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</si>
  <si>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</si>
  <si>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</si>
  <si>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</si>
  <si>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</si>
  <si>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</si>
  <si>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</si>
  <si>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</si>
  <si>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</si>
  <si>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</si>
  <si>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</si>
  <si>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</si>
  <si>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</si>
  <si>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</si>
  <si>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</si>
  <si>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</si>
  <si>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</si>
  <si>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</si>
  <si>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</si>
  <si>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</si>
  <si>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</si>
  <si>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</si>
  <si>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</si>
  <si>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</si>
  <si>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</si>
  <si>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</si>
  <si>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</si>
  <si>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</si>
  <si>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</si>
  <si>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</si>
  <si>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</si>
  <si>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</si>
  <si>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</si>
  <si>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</si>
  <si>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</si>
  <si>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</si>
  <si>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</si>
  <si>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</si>
  <si>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</si>
  <si>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</si>
  <si>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</si>
  <si>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</si>
  <si>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</si>
  <si>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</si>
  <si>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</si>
  <si>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</si>
  <si>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</si>
  <si>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</si>
  <si>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</si>
  <si>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</si>
  <si>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</si>
  <si>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</si>
  <si>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</si>
  <si>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</si>
  <si>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</si>
  <si>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</si>
  <si>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</si>
  <si>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</si>
  <si>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</si>
  <si>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</si>
  <si>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</si>
  <si>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</si>
  <si>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</si>
  <si>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</si>
  <si>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</si>
  <si>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</si>
  <si>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</si>
  <si>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</si>
  <si>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</si>
  <si>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</si>
  <si>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</si>
  <si>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</si>
  <si>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</si>
  <si>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</si>
  <si>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</si>
  <si>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</si>
  <si>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</si>
  <si>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</si>
  <si>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</si>
  <si>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</si>
  <si>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</si>
  <si>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</si>
  <si>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</si>
  <si>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</si>
  <si>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</si>
  <si>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</si>
  <si>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</si>
  <si>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</si>
  <si>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</si>
  <si>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</si>
  <si>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</si>
  <si>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</si>
  <si>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</si>
  <si>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</si>
  <si>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</si>
  <si>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</si>
  <si>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</si>
  <si>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</si>
  <si>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</si>
  <si>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</si>
  <si>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</si>
  <si>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</si>
  <si>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</si>
  <si>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</si>
  <si>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</si>
  <si>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</si>
  <si>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</si>
  <si>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</si>
  <si>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</si>
  <si>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</si>
  <si>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</si>
  <si>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</si>
  <si>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</si>
  <si>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</si>
  <si>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</si>
  <si>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</si>
  <si>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</si>
  <si>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</si>
  <si>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</si>
  <si>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</si>
  <si>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</si>
  <si>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</si>
  <si>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</si>
  <si>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</si>
  <si>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</si>
  <si>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</si>
  <si>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</si>
  <si>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</si>
  <si>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</si>
  <si>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</si>
  <si>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</si>
  <si>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</si>
  <si>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</si>
  <si>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</si>
  <si>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</si>
  <si>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</si>
  <si>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</si>
  <si>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</si>
  <si>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</si>
  <si>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MACHUPICCHU</t>
  </si>
  <si>
    <t>C.H. ARICOTA I</t>
  </si>
  <si>
    <t>C.H. ARICOTA II</t>
  </si>
  <si>
    <t>C.H. YANAPAMPA</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</si>
  <si>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</si>
  <si>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</si>
  <si>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</si>
  <si>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</si>
  <si>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</si>
  <si>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</si>
  <si>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</si>
  <si>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</si>
  <si>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</si>
  <si>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</si>
  <si>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</si>
  <si>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</si>
  <si>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</si>
  <si>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</si>
  <si>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</si>
  <si>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</si>
  <si>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</si>
  <si>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</si>
  <si>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</si>
  <si>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</si>
  <si>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</si>
  <si>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</si>
  <si>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</si>
  <si>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</si>
  <si>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</si>
  <si>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C.H. CARHUAQUERO IV</t>
  </si>
  <si>
    <t>C.H. CALLAHUANCA</t>
  </si>
  <si>
    <t>C.H. HER 1</t>
  </si>
  <si>
    <t>C.H. HUAMPANI</t>
  </si>
  <si>
    <t>TOTAL MWh</t>
  </si>
  <si>
    <t>C.H. HUINCO</t>
  </si>
  <si>
    <t>%</t>
  </si>
  <si>
    <t>100.00</t>
  </si>
  <si>
    <t>C.H. MATUCANA</t>
  </si>
  <si>
    <t>C.H. MOYOPAMPA</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</si>
  <si>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</si>
  <si>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</si>
  <si>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</si>
  <si>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</si>
  <si>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</si>
  <si>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</si>
  <si>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</si>
  <si>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</si>
  <si>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</si>
  <si>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</si>
  <si>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</si>
  <si>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</si>
  <si>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</si>
  <si>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</si>
  <si>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</si>
  <si>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</si>
  <si>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</si>
  <si>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</si>
  <si>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</si>
  <si>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</si>
  <si>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</si>
  <si>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</si>
  <si>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</si>
  <si>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</si>
  <si>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</si>
  <si>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</si>
  <si>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</si>
  <si>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</si>
  <si>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</si>
  <si>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</si>
  <si>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</si>
  <si>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</si>
  <si>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</si>
  <si>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</si>
  <si>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</si>
  <si>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</si>
  <si>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</si>
  <si>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</si>
  <si>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</si>
  <si>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</si>
  <si>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</si>
  <si>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</si>
  <si>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</si>
  <si>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</si>
  <si>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</si>
  <si>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</si>
  <si>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</si>
  <si>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</si>
  <si>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</si>
  <si>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</si>
  <si>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</si>
  <si>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</si>
  <si>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</si>
  <si>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</si>
  <si>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</si>
  <si>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</si>
  <si>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</si>
  <si>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</si>
  <si>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</si>
  <si>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</si>
  <si>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</si>
  <si>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</si>
  <si>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lunes, 3 de Marzo del 2025</t>
  </si>
  <si>
    <t>EVOLUCIÓN DE LA PRODUCCIÓN DE LA ENERGÍA DIARIA DE LOS INTEGRANTES DEL COES (MWh)</t>
  </si>
  <si>
    <t>UNIDAD</t>
  </si>
  <si>
    <t>TIPO</t>
  </si>
  <si>
    <t>Marzo</t>
  </si>
  <si>
    <t>C.T. MAPLE ETANOL</t>
  </si>
  <si>
    <t>TV</t>
  </si>
  <si>
    <t>C.T. SAN JACINTO</t>
  </si>
  <si>
    <t>C.S. YARUCAYA</t>
  </si>
  <si>
    <t>C.H. CHARCANI IV</t>
  </si>
  <si>
    <t>C.T. CHILINA DIESEL</t>
  </si>
  <si>
    <t>TG</t>
  </si>
  <si>
    <t>C.T. MOLLENDO DIESEL</t>
  </si>
  <si>
    <t>C.H. SANTA CRUZ I</t>
  </si>
  <si>
    <t>C.T. INDEPENDENCIA</t>
  </si>
  <si>
    <t xml:space="preserve">CENTRAL        </t>
  </si>
  <si>
    <t>C.H. MANTARO</t>
  </si>
  <si>
    <t>C.H. RESTITUCION</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</si>
  <si>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</si>
  <si>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</si>
  <si>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</si>
  <si>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</si>
  <si>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</si>
  <si>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</si>
  <si>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</si>
  <si>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</si>
  <si>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</si>
  <si>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</si>
  <si>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</si>
  <si>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</si>
  <si>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</si>
  <si>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</si>
  <si>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</si>
  <si>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</si>
  <si>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</si>
  <si>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</si>
  <si>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</si>
  <si>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</si>
  <si>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</si>
  <si>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</si>
  <si>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</si>
  <si>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</si>
  <si>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</si>
  <si>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</si>
  <si>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</si>
  <si>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</si>
  <si>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</si>
  <si>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</si>
  <si>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</si>
  <si>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</si>
  <si>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</si>
  <si>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</si>
  <si>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</si>
  <si>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</si>
  <si>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</si>
  <si>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</si>
  <si>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</si>
  <si>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</si>
  <si>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</si>
  <si>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</si>
  <si>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</si>
  <si>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</si>
  <si>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</si>
  <si>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</si>
  <si>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</si>
  <si>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</si>
  <si>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</si>
  <si>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</si>
  <si>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</si>
  <si>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</si>
  <si>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</si>
  <si>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</si>
  <si>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</si>
  <si>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</si>
  <si>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</si>
  <si>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</si>
  <si>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</si>
  <si>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</si>
  <si>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</si>
  <si>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</si>
  <si>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</si>
  <si>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</si>
  <si>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</si>
  <si>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</si>
  <si>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</si>
  <si>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</si>
  <si>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</si>
  <si>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</si>
  <si>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</si>
  <si>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</si>
  <si>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</si>
  <si>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</si>
  <si>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</si>
  <si>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</si>
  <si>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</si>
  <si>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</si>
  <si>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</si>
  <si>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</si>
  <si>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</si>
  <si>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</si>
  <si>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</si>
  <si>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</si>
  <si>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</si>
  <si>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</si>
  <si>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</si>
  <si>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</si>
  <si>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</si>
  <si>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</si>
  <si>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</si>
  <si>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</si>
  <si>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</si>
  <si>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</si>
  <si>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</si>
  <si>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</si>
  <si>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</si>
  <si>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</si>
  <si>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</si>
  <si>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</si>
  <si>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</si>
  <si>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</si>
  <si>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</si>
  <si>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</si>
  <si>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</si>
  <si>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</si>
  <si>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</si>
  <si>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</si>
  <si>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</si>
  <si>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</si>
  <si>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</si>
  <si>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</si>
  <si>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</si>
  <si>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</si>
  <si>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</si>
  <si>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</si>
  <si>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</si>
  <si>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</si>
  <si>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</si>
  <si>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</si>
  <si>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</si>
  <si>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</si>
  <si>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</si>
  <si>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</si>
  <si>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</si>
  <si>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</si>
  <si>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</si>
  <si>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</si>
  <si>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03/03/2025 00:11:00</t>
  </si>
  <si>
    <t>POR COGENERACION</t>
  </si>
  <si>
    <t>...</t>
  </si>
  <si>
    <t>03/03/2025 02:46:00</t>
  </si>
  <si>
    <t>SAN_JACINTO - BAGAZO</t>
  </si>
  <si>
    <t>INDEPENDENCIA GAS</t>
  </si>
  <si>
    <t>03/03/2025 01:11:00</t>
  </si>
  <si>
    <t>POR POTENCIA O ENERGIA</t>
  </si>
  <si>
    <t>03/03/2025 02:38:00</t>
  </si>
  <si>
    <t>03/03/2025 02:30:00</t>
  </si>
  <si>
    <t>A MINIMA CARGA</t>
  </si>
  <si>
    <t>03/03/2025 06:00:00</t>
  </si>
  <si>
    <t>03/03/2025 07:20:00</t>
  </si>
  <si>
    <t>03/03/2025 05:56:00</t>
  </si>
  <si>
    <t>03/03/2025 22:34:00</t>
  </si>
  <si>
    <t>03/03/2025 22:47:00</t>
  </si>
  <si>
    <t>03/03/2025 22:34:01</t>
  </si>
  <si>
    <t>TUMBES MAK 2 - D2</t>
  </si>
  <si>
    <t>03/03/2025 15:03:00</t>
  </si>
  <si>
    <t>03/03/2025 16:56:00</t>
  </si>
  <si>
    <t>TUMBES MAK 1 - D2</t>
  </si>
  <si>
    <t>03/03/2025 15:06:00</t>
  </si>
  <si>
    <t>03/03/2025 18:07:00</t>
  </si>
  <si>
    <t>03/03/2025 17:55:00</t>
  </si>
  <si>
    <t>03/03/2025 18:06:00</t>
  </si>
  <si>
    <t>MALACAS1 TG6 - GAS</t>
  </si>
  <si>
    <t>03/03/2025 05:48:00</t>
  </si>
  <si>
    <t>MALACAS2 TG4 - GAS</t>
  </si>
  <si>
    <t>03/03/2025 01:15:00</t>
  </si>
  <si>
    <t>03/03/2025 02:55:00</t>
  </si>
  <si>
    <t>03/03/2025 02:49:00</t>
  </si>
  <si>
    <t>CHILCA1 CCOMB TG1 &amp; TG2 &amp; TG3 - GAS</t>
  </si>
  <si>
    <t>CHILCA2 TG41 - GAS</t>
  </si>
  <si>
    <t>03/03/2025 00:56:00</t>
  </si>
  <si>
    <t>A las 00:34 h se inició el proceso de acople en modo CC 1x1.</t>
  </si>
  <si>
    <t>03/03/2025 07:21:00</t>
  </si>
  <si>
    <t>03/03/2025 07:29:00</t>
  </si>
  <si>
    <t>CHILCA2 CCOMB TG41 - GAS</t>
  </si>
  <si>
    <t>03/03/2025 23:13:00</t>
  </si>
  <si>
    <t>CTNEPI TG41 - D2</t>
  </si>
  <si>
    <t>03/03/2025 09:22:00</t>
  </si>
  <si>
    <t>03/03/2025 11:17:00</t>
  </si>
  <si>
    <t>03/03/2025 08:44:00</t>
  </si>
  <si>
    <t>03/03/2025 12:06:00</t>
  </si>
  <si>
    <t>03/03/2025 12:24:00</t>
  </si>
  <si>
    <t>03/03/2025 16:05:00</t>
  </si>
  <si>
    <t>03/03/2025 17:23:00</t>
  </si>
  <si>
    <t>03/03/2025 17:10:00</t>
  </si>
  <si>
    <t>FENIX CCOMB GT11 &amp; GT12 - GAS</t>
  </si>
  <si>
    <t>03/03/2025 02:20:00</t>
  </si>
  <si>
    <t>03/03/2025 03:00:00</t>
  </si>
  <si>
    <t>POR RSF</t>
  </si>
  <si>
    <t>03/03/2025 05:14:00</t>
  </si>
  <si>
    <t>03/03/2025 06:07:00</t>
  </si>
  <si>
    <t>03/03/2025 06:42:00</t>
  </si>
  <si>
    <t>03/03/2025 23:17:00</t>
  </si>
  <si>
    <t>REF_TALARA TV2 - NLH_RFG</t>
  </si>
  <si>
    <t>KALLPA CCOMB TG1 &amp; TG2 &amp; TG3 - GAS</t>
  </si>
  <si>
    <t>03/03/2025 05:30:00</t>
  </si>
  <si>
    <t>03/03/2025 05:40:00</t>
  </si>
  <si>
    <t>03/03/2025 07:00:00</t>
  </si>
  <si>
    <t>03/03/2025 23:16:00</t>
  </si>
  <si>
    <t>LAS FLORES CCOMB TG1 - GAS</t>
  </si>
  <si>
    <t>03/03/2025 02:31:00</t>
  </si>
  <si>
    <t>03/03/2025 03:33:00</t>
  </si>
  <si>
    <t>03/03/2025 23:19:00</t>
  </si>
  <si>
    <t>RECKA TG1 - D2</t>
  </si>
  <si>
    <t>03/03/2025 08:15:00</t>
  </si>
  <si>
    <t>03/03/2025 09:19:00</t>
  </si>
  <si>
    <t>03/03/2025 07:57:00</t>
  </si>
  <si>
    <t>03/03/2025 09:37:00</t>
  </si>
  <si>
    <t>03/03/2025 10:21:00</t>
  </si>
  <si>
    <t>03/03/2025 10:15:00</t>
  </si>
  <si>
    <t>03/03/2025 14:17:00</t>
  </si>
  <si>
    <t>03/03/2025 17:04:00</t>
  </si>
  <si>
    <t>03/03/2025 14:01:00</t>
  </si>
  <si>
    <t>A las 16:52 h, S/C generar a 100 MW.</t>
  </si>
  <si>
    <t>03/03/2025 17:32:00</t>
  </si>
  <si>
    <t>03/03/2025 17:27:00</t>
  </si>
  <si>
    <t>03/03/2025 18:57:00</t>
  </si>
  <si>
    <t>03/03/2025 20:54:00</t>
  </si>
  <si>
    <t>03/03/2025 18:43:00</t>
  </si>
  <si>
    <t>03/03/2025 21:24:00</t>
  </si>
  <si>
    <t>03/03/2025 21:20:00</t>
  </si>
  <si>
    <t>STA ROSA UTI5 - GAS</t>
  </si>
  <si>
    <t>UTI6</t>
  </si>
  <si>
    <t>STA ROSA UTI6 - GAS</t>
  </si>
  <si>
    <t>03/03/2025 21:12:00</t>
  </si>
  <si>
    <t>STA ROSA WEST TG7 - GAS CON H2O</t>
  </si>
  <si>
    <t>03/03/2025 08:07:00</t>
  </si>
  <si>
    <t>03/03/2025 21:11:00</t>
  </si>
  <si>
    <t>03/03/2025 07:16:00</t>
  </si>
  <si>
    <t>03/03/2025 21:46:00</t>
  </si>
  <si>
    <t>03/03/2025 21:32:00</t>
  </si>
  <si>
    <t>03/03/2025 21:21:00</t>
  </si>
  <si>
    <t>03/03/2025 21:12:01</t>
  </si>
  <si>
    <t>STA ROSA TG8 - GAS</t>
  </si>
  <si>
    <t>03/03/2025 21:54:00</t>
  </si>
  <si>
    <t>03/03/2025 22:25:00</t>
  </si>
  <si>
    <t>03/03/2025 22:12:00</t>
  </si>
  <si>
    <t>VENTANILLA CCOMB TG4 - GAS F.DIRECTO</t>
  </si>
  <si>
    <t>03/03/2025 01:30:00</t>
  </si>
  <si>
    <t>VENTANILLA CCOMB TG4 - GAS</t>
  </si>
  <si>
    <t>03/03/2025 07:59:00</t>
  </si>
  <si>
    <t>03/03/2025 22:20:00</t>
  </si>
  <si>
    <t>HUAYCOLORO - BIOGAS</t>
  </si>
  <si>
    <t>LA GRINGA V - BIOGAS</t>
  </si>
  <si>
    <t>DONA CATALINA  - BIOGAS</t>
  </si>
  <si>
    <t>CALLAO - BIOGAS</t>
  </si>
  <si>
    <t>03/03/2025 07:05:00</t>
  </si>
  <si>
    <t>03/03/2025 07:01:00</t>
  </si>
  <si>
    <t>03/03/2025 08:00:00</t>
  </si>
  <si>
    <t>03/03/2025 09:03:00</t>
  </si>
  <si>
    <t>03/03/2025 09:00:00</t>
  </si>
  <si>
    <t>03/03/2025 16:52:00</t>
  </si>
  <si>
    <t>03/03/2025 16:51:00</t>
  </si>
  <si>
    <t>OQUENDO CCOMB TG1 - GAS</t>
  </si>
  <si>
    <t>OLLEROS TG1 - GAS</t>
  </si>
  <si>
    <t>03/03/2025 00:05:00</t>
  </si>
  <si>
    <t>03/03/2025 02:47:00</t>
  </si>
  <si>
    <t>03/03/2025 02:24:00</t>
  </si>
  <si>
    <t>en proceso de acople en modo CC 1X1</t>
  </si>
  <si>
    <t>03/03/2025 07:35:00</t>
  </si>
  <si>
    <t>OLLEROS CCOMB TG1 - GAS</t>
  </si>
  <si>
    <t>03/03/2025 22:41:00</t>
  </si>
  <si>
    <t>AGUAYTIA TG2 - GAS</t>
  </si>
  <si>
    <t>03/03/2025 00:55:00</t>
  </si>
  <si>
    <t>03/03/2025 07:22:00</t>
  </si>
  <si>
    <t>03/03/2025 13:47:00</t>
  </si>
  <si>
    <t>03/03/2025 13:33:00</t>
  </si>
  <si>
    <t>A las 11:38 h informo reducción de gas por lo que se disminuyo su generación.</t>
  </si>
  <si>
    <t>AGUAYTIA TG1 - GAS</t>
  </si>
  <si>
    <t>03/03/2025 08:31:00</t>
  </si>
  <si>
    <t>03/03/2025 08:17:00</t>
  </si>
  <si>
    <t>A las 12:11 h informo reducción de gas por lo que se disminuyo su generación.</t>
  </si>
  <si>
    <t>03/03/2025 23:56:00</t>
  </si>
  <si>
    <t>Hora Inicio y Fin de Indisponibilidades de las Unidades de Generación SEIN</t>
  </si>
  <si>
    <t>LIMPIEZA E INSPECCIÓN DE LA CALDERA CBS Y MANTENIMIENTO A SUS PERIFÉRICOS (CONDUCTORES, VENTILADORES, BOMBAS, MOTORES, ETC)</t>
  </si>
  <si>
    <t>PRUEBAS PARA AUMENTAR LA GENERACIÓN</t>
  </si>
  <si>
    <t>Para Central Caña Brava debido a mantenimiento anual preventivo</t>
  </si>
  <si>
    <t>Recuperación de Toma IV, luego de entrada de Huayco</t>
  </si>
  <si>
    <t>Limpieza intercambiador de calor N° 4, Sistema refrigeración</t>
  </si>
  <si>
    <t>Mantenimiento correctivo de emergencia del grupo G2 de C.H. Machupicchu por falla en el inyector N°4 del grupo y falla en el sensor de fin de carrera en el interruptor presentadas durante las maniobras de sincronización.</t>
  </si>
  <si>
    <t>Mantenimiento Correctivo por fatiga en la leva del cilindro A8 - 1ra ampliación</t>
  </si>
  <si>
    <t>INDISPONIBLE POR VACIADO TUBERÍA I - CAMBIO DE VÁLVULA ESFÉRICA SAM G2</t>
  </si>
  <si>
    <t>CAMBIO DE VÁLVULA ESFÉRICA</t>
  </si>
  <si>
    <t>RESTITUCIÓN</t>
  </si>
  <si>
    <t>YUNCÁN</t>
  </si>
  <si>
    <t>Parada de la central por incremento de la concentración de los sólidos en suspensión.</t>
  </si>
  <si>
    <t xml:space="preserve">CAÑÓN DEL PATO                                    </t>
  </si>
  <si>
    <t>Fuera de servicio por alta concentración de solidos en toma Huampani &gt;6.2 gr/lt q=113 m3/seg</t>
  </si>
  <si>
    <t>HUAMPANÍ</t>
  </si>
  <si>
    <t>SAN NICOLÁS</t>
  </si>
  <si>
    <t>EJECUTADO</t>
  </si>
  <si>
    <t>Lunes 3 de Marzo del 2025 / SEM N° 9</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</si>
  <si>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</si>
  <si>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</si>
  <si>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</si>
  <si>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</si>
  <si>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</si>
  <si>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</si>
  <si>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</si>
  <si>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</si>
  <si>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</si>
  <si>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</si>
  <si>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</si>
  <si>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</si>
  <si>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</si>
  <si>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</si>
  <si>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</si>
  <si>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</si>
  <si>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</si>
  <si>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</si>
  <si>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</si>
  <si>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</si>
  <si>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</si>
  <si>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</si>
  <si>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</si>
  <si>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</si>
  <si>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</si>
  <si>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</si>
  <si>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</si>
  <si>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</si>
  <si>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</si>
  <si>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</si>
  <si>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</si>
  <si>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</si>
  <si>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</si>
  <si>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</si>
  <si>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</si>
  <si>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</si>
  <si>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</si>
  <si>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</si>
  <si>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</si>
  <si>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</si>
  <si>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</si>
  <si>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</si>
  <si>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</si>
  <si>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</si>
  <si>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</si>
  <si>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</si>
  <si>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</si>
  <si>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</si>
  <si>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</si>
  <si>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</si>
  <si>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</si>
  <si>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</si>
  <si>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</si>
  <si>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</si>
  <si>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</si>
  <si>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</si>
  <si>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</si>
  <si>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</si>
  <si>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</si>
  <si>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</si>
  <si>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</si>
  <si>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</si>
  <si>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</si>
  <si>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</si>
  <si>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</si>
  <si>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</si>
  <si>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</si>
  <si>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</si>
  <si>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</si>
  <si>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</si>
  <si>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</si>
  <si>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</si>
  <si>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</si>
  <si>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</si>
  <si>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</si>
  <si>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</si>
  <si>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</si>
  <si>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</si>
  <si>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</si>
  <si>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</si>
  <si>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</si>
  <si>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</si>
  <si>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</si>
  <si>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</si>
  <si>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</si>
  <si>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</si>
  <si>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</si>
  <si>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</si>
  <si>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</si>
  <si>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</si>
  <si>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</si>
  <si>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</si>
  <si>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</si>
  <si>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</si>
  <si>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</si>
  <si>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</si>
  <si>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</si>
  <si>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</si>
  <si>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</si>
  <si>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</si>
  <si>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</si>
  <si>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</si>
  <si>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</si>
  <si>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</si>
  <si>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</si>
  <si>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</si>
  <si>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</si>
  <si>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</si>
  <si>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</si>
  <si>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</si>
  <si>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10971571.33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</si>
  <si>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</si>
  <si>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</si>
  <si>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</si>
  <si>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</si>
  <si>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</si>
  <si>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</si>
  <si>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</si>
  <si>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</si>
  <si>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</si>
  <si>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</si>
  <si>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</si>
  <si>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</si>
  <si>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</si>
  <si>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</si>
  <si>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</si>
  <si>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</si>
  <si>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</si>
  <si>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</si>
  <si>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</si>
  <si>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</si>
  <si>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</si>
  <si>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</si>
  <si>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</si>
  <si>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</si>
  <si>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</si>
  <si>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</si>
  <si>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</si>
  <si>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</si>
  <si>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</si>
  <si>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</si>
  <si>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</si>
  <si>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</si>
  <si>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</si>
  <si>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</si>
  <si>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</si>
  <si>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</si>
  <si>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</si>
  <si>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</si>
  <si>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</si>
  <si>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</si>
  <si>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</si>
  <si>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</si>
  <si>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</si>
  <si>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</si>
  <si>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</si>
  <si>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</si>
  <si>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</si>
  <si>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</si>
  <si>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</si>
  <si>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</si>
  <si>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</si>
  <si>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</si>
  <si>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</si>
  <si>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</si>
  <si>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</si>
  <si>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</si>
  <si>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</si>
  <si>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</si>
  <si>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</si>
  <si>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</si>
  <si>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</si>
  <si>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</si>
  <si>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</si>
  <si>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</si>
  <si>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</si>
  <si>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</si>
  <si>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</si>
  <si>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</si>
  <si>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</si>
  <si>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</si>
  <si>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</si>
  <si>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</si>
  <si>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</si>
  <si>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</si>
  <si>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</si>
  <si>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</si>
  <si>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</si>
  <si>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</si>
  <si>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</si>
  <si>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</si>
  <si>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</si>
  <si>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</si>
  <si>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</si>
  <si>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</si>
  <si>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</si>
  <si>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</si>
  <si>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</si>
  <si>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</si>
  <si>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</si>
  <si>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</si>
  <si>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</si>
  <si>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</si>
  <si>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</si>
  <si>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</si>
  <si>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</si>
  <si>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</si>
  <si>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</si>
  <si>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</si>
  <si>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</si>
  <si>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</si>
  <si>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</si>
  <si>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</si>
  <si>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</si>
  <si>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</si>
  <si>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</si>
  <si>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</si>
  <si>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</si>
  <si>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</si>
  <si>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</si>
  <si>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</si>
  <si>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</si>
  <si>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</si>
  <si>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</si>
  <si>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</si>
  <si>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</si>
  <si>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</si>
  <si>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</si>
  <si>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</si>
  <si>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</si>
  <si>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</si>
  <si>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</si>
  <si>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</si>
  <si>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</si>
  <si>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</si>
  <si>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</si>
  <si>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</si>
  <si>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</si>
  <si>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</si>
  <si>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</si>
  <si>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</si>
  <si>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</si>
  <si>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</si>
  <si>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</si>
  <si>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</si>
  <si>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</si>
  <si>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</si>
  <si>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</si>
  <si>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</si>
  <si>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</si>
  <si>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</si>
  <si>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Consumo de combustible Diesel por Operación de Grupos Mak.</t>
  </si>
  <si>
    <t>C.T. ILO 2</t>
  </si>
  <si>
    <t>CARBON</t>
  </si>
  <si>
    <t>Tn</t>
  </si>
  <si>
    <t>Despacho de unidad TG-1 a solicitud de COES y recepción de Cisternas de Diesel.</t>
  </si>
  <si>
    <t>Las cantidades finales declaradas considera ajustes de logistica.</t>
  </si>
  <si>
    <t>Sin consumo de diésel en Planta.</t>
  </si>
  <si>
    <t>Reporte de Consumo de Combustibles</t>
  </si>
  <si>
    <t>CONSUMO DE COMBUSTIBLES - LÍQUIDO, SÓLIDO, GASEOSO</t>
  </si>
  <si>
    <t>MEDIDOR</t>
  </si>
  <si>
    <t>03/Mar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</si>
  <si>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</si>
  <si>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</si>
  <si>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</si>
  <si>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</si>
  <si>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</si>
  <si>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</si>
  <si>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</si>
  <si>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</si>
  <si>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</si>
  <si>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</si>
  <si>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</si>
  <si>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</si>
  <si>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</si>
  <si>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</si>
  <si>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</si>
  <si>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</si>
  <si>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</si>
  <si>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</si>
  <si>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</si>
  <si>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</si>
  <si>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</si>
  <si>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</si>
  <si>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</si>
  <si>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</si>
  <si>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</si>
  <si>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</si>
  <si>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</si>
  <si>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</si>
  <si>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</si>
  <si>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</si>
  <si>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</si>
  <si>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</si>
  <si>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</si>
  <si>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</si>
  <si>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</si>
  <si>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</si>
  <si>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</si>
  <si>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</si>
  <si>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</si>
  <si>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</si>
  <si>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</si>
  <si>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</si>
  <si>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</si>
  <si>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</si>
  <si>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</si>
  <si>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</si>
  <si>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</si>
  <si>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</si>
  <si>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</si>
  <si>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</si>
  <si>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</si>
  <si>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</si>
  <si>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</si>
  <si>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</si>
  <si>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</si>
  <si>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</si>
  <si>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</si>
  <si>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</si>
  <si>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</si>
  <si>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</si>
  <si>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</si>
  <si>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</si>
  <si>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</si>
  <si>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</si>
  <si>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</si>
  <si>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</si>
  <si>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</si>
  <si>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</si>
  <si>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</si>
  <si>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</si>
  <si>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</si>
  <si>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03/03/2025 01:00</t>
  </si>
  <si>
    <t>03/03/2025 02:00</t>
  </si>
  <si>
    <t>03/03/2025 03:00</t>
  </si>
  <si>
    <t>03/03/2025 05:00</t>
  </si>
  <si>
    <t>03/03/2025 06:00</t>
  </si>
  <si>
    <t>03/03/2025 10:00</t>
  </si>
  <si>
    <t>03/03/2025 11:00</t>
  </si>
  <si>
    <t>03/03/2025 12:00</t>
  </si>
  <si>
    <t>03/03/2025 15:00</t>
  </si>
  <si>
    <t>03/03/2025 16:00</t>
  </si>
  <si>
    <t>03/03/2025 17:00</t>
  </si>
  <si>
    <t>03/03/2025 18:00</t>
  </si>
  <si>
    <t>03/03/2025 19:00</t>
  </si>
  <si>
    <t>03/03/2025 20:00</t>
  </si>
  <si>
    <t>03/03/2025 21:00</t>
  </si>
  <si>
    <t>03/03/2025 22:00</t>
  </si>
  <si>
    <t>03/03/2025 23:00</t>
  </si>
  <si>
    <t>TEMPERATURA AMBIENTE (ºC)</t>
  </si>
  <si>
    <t>Disponibilidad de Gas Natural de las Centrales Termoeléctricas</t>
  </si>
  <si>
    <t>GASEODUCTO</t>
  </si>
  <si>
    <t>VOLUMEN DE GAS (Mm3)</t>
  </si>
  <si>
    <t>INICIAL</t>
  </si>
  <si>
    <t>GASEODUCTO DE CAMISEA (EGESUR)</t>
  </si>
  <si>
    <t>04/03/2025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</si>
  <si>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</si>
  <si>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</si>
  <si>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</si>
  <si>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</si>
  <si>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</si>
  <si>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</si>
  <si>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</si>
  <si>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</si>
  <si>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</si>
  <si>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</si>
  <si>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</si>
  <si>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</si>
  <si>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</si>
  <si>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</si>
  <si>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</si>
  <si>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</si>
  <si>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</si>
  <si>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</si>
  <si>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</si>
  <si>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</si>
  <si>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</si>
  <si>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</si>
  <si>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</si>
  <si>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</si>
  <si>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</si>
  <si>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</si>
  <si>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</si>
  <si>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</si>
  <si>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</si>
  <si>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</si>
  <si>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</si>
  <si>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</si>
  <si>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</si>
  <si>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</si>
  <si>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</si>
  <si>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</si>
  <si>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</si>
  <si>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</si>
  <si>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</si>
  <si>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</si>
  <si>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</si>
  <si>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</si>
  <si>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</si>
  <si>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</si>
  <si>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</si>
  <si>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</si>
  <si>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</si>
  <si>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</si>
  <si>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</si>
  <si>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</si>
  <si>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</si>
  <si>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</si>
  <si>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</si>
  <si>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</si>
  <si>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</si>
  <si>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</si>
  <si>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</si>
  <si>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</si>
  <si>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</si>
  <si>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</si>
  <si>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</si>
  <si>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</si>
  <si>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</si>
  <si>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</si>
  <si>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</si>
  <si>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</si>
  <si>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</si>
  <si>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</si>
  <si>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</si>
  <si>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</si>
  <si>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</si>
  <si>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</si>
  <si>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</si>
  <si>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</si>
  <si>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</si>
  <si>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</si>
  <si>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</si>
  <si>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</si>
  <si>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</si>
  <si>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</si>
  <si>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</si>
  <si>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</si>
  <si>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</si>
  <si>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</si>
  <si>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</si>
  <si>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</si>
  <si>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</si>
  <si>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</si>
  <si>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</si>
  <si>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</si>
  <si>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</si>
  <si>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</si>
  <si>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</si>
  <si>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</si>
  <si>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</si>
  <si>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</si>
  <si>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</si>
  <si>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</si>
  <si>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</si>
  <si>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</si>
  <si>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</si>
  <si>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</si>
  <si>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</si>
  <si>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</si>
  <si>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</si>
  <si>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</si>
  <si>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</si>
  <si>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</si>
  <si>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</si>
  <si>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</si>
  <si>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</si>
  <si>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</si>
  <si>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</si>
  <si>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</si>
  <si>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</si>
  <si>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</si>
  <si>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</si>
  <si>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</si>
  <si>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</si>
  <si>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</si>
  <si>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</si>
  <si>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</si>
  <si>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</si>
  <si>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</si>
  <si>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</si>
  <si>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</si>
  <si>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</si>
  <si>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</si>
  <si>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</si>
  <si>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</si>
  <si>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</si>
  <si>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</si>
  <si>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</si>
  <si>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</si>
  <si>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</si>
  <si>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</si>
  <si>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</si>
  <si>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</si>
  <si>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</si>
  <si>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</si>
  <si>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</si>
  <si>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</si>
  <si>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</si>
  <si>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</si>
  <si>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</si>
  <si>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</si>
  <si>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</si>
  <si>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</si>
  <si>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</si>
  <si>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</si>
  <si>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</si>
  <si>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</si>
  <si>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</si>
  <si>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</si>
  <si>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</si>
  <si>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</si>
  <si>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</si>
  <si>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</si>
  <si>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</si>
  <si>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</si>
  <si>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</si>
  <si>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</si>
  <si>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</si>
  <si>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</si>
  <si>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</si>
  <si>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</si>
  <si>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</si>
  <si>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</si>
  <si>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</si>
  <si>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</si>
  <si>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</si>
  <si>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</si>
  <si>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</si>
  <si>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</si>
  <si>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</si>
  <si>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</si>
  <si>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</si>
  <si>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</si>
  <si>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</si>
  <si>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</si>
  <si>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</si>
  <si>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</si>
  <si>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</si>
  <si>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</si>
  <si>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</si>
  <si>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</si>
  <si>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</si>
  <si>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</si>
  <si>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</si>
  <si>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</si>
  <si>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</si>
  <si>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</si>
  <si>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</si>
  <si>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</si>
  <si>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</si>
  <si>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</si>
  <si>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</si>
  <si>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</si>
  <si>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</si>
  <si>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</si>
  <si>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</si>
  <si>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</si>
  <si>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</si>
  <si>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</si>
  <si>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</si>
  <si>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</si>
  <si>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</si>
  <si>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</si>
  <si>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</si>
  <si>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</si>
  <si>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</si>
  <si>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</si>
  <si>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</si>
  <si>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</si>
  <si>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</si>
  <si>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</si>
  <si>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</si>
  <si>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</si>
  <si>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</si>
  <si>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</si>
  <si>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</si>
  <si>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</si>
  <si>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</si>
  <si>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</si>
  <si>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</si>
  <si>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</si>
  <si>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</si>
  <si>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</si>
  <si>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</si>
  <si>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</si>
  <si>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</si>
  <si>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</si>
  <si>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</si>
  <si>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</si>
  <si>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</si>
  <si>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</si>
  <si>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</si>
  <si>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</si>
  <si>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</si>
  <si>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</si>
  <si>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</si>
  <si>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</si>
  <si>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</si>
  <si>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</si>
  <si>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</si>
  <si>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</si>
  <si>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</si>
  <si>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</si>
  <si>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</si>
  <si>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</si>
  <si>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</si>
  <si>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</si>
  <si>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</si>
  <si>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</si>
  <si>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</si>
  <si>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</si>
  <si>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</si>
  <si>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</si>
  <si>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</si>
  <si>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</si>
  <si>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</si>
  <si>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</si>
  <si>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</si>
  <si>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</si>
  <si>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</si>
  <si>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</si>
  <si>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</si>
  <si>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</si>
  <si>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</si>
  <si>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</si>
  <si>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</si>
  <si>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</si>
  <si>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</si>
  <si>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</si>
  <si>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</si>
  <si>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</si>
  <si>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</si>
  <si>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</si>
  <si>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</si>
  <si>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</si>
  <si>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</si>
  <si>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</si>
  <si>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</si>
  <si>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</si>
  <si>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</si>
  <si>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</si>
  <si>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</si>
  <si>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</si>
  <si>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</si>
  <si>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</si>
  <si>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</si>
  <si>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</si>
  <si>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</si>
  <si>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</si>
  <si>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</si>
  <si>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</si>
  <si>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</si>
  <si>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</si>
  <si>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</si>
  <si>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</si>
  <si>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</si>
  <si>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</si>
  <si>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</si>
  <si>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</si>
  <si>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</si>
  <si>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</si>
  <si>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</si>
  <si>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</si>
  <si>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</si>
  <si>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</si>
  <si>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</si>
  <si>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</si>
  <si>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</si>
  <si>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</si>
  <si>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</si>
  <si>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</si>
  <si>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</si>
  <si>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</si>
  <si>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</si>
  <si>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</si>
  <si>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</si>
  <si>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</si>
  <si>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</si>
  <si>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</si>
  <si>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</si>
  <si>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</si>
  <si>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</si>
  <si>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</si>
  <si>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</si>
  <si>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</si>
  <si>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</si>
  <si>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</si>
  <si>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</si>
  <si>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</si>
  <si>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</si>
  <si>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</si>
  <si>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</si>
  <si>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</si>
  <si>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</si>
  <si>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</si>
  <si>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</si>
  <si>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</si>
  <si>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</si>
  <si>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</si>
  <si>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</si>
  <si>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</si>
  <si>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</si>
  <si>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</si>
  <si>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</si>
  <si>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</si>
  <si>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</si>
  <si>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</si>
  <si>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</si>
  <si>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</si>
  <si>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</si>
  <si>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</si>
  <si>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</si>
  <si>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</si>
  <si>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</si>
  <si>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</si>
  <si>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</si>
  <si>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</si>
  <si>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</si>
  <si>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</si>
  <si>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</si>
  <si>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</si>
  <si>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</si>
  <si>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</si>
  <si>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</si>
  <si>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</si>
  <si>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</si>
  <si>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</si>
  <si>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</si>
  <si>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</si>
  <si>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</si>
  <si>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</si>
  <si>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</si>
  <si>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</si>
  <si>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</si>
  <si>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</si>
  <si>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</si>
  <si>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</si>
  <si>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</si>
  <si>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</si>
  <si>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</si>
  <si>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</si>
  <si>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</si>
  <si>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</si>
  <si>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</si>
  <si>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</si>
  <si>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</si>
  <si>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</si>
  <si>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</si>
  <si>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</si>
  <si>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</si>
  <si>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</si>
  <si>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</si>
  <si>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</si>
  <si>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</si>
  <si>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</si>
  <si>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</si>
  <si>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</si>
  <si>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</si>
  <si>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</si>
  <si>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</si>
  <si>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</si>
  <si>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</si>
  <si>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</si>
  <si>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</si>
  <si>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</si>
  <si>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</si>
  <si>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</si>
  <si>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</si>
  <si>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</si>
  <si>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</si>
  <si>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</si>
  <si>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</si>
  <si>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</si>
  <si>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</si>
  <si>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</si>
  <si>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</si>
  <si>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</si>
  <si>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</si>
  <si>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</si>
  <si>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</si>
  <si>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</si>
  <si>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</si>
  <si>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</si>
  <si>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</si>
  <si>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</si>
  <si>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</si>
  <si>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</si>
  <si>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</si>
  <si>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</si>
  <si>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</si>
  <si>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</si>
  <si>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</si>
  <si>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</si>
  <si>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</si>
  <si>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</si>
  <si>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</si>
  <si>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</si>
  <si>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</si>
  <si>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</si>
  <si>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</si>
  <si>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</si>
  <si>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</si>
  <si>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</si>
  <si>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</si>
  <si>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</si>
  <si>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</si>
  <si>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</si>
  <si>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</si>
  <si>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</si>
  <si>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</si>
  <si>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</si>
  <si>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</si>
  <si>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</si>
  <si>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</si>
  <si>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</si>
  <si>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</si>
  <si>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</si>
  <si>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</si>
  <si>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</si>
  <si>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</si>
  <si>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</si>
  <si>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</si>
  <si>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</si>
  <si>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</si>
  <si>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</si>
  <si>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</si>
  <si>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</si>
  <si>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</si>
  <si>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</si>
  <si>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</si>
  <si>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</si>
  <si>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</si>
  <si>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</si>
  <si>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</si>
  <si>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</si>
  <si>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</si>
  <si>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</si>
  <si>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</si>
  <si>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</si>
  <si>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</si>
  <si>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</si>
  <si>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</si>
  <si>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</si>
  <si>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</si>
  <si>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</si>
  <si>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</si>
  <si>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</si>
  <si>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</si>
  <si>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</si>
  <si>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</si>
  <si>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</si>
  <si>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</si>
  <si>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</si>
  <si>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</si>
  <si>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</si>
  <si>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</si>
  <si>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</si>
  <si>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</si>
  <si>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</si>
  <si>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</si>
  <si>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</si>
  <si>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</si>
  <si>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</si>
  <si>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</si>
  <si>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</si>
  <si>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</si>
  <si>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</si>
  <si>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</si>
  <si>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</si>
  <si>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</si>
  <si>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</si>
  <si>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</si>
  <si>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</si>
  <si>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</si>
  <si>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</si>
  <si>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</si>
  <si>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</si>
  <si>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</si>
  <si>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</si>
  <si>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</si>
  <si>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</si>
  <si>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</si>
  <si>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</si>
  <si>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</si>
  <si>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</si>
  <si>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</si>
  <si>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</si>
  <si>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</si>
  <si>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</si>
  <si>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</si>
  <si>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</si>
  <si>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</si>
  <si>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</si>
  <si>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</si>
  <si>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</si>
  <si>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</si>
  <si>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</si>
  <si>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</si>
  <si>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</si>
  <si>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</si>
  <si>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</si>
  <si>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</si>
  <si>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</si>
  <si>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</si>
  <si>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</si>
  <si>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</si>
  <si>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</si>
  <si>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</si>
  <si>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</si>
  <si>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</si>
  <si>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</si>
  <si>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</si>
  <si>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</si>
  <si>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</si>
  <si>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</si>
  <si>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</si>
  <si>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</si>
  <si>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</si>
  <si>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</si>
  <si>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</si>
  <si>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</si>
  <si>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</si>
  <si>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</si>
  <si>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</si>
  <si>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</si>
  <si>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</si>
  <si>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</si>
  <si>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</si>
  <si>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</si>
  <si>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</si>
  <si>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</si>
  <si>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</si>
  <si>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</si>
  <si>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</si>
  <si>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</si>
  <si>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</si>
  <si>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</si>
  <si>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</si>
  <si>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</si>
  <si>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</si>
  <si>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</si>
  <si>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</si>
  <si>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</si>
  <si>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</si>
  <si>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</si>
  <si>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</si>
  <si>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</si>
  <si>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</si>
  <si>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</si>
  <si>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</si>
  <si>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</si>
  <si>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</si>
  <si>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</si>
  <si>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</si>
  <si>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</si>
  <si>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</si>
  <si>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</si>
  <si>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</si>
  <si>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</si>
  <si>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</si>
  <si>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</si>
  <si>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</si>
  <si>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</si>
  <si>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</si>
  <si>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</si>
  <si>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</si>
  <si>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</si>
  <si>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</si>
  <si>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</si>
  <si>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</si>
  <si>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</si>
  <si>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</si>
  <si>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</si>
  <si>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</si>
  <si>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</si>
  <si>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</si>
  <si>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</si>
  <si>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</si>
  <si>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</si>
  <si>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</si>
  <si>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</si>
  <si>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</si>
  <si>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</si>
  <si>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</si>
  <si>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</si>
  <si>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</si>
  <si>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</si>
  <si>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</si>
  <si>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</si>
  <si>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</si>
  <si>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</si>
  <si>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</si>
  <si>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</si>
  <si>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</si>
  <si>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</si>
  <si>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</si>
  <si>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</si>
  <si>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</si>
  <si>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</si>
  <si>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</si>
  <si>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</si>
  <si>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</si>
  <si>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</si>
  <si>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</si>
  <si>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</si>
  <si>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</si>
  <si>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</si>
  <si>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</si>
  <si>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</si>
  <si>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</si>
  <si>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</si>
  <si>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</si>
  <si>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</si>
  <si>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</si>
  <si>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</si>
  <si>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</si>
  <si>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</si>
  <si>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</si>
  <si>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</si>
  <si>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</si>
  <si>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</si>
  <si>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</si>
  <si>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</si>
  <si>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</si>
  <si>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</si>
  <si>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</si>
  <si>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</si>
  <si>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</si>
  <si>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</si>
  <si>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</si>
  <si>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</si>
  <si>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</si>
  <si>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</si>
  <si>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</si>
  <si>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</si>
  <si>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</si>
  <si>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</si>
  <si>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</si>
  <si>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</si>
  <si>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</si>
  <si>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</si>
  <si>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</si>
  <si>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</si>
  <si>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</si>
  <si>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</si>
  <si>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</si>
  <si>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</si>
  <si>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</si>
  <si>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</si>
  <si>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</si>
  <si>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</si>
  <si>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</si>
  <si>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</si>
  <si>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</si>
  <si>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</si>
  <si>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</si>
  <si>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</si>
  <si>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</si>
  <si>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</si>
  <si>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</si>
  <si>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</si>
  <si>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</si>
  <si>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</si>
  <si>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</si>
  <si>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</si>
  <si>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</si>
  <si>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</si>
  <si>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</si>
  <si>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</si>
  <si>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</si>
  <si>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</si>
  <si>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</si>
  <si>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</si>
  <si>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</si>
  <si>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</si>
  <si>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</si>
  <si>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</si>
  <si>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</si>
  <si>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</si>
  <si>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</si>
  <si>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</si>
  <si>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</si>
  <si>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</si>
  <si>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</si>
  <si>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</si>
  <si>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</si>
  <si>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</si>
  <si>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</si>
  <si>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</si>
  <si>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</si>
  <si>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</si>
  <si>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</si>
  <si>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</si>
  <si>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</si>
  <si>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</si>
  <si>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</si>
  <si>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</si>
  <si>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</si>
  <si>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</si>
  <si>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</si>
  <si>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</si>
  <si>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</si>
  <si>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</si>
  <si>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</si>
  <si>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</si>
  <si>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</si>
  <si>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</si>
  <si>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</si>
  <si>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</si>
  <si>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</si>
  <si>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</si>
  <si>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</si>
  <si>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</si>
  <si>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</si>
  <si>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</si>
  <si>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</si>
  <si>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</si>
  <si>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</si>
  <si>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</si>
  <si>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</si>
  <si>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</si>
  <si>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</si>
  <si>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</si>
  <si>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</si>
  <si>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</si>
  <si>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</si>
  <si>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</si>
  <si>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</si>
  <si>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</si>
  <si>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</si>
  <si>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</si>
  <si>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</si>
  <si>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</si>
  <si>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</si>
  <si>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</si>
  <si>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</si>
  <si>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</si>
  <si>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</si>
  <si>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</si>
  <si>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</si>
  <si>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</si>
  <si>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</si>
  <si>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</si>
  <si>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</si>
  <si>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</si>
  <si>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</si>
  <si>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</si>
  <si>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</si>
  <si>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</si>
  <si>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</si>
  <si>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</si>
  <si>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</si>
  <si>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</si>
  <si>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</si>
  <si>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</si>
  <si>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</si>
  <si>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</si>
  <si>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</si>
  <si>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</si>
  <si>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</si>
  <si>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</si>
  <si>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</si>
  <si>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</si>
  <si>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</si>
  <si>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</si>
  <si>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</si>
  <si>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</si>
  <si>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</si>
  <si>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</si>
  <si>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</si>
  <si>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</si>
  <si>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</si>
  <si>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</si>
  <si>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</si>
  <si>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</si>
  <si>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</si>
  <si>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</si>
  <si>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</si>
  <si>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</si>
  <si>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</si>
  <si>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</si>
  <si>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</si>
  <si>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</si>
  <si>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</si>
  <si>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</si>
  <si>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</si>
  <si>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</si>
  <si>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</si>
  <si>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</si>
  <si>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</si>
  <si>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</si>
  <si>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</si>
  <si>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</si>
  <si>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</si>
  <si>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</si>
  <si>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</si>
  <si>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</si>
  <si>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</si>
  <si>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</si>
  <si>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</si>
  <si>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</si>
  <si>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</si>
  <si>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</si>
  <si>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</si>
  <si>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</si>
  <si>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</si>
  <si>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</si>
  <si>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</si>
  <si>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</si>
  <si>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</si>
  <si>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</si>
  <si>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</si>
  <si>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</si>
  <si>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</si>
  <si>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</si>
  <si>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</si>
  <si>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</si>
  <si>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</si>
  <si>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</si>
  <si>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</si>
  <si>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</si>
  <si>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</si>
  <si>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</si>
  <si>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</si>
  <si>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</si>
  <si>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</si>
  <si>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</si>
  <si>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</si>
  <si>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</si>
  <si>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</si>
  <si>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</si>
  <si>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</si>
  <si>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</si>
  <si>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</si>
  <si>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</si>
  <si>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</si>
  <si>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</si>
  <si>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</si>
  <si>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</si>
  <si>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</si>
  <si>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</si>
  <si>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</si>
  <si>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</si>
  <si>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</si>
  <si>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</si>
  <si>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</si>
  <si>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</si>
  <si>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</si>
  <si>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</si>
  <si>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</si>
  <si>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</si>
  <si>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</si>
  <si>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</si>
  <si>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</si>
  <si>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</si>
  <si>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</si>
  <si>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</si>
  <si>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</si>
  <si>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</si>
  <si>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</si>
  <si>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</si>
  <si>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</si>
  <si>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</si>
  <si>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</si>
  <si>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</si>
  <si>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</si>
  <si>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</si>
  <si>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</si>
  <si>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</si>
  <si>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</si>
  <si>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</si>
  <si>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</si>
  <si>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</si>
  <si>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</si>
  <si>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</si>
  <si>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</si>
  <si>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</si>
  <si>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</si>
  <si>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</si>
  <si>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</si>
  <si>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</si>
  <si>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</si>
  <si>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</si>
  <si>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</si>
  <si>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</si>
  <si>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</si>
  <si>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</si>
  <si>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</si>
  <si>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</si>
  <si>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</si>
  <si>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</si>
  <si>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</si>
  <si>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</si>
  <si>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</si>
  <si>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</si>
  <si>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</si>
  <si>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</si>
  <si>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</si>
  <si>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</si>
  <si>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</si>
  <si>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</si>
  <si>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</si>
  <si>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</si>
  <si>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</si>
  <si>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</si>
  <si>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</si>
  <si>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</si>
  <si>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</si>
  <si>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</si>
  <si>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</si>
  <si>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</si>
  <si>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</si>
  <si>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</si>
  <si>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</si>
  <si>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</si>
  <si>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</si>
  <si>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</si>
  <si>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</si>
  <si>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</si>
  <si>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</si>
  <si>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</si>
  <si>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</si>
  <si>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</si>
  <si>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</si>
  <si>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</si>
  <si>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</si>
  <si>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</si>
  <si>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</si>
  <si>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</si>
  <si>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</si>
  <si>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</si>
  <si>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</si>
  <si>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</si>
  <si>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</si>
  <si>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</si>
  <si>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</si>
  <si>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</si>
  <si>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</si>
  <si>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</si>
  <si>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</si>
  <si>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</si>
  <si>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</si>
  <si>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</si>
  <si>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</si>
  <si>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</si>
  <si>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</si>
  <si>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</si>
  <si>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</si>
  <si>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</si>
  <si>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</si>
  <si>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</si>
  <si>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</si>
  <si>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</si>
  <si>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</si>
  <si>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</si>
  <si>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</si>
  <si>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</si>
  <si>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</si>
  <si>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</si>
  <si>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</si>
  <si>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</si>
  <si>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</si>
  <si>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</si>
  <si>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</si>
  <si>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</si>
  <si>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</si>
  <si>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</si>
  <si>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</si>
  <si>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</si>
  <si>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</si>
  <si>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</si>
  <si>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</si>
  <si>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</si>
  <si>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</si>
  <si>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</si>
  <si>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</si>
  <si>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</si>
  <si>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</si>
  <si>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</si>
  <si>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</si>
  <si>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</si>
  <si>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</si>
  <si>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</si>
  <si>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</si>
  <si>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</si>
  <si>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</si>
  <si>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</si>
  <si>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</si>
  <si>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</si>
  <si>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</si>
  <si>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</si>
  <si>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</si>
  <si>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</si>
  <si>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</si>
  <si>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</si>
  <si>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</si>
  <si>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</si>
  <si>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</si>
  <si>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</si>
  <si>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</si>
  <si>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</si>
  <si>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</si>
  <si>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</si>
  <si>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</si>
  <si>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</si>
  <si>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</si>
  <si>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</si>
  <si>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</si>
  <si>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</si>
  <si>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</si>
  <si>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</si>
  <si>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</si>
  <si>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</si>
  <si>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</si>
  <si>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</si>
  <si>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</si>
  <si>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</si>
  <si>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</si>
  <si>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</si>
  <si>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</si>
  <si>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</si>
  <si>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</si>
  <si>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</si>
  <si>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</si>
  <si>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</si>
  <si>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</si>
  <si>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</si>
  <si>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</si>
  <si>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</si>
  <si>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</si>
  <si>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</si>
  <si>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</si>
  <si>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</si>
  <si>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Por regulación de tensión en la S.E. Planicie</t>
  </si>
  <si>
    <t>TRANSMISORA ELECTRICA DEL SUR 2 S.A.C.</t>
  </si>
  <si>
    <t>L. PUMIRI - SAN ROMAN</t>
  </si>
  <si>
    <t>L-2041</t>
  </si>
  <si>
    <t>03/03/2025 06:23:00</t>
  </si>
  <si>
    <t>03/03/2025 12:42:00</t>
  </si>
  <si>
    <t>Por regulación de tensión en la S.E. Tintaya Nueva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</si>
  <si>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</si>
  <si>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</si>
  <si>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</si>
  <si>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</si>
  <si>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</si>
  <si>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</si>
  <si>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</si>
  <si>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</si>
  <si>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</si>
  <si>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</si>
  <si>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</si>
  <si>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</si>
  <si>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</si>
  <si>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</si>
  <si>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</si>
  <si>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</si>
  <si>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</si>
  <si>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</si>
  <si>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</si>
  <si>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10:37:08
</t>
  </si>
  <si>
    <t xml:space="preserve">59.732 
</t>
  </si>
  <si>
    <t xml:space="preserve">02:04:14
</t>
  </si>
  <si>
    <t xml:space="preserve">60.307 
</t>
  </si>
  <si>
    <t xml:space="preserve">59.730 
</t>
  </si>
  <si>
    <t>PUCALLPA ISA</t>
  </si>
  <si>
    <t xml:space="preserve">59.731 
</t>
  </si>
  <si>
    <t xml:space="preserve">60.308 
</t>
  </si>
  <si>
    <t>SAN JUAN CCRespaldo</t>
  </si>
  <si>
    <t>TALARA</t>
  </si>
  <si>
    <t xml:space="preserve">59.733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</si>
  <si>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</si>
  <si>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</si>
  <si>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</si>
  <si>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</si>
  <si>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</si>
  <si>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</si>
  <si>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</si>
  <si>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</si>
  <si>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</si>
  <si>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</si>
  <si>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</si>
  <si>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</si>
  <si>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</si>
  <si>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</si>
  <si>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</si>
  <si>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</si>
  <si>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</si>
  <si>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</si>
  <si>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</si>
  <si>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10971571 y resultó S/. 4425957 (67.62% ) menor que el correspondiente al lunes de la semana pasada.</t>
  </si>
  <si>
    <t>Fecha</t>
  </si>
  <si>
    <t>Costo Total Ejecutado</t>
  </si>
  <si>
    <t>Costo Total Programado</t>
  </si>
  <si>
    <t>LUN 24</t>
  </si>
  <si>
    <t>MAR 25</t>
  </si>
  <si>
    <t>MIE 26</t>
  </si>
  <si>
    <t>JUE 27</t>
  </si>
  <si>
    <t>VIE 28</t>
  </si>
  <si>
    <t>SAB 1</t>
  </si>
  <si>
    <t>DOM 2</t>
  </si>
  <si>
    <t>LUN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</si>
  <si>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</si>
  <si>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</si>
  <si>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</si>
  <si>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</si>
  <si>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</si>
  <si>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</si>
  <si>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</si>
  <si>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</si>
  <si>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</si>
  <si>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</si>
  <si>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</si>
  <si>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</si>
  <si>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</si>
  <si>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</si>
  <si>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</si>
  <si>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</si>
  <si>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</si>
  <si>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</si>
  <si>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</si>
  <si>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</si>
  <si>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</si>
  <si>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</si>
  <si>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</si>
  <si>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</si>
  <si>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</si>
  <si>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</si>
  <si>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</si>
  <si>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</si>
  <si>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</si>
  <si>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</si>
  <si>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</si>
  <si>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</si>
  <si>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</si>
  <si>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</si>
  <si>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</si>
  <si>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</si>
  <si>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</si>
  <si>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</si>
  <si>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</si>
  <si>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</si>
  <si>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</si>
  <si>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</si>
  <si>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</si>
  <si>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</si>
  <si>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</si>
  <si>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</si>
  <si>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</si>
  <si>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</si>
  <si>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</si>
  <si>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</si>
  <si>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</si>
  <si>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</si>
  <si>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</si>
  <si>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</si>
  <si>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</si>
  <si>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</si>
  <si>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</si>
  <si>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</si>
  <si>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</si>
  <si>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</si>
  <si>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</si>
  <si>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</si>
  <si>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</si>
  <si>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</si>
  <si>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</si>
  <si>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</si>
  <si>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</si>
  <si>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163.3428</t>
  </si>
  <si>
    <t>93.8692</t>
  </si>
  <si>
    <t>142.869</t>
  </si>
  <si>
    <t>152.8859</t>
  </si>
  <si>
    <t>84.0654</t>
  </si>
  <si>
    <t>82.4</t>
  </si>
  <si>
    <t>39.5876</t>
  </si>
  <si>
    <t>193</t>
  </si>
  <si>
    <t>181.8641</t>
  </si>
  <si>
    <t>199</t>
  </si>
  <si>
    <t>100.8696</t>
  </si>
  <si>
    <t>130.3963</t>
  </si>
  <si>
    <t>117.0715</t>
  </si>
  <si>
    <t>108.09</t>
  </si>
  <si>
    <t>108.1305</t>
  </si>
  <si>
    <t>118.6089</t>
  </si>
  <si>
    <t>182</t>
  </si>
  <si>
    <t>124.4955</t>
  </si>
  <si>
    <t>124.5439</t>
  </si>
  <si>
    <t>124.5646</t>
  </si>
  <si>
    <t>124.5649</t>
  </si>
  <si>
    <t>137.9998</t>
  </si>
  <si>
    <t>124.528</t>
  </si>
  <si>
    <t>85.7625</t>
  </si>
  <si>
    <t>124.5647</t>
  </si>
  <si>
    <t>146</t>
  </si>
  <si>
    <t>159.5547</t>
  </si>
  <si>
    <t>159.554</t>
  </si>
  <si>
    <t>161.3732</t>
  </si>
  <si>
    <t>145.5651</t>
  </si>
  <si>
    <t>171.9851</t>
  </si>
  <si>
    <t>141.4308</t>
  </si>
  <si>
    <t>141.4964</t>
  </si>
  <si>
    <t>161.7339</t>
  </si>
  <si>
    <t>131.9128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</si>
  <si>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</si>
  <si>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</si>
  <si>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</si>
  <si>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</si>
  <si>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</si>
  <si>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</si>
  <si>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</si>
  <si>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</si>
  <si>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</si>
  <si>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</si>
  <si>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</si>
  <si>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</si>
  <si>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</si>
  <si>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</si>
  <si>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</si>
  <si>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</si>
  <si>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</si>
  <si>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</si>
  <si>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</si>
  <si>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</si>
  <si>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</si>
  <si>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</si>
  <si>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</si>
  <si>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</si>
  <si>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</si>
  <si>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</si>
  <si>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</si>
  <si>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</si>
  <si>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</si>
  <si>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</si>
  <si>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</si>
  <si>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</si>
  <si>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</si>
  <si>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</si>
  <si>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</si>
  <si>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</si>
  <si>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</si>
  <si>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</si>
  <si>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</si>
  <si>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</si>
  <si>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</si>
  <si>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</si>
  <si>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</si>
  <si>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</si>
  <si>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</si>
  <si>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</si>
  <si>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</si>
  <si>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</si>
  <si>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</si>
  <si>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</si>
  <si>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</si>
  <si>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</si>
  <si>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</si>
  <si>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</si>
  <si>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</si>
  <si>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</si>
  <si>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</si>
  <si>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</si>
  <si>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</si>
  <si>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</si>
  <si>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</si>
  <si>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</si>
  <si>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</si>
  <si>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</si>
  <si>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</si>
  <si>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</si>
  <si>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</si>
  <si>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</si>
  <si>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</si>
  <si>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</si>
  <si>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</si>
  <si>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</si>
  <si>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</si>
  <si>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</si>
  <si>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</si>
  <si>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</si>
  <si>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</si>
  <si>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</si>
  <si>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</si>
  <si>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</si>
  <si>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</si>
  <si>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</si>
  <si>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</si>
  <si>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</si>
  <si>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</si>
  <si>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</si>
  <si>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</si>
  <si>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</si>
  <si>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</si>
  <si>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</si>
  <si>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</si>
  <si>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</si>
  <si>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</si>
  <si>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</si>
  <si>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</si>
  <si>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</si>
  <si>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</si>
  <si>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</si>
  <si>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</si>
  <si>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</si>
  <si>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</si>
  <si>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</si>
  <si>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</si>
  <si>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</si>
  <si>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</si>
  <si>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</si>
  <si>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</si>
  <si>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</si>
  <si>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</si>
  <si>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</si>
  <si>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</si>
  <si>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</si>
  <si>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</si>
  <si>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</si>
  <si>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</si>
  <si>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</si>
  <si>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</si>
  <si>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</si>
  <si>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34.2559</t>
  </si>
  <si>
    <t>27.131</t>
  </si>
  <si>
    <t>35.2526</t>
  </si>
  <si>
    <t>37.8237</t>
  </si>
  <si>
    <t>37.5745</t>
  </si>
  <si>
    <t>79.2254</t>
  </si>
  <si>
    <t>79.3418</t>
  </si>
  <si>
    <t>59.9564</t>
  </si>
  <si>
    <t>36.7867</t>
  </si>
  <si>
    <t>44</t>
  </si>
  <si>
    <t>37.8238</t>
  </si>
  <si>
    <t>6</t>
  </si>
  <si>
    <t>41.9721</t>
  </si>
  <si>
    <t>17.1359</t>
  </si>
  <si>
    <t>40.4222</t>
  </si>
  <si>
    <t>35.9121</t>
  </si>
  <si>
    <t>69.0712</t>
  </si>
  <si>
    <t>78.1302</t>
  </si>
  <si>
    <t>30.184</t>
  </si>
  <si>
    <t>30.0856</t>
  </si>
  <si>
    <t>39.3663</t>
  </si>
  <si>
    <t>30.3076</t>
  </si>
  <si>
    <t>30.2094</t>
  </si>
  <si>
    <t>30.1672</t>
  </si>
  <si>
    <t>30.1671</t>
  </si>
  <si>
    <t>45</t>
  </si>
  <si>
    <t>34.914</t>
  </si>
  <si>
    <t>30.2418</t>
  </si>
  <si>
    <t>30.4453</t>
  </si>
  <si>
    <t>30.446</t>
  </si>
  <si>
    <t>28.6268</t>
  </si>
  <si>
    <t>27.5555</t>
  </si>
  <si>
    <t>28.7244</t>
  </si>
  <si>
    <t>28.6541</t>
  </si>
  <si>
    <t>43.2661</t>
  </si>
  <si>
    <t>35.8452</t>
  </si>
  <si>
    <t>924-22</t>
  </si>
  <si>
    <t>URS-ENL-001 - G1</t>
  </si>
  <si>
    <t>CHHuinco - G1</t>
  </si>
  <si>
    <t>39.801</t>
  </si>
  <si>
    <t>924-23</t>
  </si>
  <si>
    <t>URS-ENL-001 - G2</t>
  </si>
  <si>
    <t>CHHuinco - G2</t>
  </si>
  <si>
    <t>39.4244</t>
  </si>
  <si>
    <t>29.7589</t>
  </si>
  <si>
    <t>34.2363</t>
  </si>
  <si>
    <t>38.7104</t>
  </si>
  <si>
    <t>924-24</t>
  </si>
  <si>
    <t>URS-ENL-001 - G3</t>
  </si>
  <si>
    <t>CHHuinco - G3</t>
  </si>
  <si>
    <t>39.9245</t>
  </si>
  <si>
    <t>30.1976</t>
  </si>
  <si>
    <t>34.835</t>
  </si>
  <si>
    <t>39.4198</t>
  </si>
  <si>
    <t>924-25</t>
  </si>
  <si>
    <t>URS-ENL-001 - G4</t>
  </si>
  <si>
    <t>CHHuinco - G4</t>
  </si>
  <si>
    <t>39.4173</t>
  </si>
  <si>
    <t>1906-280</t>
  </si>
  <si>
    <t>URS-ENL-002</t>
  </si>
  <si>
    <t>CHMatuca</t>
  </si>
  <si>
    <t>22.8601</t>
  </si>
  <si>
    <t>21.0681</t>
  </si>
  <si>
    <t>20.451</t>
  </si>
  <si>
    <t>21.0813</t>
  </si>
  <si>
    <t>24.978</t>
  </si>
  <si>
    <t>24.9387</t>
  </si>
  <si>
    <t>20.5682</t>
  </si>
  <si>
    <t>21.1237</t>
  </si>
  <si>
    <t>23.8838</t>
  </si>
  <si>
    <t>24.1324</t>
  </si>
  <si>
    <t>20.3201</t>
  </si>
  <si>
    <t>22.2228</t>
  </si>
  <si>
    <t>24.568</t>
  </si>
  <si>
    <t>21.3016</t>
  </si>
  <si>
    <t>21.3079</t>
  </si>
  <si>
    <t>14.7052</t>
  </si>
  <si>
    <t>19.6436</t>
  </si>
  <si>
    <t>18.0149</t>
  </si>
  <si>
    <t>17.6358</t>
  </si>
  <si>
    <t>17.6381</t>
  </si>
  <si>
    <t>20.2964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</si>
  <si>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</si>
  <si>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</si>
  <si>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</si>
  <si>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</si>
  <si>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</si>
  <si>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</si>
  <si>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</si>
  <si>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</si>
  <si>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</si>
  <si>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</si>
  <si>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</si>
  <si>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</si>
  <si>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</si>
  <si>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</si>
  <si>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</si>
  <si>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</si>
  <si>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</si>
  <si>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</si>
  <si>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</si>
  <si>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</si>
  <si>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</si>
  <si>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</si>
  <si>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</si>
  <si>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</si>
  <si>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</si>
  <si>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</si>
  <si>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</si>
  <si>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</si>
  <si>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</si>
  <si>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</si>
  <si>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</si>
  <si>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</si>
  <si>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</si>
  <si>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</si>
  <si>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</si>
  <si>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</si>
  <si>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</si>
  <si>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</si>
  <si>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62.7844</t>
  </si>
  <si>
    <t>62.8316</t>
  </si>
  <si>
    <t>82.0248</t>
  </si>
  <si>
    <t>63.1968</t>
  </si>
  <si>
    <t>63.2467</t>
  </si>
  <si>
    <t>63.2682</t>
  </si>
  <si>
    <t>63.268</t>
  </si>
  <si>
    <t>63.2303</t>
  </si>
  <si>
    <t>87.2375</t>
  </si>
  <si>
    <t>63.2681</t>
  </si>
  <si>
    <t>2253-12601</t>
  </si>
  <si>
    <t>URS-CLP-001 - G1</t>
  </si>
  <si>
    <t>CHPlatan - G1</t>
  </si>
  <si>
    <t>2253-12602</t>
  </si>
  <si>
    <t>URS-CLP-001 - G2</t>
  </si>
  <si>
    <t>CHPlatan - G2</t>
  </si>
  <si>
    <t>3168-1191</t>
  </si>
  <si>
    <t>URS-CHI-001</t>
  </si>
  <si>
    <t>CHChimay</t>
  </si>
  <si>
    <t>18.7971</t>
  </si>
  <si>
    <t>16.59</t>
  </si>
  <si>
    <t>16.8616</t>
  </si>
  <si>
    <t>17.4757</t>
  </si>
  <si>
    <t>17.0505</t>
  </si>
  <si>
    <t>17.4849</t>
  </si>
  <si>
    <t>20.607</t>
  </si>
  <si>
    <t>20.5704</t>
  </si>
  <si>
    <t>17.1303</t>
  </si>
  <si>
    <t>17.5146</t>
  </si>
  <si>
    <t>19.6316</t>
  </si>
  <si>
    <t>19.845</t>
  </si>
  <si>
    <t>16.9617</t>
  </si>
  <si>
    <t>18.3097</t>
  </si>
  <si>
    <t>20.2303</t>
  </si>
  <si>
    <t>17.64</t>
  </si>
  <si>
    <t>17.6444</t>
  </si>
  <si>
    <t>14.295</t>
  </si>
  <si>
    <t>19.4426</t>
  </si>
  <si>
    <t>16.8794</t>
  </si>
  <si>
    <t>17.2091</t>
  </si>
  <si>
    <t>17.2115</t>
  </si>
  <si>
    <t>16.9456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</si>
  <si>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</si>
  <si>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</si>
  <si>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</si>
  <si>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</si>
  <si>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</si>
  <si>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</si>
  <si>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</si>
  <si>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</si>
  <si>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</si>
  <si>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</si>
  <si>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</si>
  <si>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</si>
  <si>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</si>
  <si>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</si>
  <si>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</si>
  <si>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</si>
  <si>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60.2849</t>
  </si>
  <si>
    <t>128.6325</t>
  </si>
  <si>
    <t>128.8593</t>
  </si>
  <si>
    <t>80.1896</t>
  </si>
  <si>
    <t>80.1491</t>
  </si>
  <si>
    <t>67.7575</t>
  </si>
  <si>
    <t>129.575</t>
  </si>
  <si>
    <t>128.6324</t>
  </si>
  <si>
    <t>154.5125</t>
  </si>
  <si>
    <t>155.6004</t>
  </si>
  <si>
    <t>65.9365</t>
  </si>
  <si>
    <t>3182-14971</t>
  </si>
  <si>
    <t>URS-CHG-001 - G1</t>
  </si>
  <si>
    <t>CHChagll - G1</t>
  </si>
  <si>
    <t>64.4231</t>
  </si>
  <si>
    <t>64.5368</t>
  </si>
  <si>
    <t>64.8955</t>
  </si>
  <si>
    <t>77.3827</t>
  </si>
  <si>
    <t>77.927</t>
  </si>
  <si>
    <t>3182-14972</t>
  </si>
  <si>
    <t>URS-CHG-001 - G2</t>
  </si>
  <si>
    <t>CHChagll - G2</t>
  </si>
  <si>
    <t>64.2094</t>
  </si>
  <si>
    <t>64.3225</t>
  </si>
  <si>
    <t>64.6795</t>
  </si>
  <si>
    <t>64.2093</t>
  </si>
  <si>
    <t>77.1297</t>
  </si>
  <si>
    <t>77.6734</t>
  </si>
  <si>
    <t>3308-13601</t>
  </si>
  <si>
    <t>URS-FNX-001</t>
  </si>
  <si>
    <t>CTFenix - CC</t>
  </si>
  <si>
    <t>83.4331</t>
  </si>
  <si>
    <t>122.6</t>
  </si>
  <si>
    <t>126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</si>
  <si>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</si>
  <si>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</si>
  <si>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</si>
  <si>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</si>
  <si>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</si>
  <si>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</si>
  <si>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</si>
  <si>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</si>
  <si>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</si>
  <si>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</si>
  <si>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</si>
  <si>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</si>
  <si>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</si>
  <si>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</si>
  <si>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</si>
  <si>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</si>
  <si>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</si>
  <si>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</si>
  <si>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</si>
  <si>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</si>
  <si>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</si>
  <si>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</si>
  <si>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</si>
  <si>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</si>
  <si>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</si>
  <si>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</si>
  <si>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</si>
  <si>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</si>
  <si>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</si>
  <si>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</si>
  <si>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</si>
  <si>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</si>
  <si>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C.T. Tallanca;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</si>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</sst>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967.58019999999999</c:v>
                </c:pt>
                <c:pt idx="1">
                  <c:v>912.69655</c:v>
                </c:pt>
                <c:pt idx="2">
                  <c:v>926.84744000000001</c:v>
                </c:pt>
                <c:pt idx="3">
                  <c:v>886.46194000000003</c:v>
                </c:pt>
                <c:pt idx="4">
                  <c:v>872.17930999999999</c:v>
                </c:pt>
                <c:pt idx="5">
                  <c:v>899.63410999999996</c:v>
                </c:pt>
                <c:pt idx="6">
                  <c:v>861.60896000000002</c:v>
                </c:pt>
                <c:pt idx="7">
                  <c:v>873.21731999999997</c:v>
                </c:pt>
                <c:pt idx="8">
                  <c:v>874.73492999999996</c:v>
                </c:pt>
                <c:pt idx="9">
                  <c:v>914.04057</c:v>
                </c:pt>
                <c:pt idx="10">
                  <c:v>892.13833999999997</c:v>
                </c:pt>
                <c:pt idx="11">
                  <c:v>938.58686</c:v>
                </c:pt>
                <c:pt idx="12">
                  <c:v>946.44048999999995</c:v>
                </c:pt>
                <c:pt idx="13">
                  <c:v>972.90301999999997</c:v>
                </c:pt>
                <c:pt idx="14">
                  <c:v>1010.14131</c:v>
                </c:pt>
                <c:pt idx="15">
                  <c:v>1013.79173</c:v>
                </c:pt>
                <c:pt idx="16">
                  <c:v>1068.2278699999999</c:v>
                </c:pt>
                <c:pt idx="17">
                  <c:v>1117.2635499999999</c:v>
                </c:pt>
                <c:pt idx="18">
                  <c:v>1130.60742</c:v>
                </c:pt>
                <c:pt idx="19">
                  <c:v>1146.65138</c:v>
                </c:pt>
                <c:pt idx="20">
                  <c:v>1174.1704199999999</c:v>
                </c:pt>
                <c:pt idx="21">
                  <c:v>1189.26999</c:v>
                </c:pt>
                <c:pt idx="22">
                  <c:v>1244.3421800000001</c:v>
                </c:pt>
                <c:pt idx="23">
                  <c:v>1252.96624</c:v>
                </c:pt>
                <c:pt idx="24">
                  <c:v>1222.3802499999999</c:v>
                </c:pt>
                <c:pt idx="25">
                  <c:v>1188.5511100000001</c:v>
                </c:pt>
                <c:pt idx="26">
                  <c:v>1223.79961</c:v>
                </c:pt>
                <c:pt idx="27">
                  <c:v>1202.5090499999999</c:v>
                </c:pt>
                <c:pt idx="28">
                  <c:v>1200.2290800000001</c:v>
                </c:pt>
                <c:pt idx="29">
                  <c:v>1231.7372399999999</c:v>
                </c:pt>
                <c:pt idx="30">
                  <c:v>1239.65356</c:v>
                </c:pt>
                <c:pt idx="31">
                  <c:v>1246.9314999999999</c:v>
                </c:pt>
                <c:pt idx="32">
                  <c:v>1215.6734100000001</c:v>
                </c:pt>
                <c:pt idx="33">
                  <c:v>1164.80727</c:v>
                </c:pt>
                <c:pt idx="34">
                  <c:v>1143.4218699999999</c:v>
                </c:pt>
                <c:pt idx="35">
                  <c:v>1102.82142</c:v>
                </c:pt>
                <c:pt idx="36">
                  <c:v>1116.1295500000001</c:v>
                </c:pt>
                <c:pt idx="37">
                  <c:v>1199.7267300000001</c:v>
                </c:pt>
                <c:pt idx="38">
                  <c:v>1243.1763000000001</c:v>
                </c:pt>
                <c:pt idx="39">
                  <c:v>1242.32077</c:v>
                </c:pt>
                <c:pt idx="40">
                  <c:v>1228.0447200000001</c:v>
                </c:pt>
                <c:pt idx="41">
                  <c:v>1222.4460899999999</c:v>
                </c:pt>
                <c:pt idx="42">
                  <c:v>1204.8955100000001</c:v>
                </c:pt>
                <c:pt idx="43">
                  <c:v>1208.9924599999999</c:v>
                </c:pt>
                <c:pt idx="44">
                  <c:v>1166.6117899999999</c:v>
                </c:pt>
                <c:pt idx="45">
                  <c:v>1087.42624</c:v>
                </c:pt>
                <c:pt idx="46">
                  <c:v>1058.5822599999999</c:v>
                </c:pt>
                <c:pt idx="47">
                  <c:v>1066.16767</c:v>
                </c:pt>
              </c:numCache>
            </c:numRef>
          </c:val>
          <c:smooth val="0"/>
          <c:extLst>
            <c:ext xmlns:c16="http://schemas.microsoft.com/office/drawing/2014/chart" uri="{C3380CC4-5D6E-409C-BE32-E72D297353CC}">
              <c16:uniqueId val="{00000000-8514-4446-9557-29F88B3EE7F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1736.1531500000001</c:v>
                </c:pt>
                <c:pt idx="1">
                  <c:v>1719.43371</c:v>
                </c:pt>
                <c:pt idx="2">
                  <c:v>1727.1518699999999</c:v>
                </c:pt>
                <c:pt idx="3">
                  <c:v>1715.0718099999999</c:v>
                </c:pt>
                <c:pt idx="4">
                  <c:v>1709.8223599999999</c:v>
                </c:pt>
                <c:pt idx="5">
                  <c:v>1718.7862399999999</c:v>
                </c:pt>
                <c:pt idx="6">
                  <c:v>1697.8205399999999</c:v>
                </c:pt>
                <c:pt idx="7">
                  <c:v>1707.6761100000001</c:v>
                </c:pt>
                <c:pt idx="8">
                  <c:v>1748.7028</c:v>
                </c:pt>
                <c:pt idx="9">
                  <c:v>1741.52369</c:v>
                </c:pt>
                <c:pt idx="10">
                  <c:v>1764.9496099999999</c:v>
                </c:pt>
                <c:pt idx="11">
                  <c:v>1757.43651</c:v>
                </c:pt>
                <c:pt idx="12">
                  <c:v>1606.92065</c:v>
                </c:pt>
                <c:pt idx="13">
                  <c:v>1623.0053600000001</c:v>
                </c:pt>
                <c:pt idx="14">
                  <c:v>1655.1423</c:v>
                </c:pt>
                <c:pt idx="15">
                  <c:v>1666.1175699999999</c:v>
                </c:pt>
                <c:pt idx="16">
                  <c:v>1674.5563</c:v>
                </c:pt>
                <c:pt idx="17">
                  <c:v>1669.52583</c:v>
                </c:pt>
                <c:pt idx="18">
                  <c:v>1670.4290599999999</c:v>
                </c:pt>
                <c:pt idx="19">
                  <c:v>1699.50388</c:v>
                </c:pt>
                <c:pt idx="20">
                  <c:v>1678.3775499999999</c:v>
                </c:pt>
                <c:pt idx="21">
                  <c:v>1697.18463</c:v>
                </c:pt>
                <c:pt idx="22">
                  <c:v>1706.0972400000001</c:v>
                </c:pt>
                <c:pt idx="23">
                  <c:v>1709.3026299999999</c:v>
                </c:pt>
                <c:pt idx="24">
                  <c:v>1724.86196</c:v>
                </c:pt>
                <c:pt idx="25">
                  <c:v>1703.6905300000001</c:v>
                </c:pt>
                <c:pt idx="26">
                  <c:v>1710.2625599999999</c:v>
                </c:pt>
                <c:pt idx="27">
                  <c:v>1772.81502</c:v>
                </c:pt>
                <c:pt idx="28">
                  <c:v>1809.70841</c:v>
                </c:pt>
                <c:pt idx="29">
                  <c:v>1826.9898000000001</c:v>
                </c:pt>
                <c:pt idx="30">
                  <c:v>1801.76225</c:v>
                </c:pt>
                <c:pt idx="31">
                  <c:v>1802.77307</c:v>
                </c:pt>
                <c:pt idx="32">
                  <c:v>1785.5754099999999</c:v>
                </c:pt>
                <c:pt idx="33">
                  <c:v>1782.7616599999999</c:v>
                </c:pt>
                <c:pt idx="34">
                  <c:v>1679.7955300000001</c:v>
                </c:pt>
                <c:pt idx="35">
                  <c:v>1673.348</c:v>
                </c:pt>
                <c:pt idx="36">
                  <c:v>1753.78412</c:v>
                </c:pt>
                <c:pt idx="37">
                  <c:v>1888.6101799999999</c:v>
                </c:pt>
                <c:pt idx="38">
                  <c:v>1879.7744700000001</c:v>
                </c:pt>
                <c:pt idx="39">
                  <c:v>1867.48308</c:v>
                </c:pt>
                <c:pt idx="40">
                  <c:v>1845.9660899999999</c:v>
                </c:pt>
                <c:pt idx="41">
                  <c:v>1866.1869300000001</c:v>
                </c:pt>
                <c:pt idx="42">
                  <c:v>1860.43148</c:v>
                </c:pt>
                <c:pt idx="43">
                  <c:v>1814.85358</c:v>
                </c:pt>
                <c:pt idx="44">
                  <c:v>1784.9144799999999</c:v>
                </c:pt>
                <c:pt idx="45">
                  <c:v>1763.86266</c:v>
                </c:pt>
                <c:pt idx="46">
                  <c:v>1761.8868600000001</c:v>
                </c:pt>
                <c:pt idx="47">
                  <c:v>1762.6603299999999</c:v>
                </c:pt>
              </c:numCache>
            </c:numRef>
          </c:val>
          <c:smooth val="0"/>
          <c:extLst>
            <c:ext xmlns:c16="http://schemas.microsoft.com/office/drawing/2014/chart" uri="{C3380CC4-5D6E-409C-BE32-E72D297353CC}">
              <c16:uniqueId val="{00000001-8514-4446-9557-29F88B3EE7F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3984.4440599999998</c:v>
                </c:pt>
                <c:pt idx="1">
                  <c:v>3783.52142</c:v>
                </c:pt>
                <c:pt idx="2">
                  <c:v>3694.5646999999999</c:v>
                </c:pt>
                <c:pt idx="3">
                  <c:v>3648.0344799999998</c:v>
                </c:pt>
                <c:pt idx="4">
                  <c:v>3503.6938599999999</c:v>
                </c:pt>
                <c:pt idx="5">
                  <c:v>3565.2359000000001</c:v>
                </c:pt>
                <c:pt idx="6">
                  <c:v>3608.9100100000001</c:v>
                </c:pt>
                <c:pt idx="7">
                  <c:v>3527.4074500000002</c:v>
                </c:pt>
                <c:pt idx="8">
                  <c:v>3573.2170299999998</c:v>
                </c:pt>
                <c:pt idx="9">
                  <c:v>3577.2449799999999</c:v>
                </c:pt>
                <c:pt idx="10">
                  <c:v>3580.9409300000002</c:v>
                </c:pt>
                <c:pt idx="11">
                  <c:v>3762.3164999999999</c:v>
                </c:pt>
                <c:pt idx="12">
                  <c:v>3739.3413</c:v>
                </c:pt>
                <c:pt idx="13">
                  <c:v>3739.2403199999999</c:v>
                </c:pt>
                <c:pt idx="14">
                  <c:v>4102.0046599999996</c:v>
                </c:pt>
                <c:pt idx="15">
                  <c:v>4213.5376800000004</c:v>
                </c:pt>
                <c:pt idx="16">
                  <c:v>4402.41723</c:v>
                </c:pt>
                <c:pt idx="17">
                  <c:v>4603.5028199999997</c:v>
                </c:pt>
                <c:pt idx="18">
                  <c:v>4778.5556299999998</c:v>
                </c:pt>
                <c:pt idx="19">
                  <c:v>4815.75299</c:v>
                </c:pt>
                <c:pt idx="20">
                  <c:v>4844.3264300000001</c:v>
                </c:pt>
                <c:pt idx="21">
                  <c:v>4929.7148500000003</c:v>
                </c:pt>
                <c:pt idx="22">
                  <c:v>5105.3390900000004</c:v>
                </c:pt>
                <c:pt idx="23">
                  <c:v>5106.2923000000001</c:v>
                </c:pt>
                <c:pt idx="24">
                  <c:v>4965.3661099999999</c:v>
                </c:pt>
                <c:pt idx="25">
                  <c:v>5024.0198</c:v>
                </c:pt>
                <c:pt idx="26">
                  <c:v>4952.0688099999998</c:v>
                </c:pt>
                <c:pt idx="27">
                  <c:v>4969.1385300000002</c:v>
                </c:pt>
                <c:pt idx="28">
                  <c:v>4934.9328100000002</c:v>
                </c:pt>
                <c:pt idx="29">
                  <c:v>5050.0193399999998</c:v>
                </c:pt>
                <c:pt idx="30">
                  <c:v>5009.6564399999997</c:v>
                </c:pt>
                <c:pt idx="31">
                  <c:v>4963.4908400000004</c:v>
                </c:pt>
                <c:pt idx="32">
                  <c:v>5027.5167899999997</c:v>
                </c:pt>
                <c:pt idx="33">
                  <c:v>4829.4669100000001</c:v>
                </c:pt>
                <c:pt idx="34">
                  <c:v>4685.3014899999998</c:v>
                </c:pt>
                <c:pt idx="35">
                  <c:v>4716.5872200000003</c:v>
                </c:pt>
                <c:pt idx="36">
                  <c:v>4781.5721199999998</c:v>
                </c:pt>
                <c:pt idx="37">
                  <c:v>4705.0022900000004</c:v>
                </c:pt>
                <c:pt idx="38">
                  <c:v>4680.1401900000001</c:v>
                </c:pt>
                <c:pt idx="39">
                  <c:v>4650.4632799999999</c:v>
                </c:pt>
                <c:pt idx="40">
                  <c:v>4630.4581200000002</c:v>
                </c:pt>
                <c:pt idx="41">
                  <c:v>4613.52675</c:v>
                </c:pt>
                <c:pt idx="42">
                  <c:v>4542.7950600000004</c:v>
                </c:pt>
                <c:pt idx="43">
                  <c:v>4480.5813900000003</c:v>
                </c:pt>
                <c:pt idx="44">
                  <c:v>4417.2661900000003</c:v>
                </c:pt>
                <c:pt idx="45">
                  <c:v>4384.3474699999997</c:v>
                </c:pt>
                <c:pt idx="46">
                  <c:v>4217.8990800000001</c:v>
                </c:pt>
                <c:pt idx="47">
                  <c:v>4129.7272599999997</c:v>
                </c:pt>
              </c:numCache>
            </c:numRef>
          </c:val>
          <c:smooth val="0"/>
          <c:extLst>
            <c:ext xmlns:c16="http://schemas.microsoft.com/office/drawing/2014/chart" uri="{C3380CC4-5D6E-409C-BE32-E72D297353CC}">
              <c16:uniqueId val="{00000002-8514-4446-9557-29F88B3EE7F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FEC-4856-AEF9-2334215B242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FEC-4856-AEF9-2334215B242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40.594290000000001</c:v>
                </c:pt>
                <c:pt idx="1">
                  <c:v>40.536389999999997</c:v>
                </c:pt>
                <c:pt idx="2">
                  <c:v>40.521380000000001</c:v>
                </c:pt>
                <c:pt idx="3">
                  <c:v>40.684170000000002</c:v>
                </c:pt>
                <c:pt idx="4">
                  <c:v>40.900190000000002</c:v>
                </c:pt>
                <c:pt idx="5">
                  <c:v>40.982660000000003</c:v>
                </c:pt>
                <c:pt idx="6">
                  <c:v>40.65849</c:v>
                </c:pt>
                <c:pt idx="7">
                  <c:v>41.980179999999997</c:v>
                </c:pt>
                <c:pt idx="8">
                  <c:v>41.863</c:v>
                </c:pt>
                <c:pt idx="9">
                  <c:v>40.681260000000002</c:v>
                </c:pt>
                <c:pt idx="10">
                  <c:v>35.351329999999997</c:v>
                </c:pt>
                <c:pt idx="11">
                  <c:v>33.421840000000003</c:v>
                </c:pt>
                <c:pt idx="12">
                  <c:v>33.239629999999998</c:v>
                </c:pt>
                <c:pt idx="13">
                  <c:v>33.751429999999999</c:v>
                </c:pt>
                <c:pt idx="14">
                  <c:v>34.015729999999998</c:v>
                </c:pt>
                <c:pt idx="15">
                  <c:v>34.229410000000001</c:v>
                </c:pt>
                <c:pt idx="16">
                  <c:v>34.107619999999997</c:v>
                </c:pt>
                <c:pt idx="17">
                  <c:v>34.522930000000002</c:v>
                </c:pt>
                <c:pt idx="18">
                  <c:v>34.526350000000001</c:v>
                </c:pt>
                <c:pt idx="19">
                  <c:v>34.630850000000002</c:v>
                </c:pt>
                <c:pt idx="20">
                  <c:v>32.36421</c:v>
                </c:pt>
                <c:pt idx="21">
                  <c:v>30.59722</c:v>
                </c:pt>
                <c:pt idx="22">
                  <c:v>29.402850000000001</c:v>
                </c:pt>
                <c:pt idx="23">
                  <c:v>25.34029</c:v>
                </c:pt>
                <c:pt idx="24">
                  <c:v>27.49654</c:v>
                </c:pt>
                <c:pt idx="25">
                  <c:v>30.39085</c:v>
                </c:pt>
                <c:pt idx="26">
                  <c:v>30.27985</c:v>
                </c:pt>
                <c:pt idx="27">
                  <c:v>30.541250000000002</c:v>
                </c:pt>
                <c:pt idx="28">
                  <c:v>30.095759999999999</c:v>
                </c:pt>
                <c:pt idx="29">
                  <c:v>30.56643</c:v>
                </c:pt>
                <c:pt idx="30">
                  <c:v>30.212489999999999</c:v>
                </c:pt>
                <c:pt idx="31">
                  <c:v>30.30414</c:v>
                </c:pt>
                <c:pt idx="32">
                  <c:v>27.538360000000001</c:v>
                </c:pt>
                <c:pt idx="33">
                  <c:v>24.46405</c:v>
                </c:pt>
                <c:pt idx="34">
                  <c:v>23.713699999999999</c:v>
                </c:pt>
                <c:pt idx="35">
                  <c:v>20.99869</c:v>
                </c:pt>
                <c:pt idx="36">
                  <c:v>10.99808</c:v>
                </c:pt>
                <c:pt idx="37">
                  <c:v>11.32793</c:v>
                </c:pt>
                <c:pt idx="38">
                  <c:v>10.784649999999999</c:v>
                </c:pt>
                <c:pt idx="39">
                  <c:v>11.47889</c:v>
                </c:pt>
                <c:pt idx="40">
                  <c:v>11.750909999999999</c:v>
                </c:pt>
                <c:pt idx="41">
                  <c:v>12.798080000000001</c:v>
                </c:pt>
                <c:pt idx="42">
                  <c:v>14.660970000000001</c:v>
                </c:pt>
                <c:pt idx="43">
                  <c:v>22.29712</c:v>
                </c:pt>
                <c:pt idx="44">
                  <c:v>25.374099999999999</c:v>
                </c:pt>
                <c:pt idx="45">
                  <c:v>26.916530000000002</c:v>
                </c:pt>
                <c:pt idx="46">
                  <c:v>27.816759999999999</c:v>
                </c:pt>
                <c:pt idx="47">
                  <c:v>30.555009999999999</c:v>
                </c:pt>
              </c:numCache>
            </c:numRef>
          </c:val>
          <c:smooth val="0"/>
          <c:extLst>
            <c:ext xmlns:c16="http://schemas.microsoft.com/office/drawing/2014/chart" uri="{C3380CC4-5D6E-409C-BE32-E72D297353CC}">
              <c16:uniqueId val="{00000002-9FEC-4856-AEF9-2334215B242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FEC-4856-AEF9-2334215B242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3.71</c:v>
                </c:pt>
                <c:pt idx="1">
                  <c:v>3.8929999999999998</c:v>
                </c:pt>
                <c:pt idx="2">
                  <c:v>3.77</c:v>
                </c:pt>
                <c:pt idx="3">
                  <c:v>3.706</c:v>
                </c:pt>
                <c:pt idx="4">
                  <c:v>3.8290000000000002</c:v>
                </c:pt>
                <c:pt idx="5">
                  <c:v>3.8719999999999999</c:v>
                </c:pt>
                <c:pt idx="6">
                  <c:v>3.6960000000000002</c:v>
                </c:pt>
                <c:pt idx="7">
                  <c:v>3.6739999999999999</c:v>
                </c:pt>
                <c:pt idx="8">
                  <c:v>3.76</c:v>
                </c:pt>
                <c:pt idx="9">
                  <c:v>3.83</c:v>
                </c:pt>
                <c:pt idx="10">
                  <c:v>3.8159999999999998</c:v>
                </c:pt>
                <c:pt idx="11">
                  <c:v>3.8959999999999999</c:v>
                </c:pt>
                <c:pt idx="12">
                  <c:v>3.7010000000000001</c:v>
                </c:pt>
                <c:pt idx="13">
                  <c:v>3.7389999999999999</c:v>
                </c:pt>
                <c:pt idx="14">
                  <c:v>3.5720000000000001</c:v>
                </c:pt>
                <c:pt idx="15">
                  <c:v>3.6280000000000001</c:v>
                </c:pt>
                <c:pt idx="16">
                  <c:v>3.726</c:v>
                </c:pt>
                <c:pt idx="17">
                  <c:v>3.601</c:v>
                </c:pt>
                <c:pt idx="18">
                  <c:v>3.64</c:v>
                </c:pt>
                <c:pt idx="19">
                  <c:v>3.6669999999999998</c:v>
                </c:pt>
                <c:pt idx="20">
                  <c:v>3.8250000000000002</c:v>
                </c:pt>
                <c:pt idx="21">
                  <c:v>3.9889999999999999</c:v>
                </c:pt>
                <c:pt idx="22">
                  <c:v>4.05</c:v>
                </c:pt>
                <c:pt idx="23">
                  <c:v>4.016</c:v>
                </c:pt>
                <c:pt idx="24">
                  <c:v>4.0309999999999997</c:v>
                </c:pt>
                <c:pt idx="25">
                  <c:v>4.1280000000000001</c:v>
                </c:pt>
                <c:pt idx="26">
                  <c:v>4.1440000000000001</c:v>
                </c:pt>
                <c:pt idx="27">
                  <c:v>3.9489999999999998</c:v>
                </c:pt>
                <c:pt idx="28">
                  <c:v>4.0679999999999996</c:v>
                </c:pt>
                <c:pt idx="29">
                  <c:v>4.2069999999999999</c:v>
                </c:pt>
                <c:pt idx="30">
                  <c:v>3.9750000000000001</c:v>
                </c:pt>
                <c:pt idx="31">
                  <c:v>4.0199999999999996</c:v>
                </c:pt>
                <c:pt idx="32">
                  <c:v>4.0759999999999996</c:v>
                </c:pt>
                <c:pt idx="33">
                  <c:v>3.6720000000000002</c:v>
                </c:pt>
                <c:pt idx="34">
                  <c:v>3.625</c:v>
                </c:pt>
                <c:pt idx="35">
                  <c:v>3.5579999999999998</c:v>
                </c:pt>
                <c:pt idx="36">
                  <c:v>3.5289999999999999</c:v>
                </c:pt>
                <c:pt idx="37">
                  <c:v>3.5459999999999998</c:v>
                </c:pt>
                <c:pt idx="38">
                  <c:v>3.6680000000000001</c:v>
                </c:pt>
                <c:pt idx="39">
                  <c:v>3.6030000000000002</c:v>
                </c:pt>
                <c:pt idx="40">
                  <c:v>3.4660000000000002</c:v>
                </c:pt>
                <c:pt idx="41">
                  <c:v>3.6680000000000001</c:v>
                </c:pt>
                <c:pt idx="42">
                  <c:v>3.97</c:v>
                </c:pt>
                <c:pt idx="43">
                  <c:v>3.9809999999999999</c:v>
                </c:pt>
                <c:pt idx="44">
                  <c:v>4.0419999999999998</c:v>
                </c:pt>
                <c:pt idx="45">
                  <c:v>4.1189999999999998</c:v>
                </c:pt>
                <c:pt idx="46">
                  <c:v>4.0670000000000002</c:v>
                </c:pt>
                <c:pt idx="47">
                  <c:v>0</c:v>
                </c:pt>
              </c:numCache>
            </c:numRef>
          </c:val>
          <c:smooth val="0"/>
          <c:extLst>
            <c:ext xmlns:c16="http://schemas.microsoft.com/office/drawing/2014/chart" uri="{C3380CC4-5D6E-409C-BE32-E72D297353CC}">
              <c16:uniqueId val="{00000004-9FEC-4856-AEF9-2334215B242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FEC-4856-AEF9-2334215B242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FEC-4856-AEF9-2334215B242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19.623999999999999</c:v>
                </c:pt>
                <c:pt idx="1">
                  <c:v>19.619900000000001</c:v>
                </c:pt>
                <c:pt idx="2">
                  <c:v>19.8888</c:v>
                </c:pt>
                <c:pt idx="3">
                  <c:v>20.071899999999999</c:v>
                </c:pt>
                <c:pt idx="4">
                  <c:v>18.992799999999999</c:v>
                </c:pt>
                <c:pt idx="5">
                  <c:v>18.4739</c:v>
                </c:pt>
                <c:pt idx="6">
                  <c:v>18.412600000000001</c:v>
                </c:pt>
                <c:pt idx="7">
                  <c:v>18.223800000000001</c:v>
                </c:pt>
                <c:pt idx="8">
                  <c:v>18.196200000000001</c:v>
                </c:pt>
                <c:pt idx="9">
                  <c:v>18.680399999999999</c:v>
                </c:pt>
                <c:pt idx="10">
                  <c:v>19.058299999999999</c:v>
                </c:pt>
                <c:pt idx="11">
                  <c:v>18.930399999999999</c:v>
                </c:pt>
                <c:pt idx="12">
                  <c:v>18.462700000000002</c:v>
                </c:pt>
                <c:pt idx="13">
                  <c:v>17.706600000000002</c:v>
                </c:pt>
                <c:pt idx="14">
                  <c:v>18.834199999999999</c:v>
                </c:pt>
                <c:pt idx="15">
                  <c:v>20.513500000000001</c:v>
                </c:pt>
                <c:pt idx="16">
                  <c:v>20.3093</c:v>
                </c:pt>
                <c:pt idx="17">
                  <c:v>20.329599999999999</c:v>
                </c:pt>
                <c:pt idx="18">
                  <c:v>20.2118</c:v>
                </c:pt>
                <c:pt idx="19">
                  <c:v>20.074000000000002</c:v>
                </c:pt>
                <c:pt idx="20">
                  <c:v>20.742699999999999</c:v>
                </c:pt>
                <c:pt idx="21">
                  <c:v>18.55</c:v>
                </c:pt>
                <c:pt idx="22">
                  <c:v>20.475100000000001</c:v>
                </c:pt>
                <c:pt idx="23">
                  <c:v>20.144200000000001</c:v>
                </c:pt>
                <c:pt idx="24">
                  <c:v>20.185600000000001</c:v>
                </c:pt>
                <c:pt idx="25">
                  <c:v>20.417999999999999</c:v>
                </c:pt>
                <c:pt idx="26">
                  <c:v>20.83</c:v>
                </c:pt>
                <c:pt idx="27">
                  <c:v>20.505800000000001</c:v>
                </c:pt>
                <c:pt idx="28">
                  <c:v>20.410599999999999</c:v>
                </c:pt>
                <c:pt idx="29">
                  <c:v>21.021699999999999</c:v>
                </c:pt>
                <c:pt idx="30">
                  <c:v>20.732099999999999</c:v>
                </c:pt>
                <c:pt idx="31">
                  <c:v>20.1463</c:v>
                </c:pt>
                <c:pt idx="32">
                  <c:v>19.913</c:v>
                </c:pt>
                <c:pt idx="33">
                  <c:v>20.014900000000001</c:v>
                </c:pt>
                <c:pt idx="34">
                  <c:v>20.071400000000001</c:v>
                </c:pt>
                <c:pt idx="35">
                  <c:v>20.773700000000002</c:v>
                </c:pt>
                <c:pt idx="36">
                  <c:v>20.634899999999998</c:v>
                </c:pt>
                <c:pt idx="37">
                  <c:v>19.360900000000001</c:v>
                </c:pt>
                <c:pt idx="38">
                  <c:v>19.1526</c:v>
                </c:pt>
                <c:pt idx="39">
                  <c:v>18.469799999999999</c:v>
                </c:pt>
                <c:pt idx="40">
                  <c:v>17.314699999999998</c:v>
                </c:pt>
                <c:pt idx="41">
                  <c:v>19.781500000000001</c:v>
                </c:pt>
                <c:pt idx="42">
                  <c:v>20.314399999999999</c:v>
                </c:pt>
                <c:pt idx="43">
                  <c:v>20.443100000000001</c:v>
                </c:pt>
                <c:pt idx="44">
                  <c:v>20.419699999999999</c:v>
                </c:pt>
                <c:pt idx="45">
                  <c:v>19.7682</c:v>
                </c:pt>
                <c:pt idx="46">
                  <c:v>19.5778</c:v>
                </c:pt>
                <c:pt idx="47">
                  <c:v>19.6129</c:v>
                </c:pt>
              </c:numCache>
            </c:numRef>
          </c:val>
          <c:smooth val="0"/>
          <c:extLst>
            <c:ext xmlns:c16="http://schemas.microsoft.com/office/drawing/2014/chart" uri="{C3380CC4-5D6E-409C-BE32-E72D297353CC}">
              <c16:uniqueId val="{00000007-9FEC-4856-AEF9-2334215B242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27.298500000000001</c:v>
                </c:pt>
                <c:pt idx="1">
                  <c:v>27.110700000000001</c:v>
                </c:pt>
                <c:pt idx="2">
                  <c:v>27.0181</c:v>
                </c:pt>
                <c:pt idx="3">
                  <c:v>27.047499999999999</c:v>
                </c:pt>
                <c:pt idx="4">
                  <c:v>26.581299999999999</c:v>
                </c:pt>
                <c:pt idx="5">
                  <c:v>26.148099999999999</c:v>
                </c:pt>
                <c:pt idx="6">
                  <c:v>26.130199999999999</c:v>
                </c:pt>
                <c:pt idx="7">
                  <c:v>26.201699999999999</c:v>
                </c:pt>
                <c:pt idx="8">
                  <c:v>26.482299999999999</c:v>
                </c:pt>
                <c:pt idx="9">
                  <c:v>26.497699999999998</c:v>
                </c:pt>
                <c:pt idx="10">
                  <c:v>26.7225</c:v>
                </c:pt>
                <c:pt idx="11">
                  <c:v>26.709399999999999</c:v>
                </c:pt>
                <c:pt idx="12">
                  <c:v>26.6219</c:v>
                </c:pt>
                <c:pt idx="13">
                  <c:v>26.932500000000001</c:v>
                </c:pt>
                <c:pt idx="14">
                  <c:v>27.101400000000002</c:v>
                </c:pt>
                <c:pt idx="15">
                  <c:v>26.959900000000001</c:v>
                </c:pt>
                <c:pt idx="16">
                  <c:v>26.982800000000001</c:v>
                </c:pt>
                <c:pt idx="17">
                  <c:v>26.762799999999999</c:v>
                </c:pt>
                <c:pt idx="18">
                  <c:v>27.074999999999999</c:v>
                </c:pt>
                <c:pt idx="19">
                  <c:v>27.6145</c:v>
                </c:pt>
                <c:pt idx="20">
                  <c:v>27.596399999999999</c:v>
                </c:pt>
                <c:pt idx="21">
                  <c:v>27.498999999999999</c:v>
                </c:pt>
                <c:pt idx="22">
                  <c:v>27.521999999999998</c:v>
                </c:pt>
                <c:pt idx="23">
                  <c:v>27.4437</c:v>
                </c:pt>
                <c:pt idx="24">
                  <c:v>27.074000000000002</c:v>
                </c:pt>
                <c:pt idx="25">
                  <c:v>26.486699999999999</c:v>
                </c:pt>
                <c:pt idx="26">
                  <c:v>26.913900000000002</c:v>
                </c:pt>
                <c:pt idx="27">
                  <c:v>26.613700000000001</c:v>
                </c:pt>
                <c:pt idx="28">
                  <c:v>27.134399999999999</c:v>
                </c:pt>
                <c:pt idx="29">
                  <c:v>27.207100000000001</c:v>
                </c:pt>
                <c:pt idx="30">
                  <c:v>27.088699999999999</c:v>
                </c:pt>
                <c:pt idx="31">
                  <c:v>27.1844</c:v>
                </c:pt>
                <c:pt idx="32">
                  <c:v>27.229800000000001</c:v>
                </c:pt>
                <c:pt idx="33">
                  <c:v>27.3232</c:v>
                </c:pt>
                <c:pt idx="34">
                  <c:v>27.5886</c:v>
                </c:pt>
                <c:pt idx="35">
                  <c:v>27.464500000000001</c:v>
                </c:pt>
                <c:pt idx="36">
                  <c:v>27.603999999999999</c:v>
                </c:pt>
                <c:pt idx="37">
                  <c:v>26.992799999999999</c:v>
                </c:pt>
                <c:pt idx="38">
                  <c:v>27.6328</c:v>
                </c:pt>
                <c:pt idx="39">
                  <c:v>27.553000000000001</c:v>
                </c:pt>
                <c:pt idx="40">
                  <c:v>27.456600000000002</c:v>
                </c:pt>
                <c:pt idx="41">
                  <c:v>28.5916</c:v>
                </c:pt>
                <c:pt idx="42">
                  <c:v>28.322500000000002</c:v>
                </c:pt>
                <c:pt idx="43">
                  <c:v>28.476099999999999</c:v>
                </c:pt>
                <c:pt idx="44">
                  <c:v>27.714400000000001</c:v>
                </c:pt>
                <c:pt idx="45">
                  <c:v>27.513100000000001</c:v>
                </c:pt>
                <c:pt idx="46">
                  <c:v>27.2683</c:v>
                </c:pt>
                <c:pt idx="47">
                  <c:v>26.843299999999999</c:v>
                </c:pt>
              </c:numCache>
            </c:numRef>
          </c:val>
          <c:smooth val="0"/>
          <c:extLst>
            <c:ext xmlns:c16="http://schemas.microsoft.com/office/drawing/2014/chart" uri="{C3380CC4-5D6E-409C-BE32-E72D297353CC}">
              <c16:uniqueId val="{00000008-9FEC-4856-AEF9-2334215B242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12.853999999999999</c:v>
                </c:pt>
                <c:pt idx="1">
                  <c:v>12.64</c:v>
                </c:pt>
                <c:pt idx="2">
                  <c:v>13.132</c:v>
                </c:pt>
                <c:pt idx="3">
                  <c:v>12.404</c:v>
                </c:pt>
                <c:pt idx="4">
                  <c:v>12.994999999999999</c:v>
                </c:pt>
                <c:pt idx="5">
                  <c:v>12.614000000000001</c:v>
                </c:pt>
                <c:pt idx="6">
                  <c:v>12.747</c:v>
                </c:pt>
                <c:pt idx="7">
                  <c:v>12.779</c:v>
                </c:pt>
                <c:pt idx="8">
                  <c:v>13.013</c:v>
                </c:pt>
                <c:pt idx="9">
                  <c:v>12.186999999999999</c:v>
                </c:pt>
                <c:pt idx="10">
                  <c:v>10.667999999999999</c:v>
                </c:pt>
                <c:pt idx="11">
                  <c:v>10.369</c:v>
                </c:pt>
                <c:pt idx="12">
                  <c:v>9.3439999999999994</c:v>
                </c:pt>
                <c:pt idx="13">
                  <c:v>9.0730000000000004</c:v>
                </c:pt>
                <c:pt idx="14">
                  <c:v>9.4890000000000008</c:v>
                </c:pt>
                <c:pt idx="15">
                  <c:v>10.194000000000001</c:v>
                </c:pt>
                <c:pt idx="16">
                  <c:v>11.038</c:v>
                </c:pt>
                <c:pt idx="17">
                  <c:v>11.737</c:v>
                </c:pt>
                <c:pt idx="18">
                  <c:v>12.718</c:v>
                </c:pt>
                <c:pt idx="19">
                  <c:v>12.401999999999999</c:v>
                </c:pt>
                <c:pt idx="20">
                  <c:v>12.916</c:v>
                </c:pt>
                <c:pt idx="21">
                  <c:v>12.063000000000001</c:v>
                </c:pt>
                <c:pt idx="22">
                  <c:v>12.515000000000001</c:v>
                </c:pt>
                <c:pt idx="23">
                  <c:v>11.859</c:v>
                </c:pt>
                <c:pt idx="24">
                  <c:v>10.744999999999999</c:v>
                </c:pt>
                <c:pt idx="25">
                  <c:v>11.347</c:v>
                </c:pt>
                <c:pt idx="26">
                  <c:v>11.612</c:v>
                </c:pt>
                <c:pt idx="27">
                  <c:v>12.907</c:v>
                </c:pt>
                <c:pt idx="28">
                  <c:v>4.3019999999999996</c:v>
                </c:pt>
                <c:pt idx="29">
                  <c:v>10.584</c:v>
                </c:pt>
                <c:pt idx="30">
                  <c:v>11.797000000000001</c:v>
                </c:pt>
                <c:pt idx="31">
                  <c:v>11.244999999999999</c:v>
                </c:pt>
                <c:pt idx="32">
                  <c:v>11.327999999999999</c:v>
                </c:pt>
                <c:pt idx="33">
                  <c:v>11.132999999999999</c:v>
                </c:pt>
                <c:pt idx="34">
                  <c:v>9.7170000000000005</c:v>
                </c:pt>
                <c:pt idx="35">
                  <c:v>9.08</c:v>
                </c:pt>
                <c:pt idx="36">
                  <c:v>8.5370000000000008</c:v>
                </c:pt>
                <c:pt idx="37">
                  <c:v>8.5030000000000001</c:v>
                </c:pt>
                <c:pt idx="38">
                  <c:v>8.9589999999999996</c:v>
                </c:pt>
                <c:pt idx="39">
                  <c:v>9.766</c:v>
                </c:pt>
                <c:pt idx="40">
                  <c:v>11.335000000000001</c:v>
                </c:pt>
                <c:pt idx="41">
                  <c:v>10.609</c:v>
                </c:pt>
                <c:pt idx="42">
                  <c:v>11.593</c:v>
                </c:pt>
                <c:pt idx="43">
                  <c:v>12.092000000000001</c:v>
                </c:pt>
                <c:pt idx="44">
                  <c:v>12.204000000000001</c:v>
                </c:pt>
                <c:pt idx="45">
                  <c:v>11.776999999999999</c:v>
                </c:pt>
                <c:pt idx="46">
                  <c:v>11.526</c:v>
                </c:pt>
                <c:pt idx="47">
                  <c:v>11.478</c:v>
                </c:pt>
              </c:numCache>
            </c:numRef>
          </c:val>
          <c:smooth val="0"/>
          <c:extLst>
            <c:ext xmlns:c16="http://schemas.microsoft.com/office/drawing/2014/chart" uri="{C3380CC4-5D6E-409C-BE32-E72D297353CC}">
              <c16:uniqueId val="{00000009-9FEC-4856-AEF9-2334215B242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14.754300000000001</c:v>
                </c:pt>
                <c:pt idx="1">
                  <c:v>14.5198</c:v>
                </c:pt>
                <c:pt idx="2">
                  <c:v>14.567399999999999</c:v>
                </c:pt>
                <c:pt idx="3">
                  <c:v>14.0082</c:v>
                </c:pt>
                <c:pt idx="4">
                  <c:v>13.9617</c:v>
                </c:pt>
                <c:pt idx="5">
                  <c:v>14.6586</c:v>
                </c:pt>
                <c:pt idx="6">
                  <c:v>15.2287</c:v>
                </c:pt>
                <c:pt idx="7">
                  <c:v>15.1456</c:v>
                </c:pt>
                <c:pt idx="8">
                  <c:v>15.2758</c:v>
                </c:pt>
                <c:pt idx="9">
                  <c:v>14.563700000000001</c:v>
                </c:pt>
                <c:pt idx="10">
                  <c:v>14.562099999999999</c:v>
                </c:pt>
                <c:pt idx="11">
                  <c:v>15.3139</c:v>
                </c:pt>
                <c:pt idx="12">
                  <c:v>14.9498</c:v>
                </c:pt>
                <c:pt idx="13">
                  <c:v>13.3011</c:v>
                </c:pt>
                <c:pt idx="14">
                  <c:v>10.992000000000001</c:v>
                </c:pt>
                <c:pt idx="15">
                  <c:v>10.3636</c:v>
                </c:pt>
                <c:pt idx="16">
                  <c:v>10.5731</c:v>
                </c:pt>
                <c:pt idx="17">
                  <c:v>10.493499999999999</c:v>
                </c:pt>
                <c:pt idx="18">
                  <c:v>10.6417</c:v>
                </c:pt>
                <c:pt idx="19">
                  <c:v>10.611800000000001</c:v>
                </c:pt>
                <c:pt idx="20">
                  <c:v>10.0029</c:v>
                </c:pt>
                <c:pt idx="21">
                  <c:v>9.6583000000000006</c:v>
                </c:pt>
                <c:pt idx="22">
                  <c:v>9.5989000000000004</c:v>
                </c:pt>
                <c:pt idx="23">
                  <c:v>12.015000000000001</c:v>
                </c:pt>
                <c:pt idx="24">
                  <c:v>13.0275</c:v>
                </c:pt>
                <c:pt idx="25">
                  <c:v>13.3589</c:v>
                </c:pt>
                <c:pt idx="26">
                  <c:v>13.6906</c:v>
                </c:pt>
                <c:pt idx="27">
                  <c:v>14.1799</c:v>
                </c:pt>
                <c:pt idx="28">
                  <c:v>1.4815</c:v>
                </c:pt>
                <c:pt idx="29">
                  <c:v>11.900399999999999</c:v>
                </c:pt>
                <c:pt idx="30">
                  <c:v>13.6328</c:v>
                </c:pt>
                <c:pt idx="31">
                  <c:v>13.5511</c:v>
                </c:pt>
                <c:pt idx="32">
                  <c:v>13.72</c:v>
                </c:pt>
                <c:pt idx="33">
                  <c:v>13.746499999999999</c:v>
                </c:pt>
                <c:pt idx="34">
                  <c:v>13.522600000000001</c:v>
                </c:pt>
                <c:pt idx="35">
                  <c:v>13.744199999999999</c:v>
                </c:pt>
                <c:pt idx="36">
                  <c:v>13.205</c:v>
                </c:pt>
                <c:pt idx="37">
                  <c:v>14.7319</c:v>
                </c:pt>
                <c:pt idx="38">
                  <c:v>13.760300000000001</c:v>
                </c:pt>
                <c:pt idx="39">
                  <c:v>12.6744</c:v>
                </c:pt>
                <c:pt idx="40">
                  <c:v>10.400399999999999</c:v>
                </c:pt>
                <c:pt idx="41">
                  <c:v>11.055199999999999</c:v>
                </c:pt>
                <c:pt idx="42">
                  <c:v>10.563499999999999</c:v>
                </c:pt>
                <c:pt idx="43">
                  <c:v>11.1647</c:v>
                </c:pt>
                <c:pt idx="44">
                  <c:v>11.5648</c:v>
                </c:pt>
                <c:pt idx="45">
                  <c:v>11.6996</c:v>
                </c:pt>
                <c:pt idx="46">
                  <c:v>13.631500000000001</c:v>
                </c:pt>
                <c:pt idx="47">
                  <c:v>14.3925</c:v>
                </c:pt>
              </c:numCache>
            </c:numRef>
          </c:val>
          <c:smooth val="0"/>
          <c:extLst>
            <c:ext xmlns:c16="http://schemas.microsoft.com/office/drawing/2014/chart" uri="{C3380CC4-5D6E-409C-BE32-E72D297353CC}">
              <c16:uniqueId val="{0000000A-9FEC-4856-AEF9-2334215B242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10.029999999999999</c:v>
                </c:pt>
                <c:pt idx="1">
                  <c:v>10.48</c:v>
                </c:pt>
                <c:pt idx="2">
                  <c:v>8.2100000000000009</c:v>
                </c:pt>
                <c:pt idx="3">
                  <c:v>9.81</c:v>
                </c:pt>
                <c:pt idx="4">
                  <c:v>9.86</c:v>
                </c:pt>
                <c:pt idx="5">
                  <c:v>9.9</c:v>
                </c:pt>
                <c:pt idx="6">
                  <c:v>9.9</c:v>
                </c:pt>
                <c:pt idx="7">
                  <c:v>9.9</c:v>
                </c:pt>
                <c:pt idx="8">
                  <c:v>9.83</c:v>
                </c:pt>
                <c:pt idx="9">
                  <c:v>9.9700000000000006</c:v>
                </c:pt>
                <c:pt idx="10">
                  <c:v>9.94</c:v>
                </c:pt>
                <c:pt idx="11">
                  <c:v>10.48</c:v>
                </c:pt>
                <c:pt idx="12">
                  <c:v>11.04</c:v>
                </c:pt>
                <c:pt idx="13">
                  <c:v>10.85</c:v>
                </c:pt>
                <c:pt idx="14">
                  <c:v>10.96</c:v>
                </c:pt>
                <c:pt idx="15">
                  <c:v>10.98</c:v>
                </c:pt>
                <c:pt idx="16">
                  <c:v>10.93</c:v>
                </c:pt>
                <c:pt idx="17">
                  <c:v>11.43</c:v>
                </c:pt>
                <c:pt idx="18">
                  <c:v>12.42</c:v>
                </c:pt>
                <c:pt idx="19">
                  <c:v>13.11</c:v>
                </c:pt>
                <c:pt idx="20">
                  <c:v>12.97</c:v>
                </c:pt>
                <c:pt idx="21">
                  <c:v>12.96</c:v>
                </c:pt>
                <c:pt idx="22">
                  <c:v>13.23</c:v>
                </c:pt>
                <c:pt idx="23">
                  <c:v>13.61</c:v>
                </c:pt>
                <c:pt idx="24">
                  <c:v>13.84</c:v>
                </c:pt>
                <c:pt idx="25">
                  <c:v>13.35</c:v>
                </c:pt>
                <c:pt idx="26">
                  <c:v>13.18</c:v>
                </c:pt>
                <c:pt idx="27">
                  <c:v>13.15</c:v>
                </c:pt>
                <c:pt idx="28">
                  <c:v>13.5</c:v>
                </c:pt>
                <c:pt idx="29">
                  <c:v>13.08</c:v>
                </c:pt>
                <c:pt idx="30">
                  <c:v>13.24</c:v>
                </c:pt>
                <c:pt idx="31">
                  <c:v>13.28</c:v>
                </c:pt>
                <c:pt idx="32">
                  <c:v>13.9</c:v>
                </c:pt>
                <c:pt idx="33">
                  <c:v>13.91</c:v>
                </c:pt>
                <c:pt idx="34">
                  <c:v>13.67</c:v>
                </c:pt>
                <c:pt idx="35">
                  <c:v>13.13</c:v>
                </c:pt>
                <c:pt idx="36">
                  <c:v>13.67</c:v>
                </c:pt>
                <c:pt idx="37">
                  <c:v>13.54</c:v>
                </c:pt>
                <c:pt idx="38">
                  <c:v>13.12</c:v>
                </c:pt>
                <c:pt idx="39">
                  <c:v>13.19</c:v>
                </c:pt>
                <c:pt idx="40">
                  <c:v>13.96</c:v>
                </c:pt>
                <c:pt idx="41">
                  <c:v>13.99</c:v>
                </c:pt>
                <c:pt idx="42">
                  <c:v>13.95</c:v>
                </c:pt>
                <c:pt idx="43">
                  <c:v>13.83</c:v>
                </c:pt>
                <c:pt idx="44">
                  <c:v>13.53</c:v>
                </c:pt>
                <c:pt idx="45">
                  <c:v>12.99</c:v>
                </c:pt>
                <c:pt idx="46">
                  <c:v>13.34</c:v>
                </c:pt>
                <c:pt idx="47">
                  <c:v>13.35</c:v>
                </c:pt>
              </c:numCache>
            </c:numRef>
          </c:val>
          <c:smooth val="0"/>
          <c:extLst>
            <c:ext xmlns:c16="http://schemas.microsoft.com/office/drawing/2014/chart" uri="{C3380CC4-5D6E-409C-BE32-E72D297353CC}">
              <c16:uniqueId val="{0000000B-9FEC-4856-AEF9-2334215B242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36.695999999999998</c:v>
                </c:pt>
                <c:pt idx="1">
                  <c:v>36.673999999999999</c:v>
                </c:pt>
                <c:pt idx="2">
                  <c:v>36.398000000000003</c:v>
                </c:pt>
                <c:pt idx="3">
                  <c:v>36.607999999999997</c:v>
                </c:pt>
                <c:pt idx="4">
                  <c:v>36.637999999999998</c:v>
                </c:pt>
                <c:pt idx="5">
                  <c:v>35.802</c:v>
                </c:pt>
                <c:pt idx="6">
                  <c:v>35.828000000000003</c:v>
                </c:pt>
                <c:pt idx="7">
                  <c:v>36.066000000000003</c:v>
                </c:pt>
                <c:pt idx="8">
                  <c:v>36.415999999999997</c:v>
                </c:pt>
                <c:pt idx="9">
                  <c:v>36.206000000000003</c:v>
                </c:pt>
                <c:pt idx="10">
                  <c:v>35.956000000000003</c:v>
                </c:pt>
                <c:pt idx="11">
                  <c:v>36.058</c:v>
                </c:pt>
                <c:pt idx="12">
                  <c:v>36.345999999999997</c:v>
                </c:pt>
                <c:pt idx="13">
                  <c:v>36.097999999999999</c:v>
                </c:pt>
                <c:pt idx="14">
                  <c:v>35.86</c:v>
                </c:pt>
                <c:pt idx="15">
                  <c:v>35.28</c:v>
                </c:pt>
                <c:pt idx="16">
                  <c:v>35.241999999999997</c:v>
                </c:pt>
                <c:pt idx="17">
                  <c:v>35.03</c:v>
                </c:pt>
                <c:pt idx="18">
                  <c:v>36.322000000000003</c:v>
                </c:pt>
                <c:pt idx="19">
                  <c:v>35.35</c:v>
                </c:pt>
                <c:pt idx="20">
                  <c:v>36.444000000000003</c:v>
                </c:pt>
                <c:pt idx="21">
                  <c:v>36.097999999999999</c:v>
                </c:pt>
                <c:pt idx="22">
                  <c:v>36.274000000000001</c:v>
                </c:pt>
                <c:pt idx="23">
                  <c:v>36.938000000000002</c:v>
                </c:pt>
                <c:pt idx="24">
                  <c:v>36.713999999999999</c:v>
                </c:pt>
                <c:pt idx="25">
                  <c:v>35.841999999999999</c:v>
                </c:pt>
                <c:pt idx="26">
                  <c:v>36.808</c:v>
                </c:pt>
                <c:pt idx="27">
                  <c:v>36.494</c:v>
                </c:pt>
                <c:pt idx="28">
                  <c:v>35.887999999999998</c:v>
                </c:pt>
                <c:pt idx="29">
                  <c:v>37.277999999999999</c:v>
                </c:pt>
                <c:pt idx="30">
                  <c:v>37.021999999999998</c:v>
                </c:pt>
                <c:pt idx="31">
                  <c:v>36.432000000000002</c:v>
                </c:pt>
                <c:pt idx="32">
                  <c:v>35.027999999999999</c:v>
                </c:pt>
                <c:pt idx="33">
                  <c:v>36.521999999999998</c:v>
                </c:pt>
                <c:pt idx="34">
                  <c:v>36.828000000000003</c:v>
                </c:pt>
                <c:pt idx="35">
                  <c:v>36.572000000000003</c:v>
                </c:pt>
                <c:pt idx="36">
                  <c:v>36.869999999999997</c:v>
                </c:pt>
                <c:pt idx="37">
                  <c:v>36.572000000000003</c:v>
                </c:pt>
                <c:pt idx="38">
                  <c:v>37.561999999999998</c:v>
                </c:pt>
                <c:pt idx="39">
                  <c:v>37.341999999999999</c:v>
                </c:pt>
                <c:pt idx="40">
                  <c:v>36.957999999999998</c:v>
                </c:pt>
                <c:pt idx="41">
                  <c:v>37.281999999999996</c:v>
                </c:pt>
                <c:pt idx="42">
                  <c:v>38.052</c:v>
                </c:pt>
                <c:pt idx="43">
                  <c:v>36.853999999999999</c:v>
                </c:pt>
                <c:pt idx="44">
                  <c:v>36.518000000000001</c:v>
                </c:pt>
                <c:pt idx="45">
                  <c:v>35.707999999999998</c:v>
                </c:pt>
                <c:pt idx="46">
                  <c:v>37.107999999999997</c:v>
                </c:pt>
                <c:pt idx="47">
                  <c:v>37.024000000000001</c:v>
                </c:pt>
              </c:numCache>
            </c:numRef>
          </c:val>
          <c:smooth val="0"/>
          <c:extLst>
            <c:ext xmlns:c16="http://schemas.microsoft.com/office/drawing/2014/chart" uri="{C3380CC4-5D6E-409C-BE32-E72D297353CC}">
              <c16:uniqueId val="{0000000C-9FEC-4856-AEF9-2334215B242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FEC-4856-AEF9-2334215B242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FEC-4856-AEF9-2334215B242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44.639000000000003</c:v>
                </c:pt>
                <c:pt idx="1">
                  <c:v>44.853000000000002</c:v>
                </c:pt>
                <c:pt idx="2">
                  <c:v>42.896000000000001</c:v>
                </c:pt>
                <c:pt idx="3">
                  <c:v>45.09</c:v>
                </c:pt>
                <c:pt idx="4">
                  <c:v>45.432000000000002</c:v>
                </c:pt>
                <c:pt idx="5">
                  <c:v>44.941000000000003</c:v>
                </c:pt>
                <c:pt idx="6">
                  <c:v>45.212000000000003</c:v>
                </c:pt>
                <c:pt idx="7">
                  <c:v>44.904000000000003</c:v>
                </c:pt>
                <c:pt idx="8">
                  <c:v>44.735999999999997</c:v>
                </c:pt>
                <c:pt idx="9">
                  <c:v>44.814</c:v>
                </c:pt>
                <c:pt idx="10">
                  <c:v>44.811999999999998</c:v>
                </c:pt>
                <c:pt idx="11">
                  <c:v>44.83</c:v>
                </c:pt>
                <c:pt idx="12">
                  <c:v>44.71</c:v>
                </c:pt>
                <c:pt idx="13">
                  <c:v>44.328000000000003</c:v>
                </c:pt>
                <c:pt idx="14">
                  <c:v>44.54</c:v>
                </c:pt>
                <c:pt idx="15">
                  <c:v>44.578000000000003</c:v>
                </c:pt>
                <c:pt idx="16">
                  <c:v>44.597999999999999</c:v>
                </c:pt>
                <c:pt idx="17">
                  <c:v>44.511000000000003</c:v>
                </c:pt>
                <c:pt idx="18">
                  <c:v>44.103999999999999</c:v>
                </c:pt>
                <c:pt idx="19">
                  <c:v>44.052999999999997</c:v>
                </c:pt>
                <c:pt idx="20">
                  <c:v>44.045999999999999</c:v>
                </c:pt>
                <c:pt idx="21">
                  <c:v>43.828000000000003</c:v>
                </c:pt>
                <c:pt idx="22">
                  <c:v>43.706000000000003</c:v>
                </c:pt>
                <c:pt idx="23">
                  <c:v>44.015999999999998</c:v>
                </c:pt>
                <c:pt idx="24">
                  <c:v>44.353999999999999</c:v>
                </c:pt>
                <c:pt idx="25">
                  <c:v>44.061999999999998</c:v>
                </c:pt>
                <c:pt idx="26">
                  <c:v>43.826999999999998</c:v>
                </c:pt>
                <c:pt idx="27">
                  <c:v>43.722000000000001</c:v>
                </c:pt>
                <c:pt idx="28">
                  <c:v>43.936999999999998</c:v>
                </c:pt>
                <c:pt idx="29">
                  <c:v>43.933999999999997</c:v>
                </c:pt>
                <c:pt idx="30">
                  <c:v>43.95</c:v>
                </c:pt>
                <c:pt idx="31">
                  <c:v>44.155000000000001</c:v>
                </c:pt>
                <c:pt idx="32">
                  <c:v>43.8</c:v>
                </c:pt>
                <c:pt idx="33">
                  <c:v>43.917999999999999</c:v>
                </c:pt>
                <c:pt idx="34">
                  <c:v>43.911000000000001</c:v>
                </c:pt>
                <c:pt idx="35">
                  <c:v>43.996000000000002</c:v>
                </c:pt>
                <c:pt idx="36">
                  <c:v>44.256999999999998</c:v>
                </c:pt>
                <c:pt idx="37">
                  <c:v>44.76</c:v>
                </c:pt>
                <c:pt idx="38">
                  <c:v>44.625999999999998</c:v>
                </c:pt>
                <c:pt idx="39">
                  <c:v>44.453000000000003</c:v>
                </c:pt>
                <c:pt idx="40">
                  <c:v>44.956000000000003</c:v>
                </c:pt>
                <c:pt idx="41">
                  <c:v>45.003</c:v>
                </c:pt>
                <c:pt idx="42">
                  <c:v>45.107999999999997</c:v>
                </c:pt>
                <c:pt idx="43">
                  <c:v>45.055</c:v>
                </c:pt>
                <c:pt idx="44">
                  <c:v>44.802</c:v>
                </c:pt>
                <c:pt idx="45">
                  <c:v>44.68</c:v>
                </c:pt>
                <c:pt idx="46">
                  <c:v>44.762999999999998</c:v>
                </c:pt>
                <c:pt idx="47">
                  <c:v>44.612000000000002</c:v>
                </c:pt>
              </c:numCache>
            </c:numRef>
          </c:val>
          <c:smooth val="0"/>
          <c:extLst>
            <c:ext xmlns:c16="http://schemas.microsoft.com/office/drawing/2014/chart" uri="{C3380CC4-5D6E-409C-BE32-E72D297353CC}">
              <c16:uniqueId val="{0000000F-9FEC-4856-AEF9-2334215B242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FEC-4856-AEF9-2334215B242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40.360500000000002</c:v>
                </c:pt>
                <c:pt idx="1">
                  <c:v>40.542299999999997</c:v>
                </c:pt>
                <c:pt idx="2">
                  <c:v>43.514600000000002</c:v>
                </c:pt>
                <c:pt idx="3">
                  <c:v>45.106900000000003</c:v>
                </c:pt>
                <c:pt idx="4">
                  <c:v>35.182600000000001</c:v>
                </c:pt>
                <c:pt idx="5">
                  <c:v>44.796999999999997</c:v>
                </c:pt>
                <c:pt idx="6">
                  <c:v>37.289700000000003</c:v>
                </c:pt>
                <c:pt idx="7">
                  <c:v>38.1053</c:v>
                </c:pt>
                <c:pt idx="8">
                  <c:v>42.220500000000001</c:v>
                </c:pt>
                <c:pt idx="9">
                  <c:v>50.3279</c:v>
                </c:pt>
                <c:pt idx="10">
                  <c:v>44.784700000000001</c:v>
                </c:pt>
                <c:pt idx="11">
                  <c:v>37.813899999999997</c:v>
                </c:pt>
                <c:pt idx="12">
                  <c:v>35.758800000000001</c:v>
                </c:pt>
                <c:pt idx="13">
                  <c:v>48.160400000000003</c:v>
                </c:pt>
                <c:pt idx="14">
                  <c:v>40.709499999999998</c:v>
                </c:pt>
                <c:pt idx="15">
                  <c:v>41.366199999999999</c:v>
                </c:pt>
                <c:pt idx="16">
                  <c:v>39.067300000000003</c:v>
                </c:pt>
                <c:pt idx="17">
                  <c:v>38.260399999999997</c:v>
                </c:pt>
                <c:pt idx="18">
                  <c:v>45.586100000000002</c:v>
                </c:pt>
                <c:pt idx="19">
                  <c:v>49.376100000000001</c:v>
                </c:pt>
                <c:pt idx="20">
                  <c:v>46.312399999999997</c:v>
                </c:pt>
                <c:pt idx="21">
                  <c:v>14.788</c:v>
                </c:pt>
                <c:pt idx="22">
                  <c:v>40.225900000000003</c:v>
                </c:pt>
                <c:pt idx="23">
                  <c:v>46.032200000000003</c:v>
                </c:pt>
                <c:pt idx="24">
                  <c:v>42.010199999999998</c:v>
                </c:pt>
                <c:pt idx="25">
                  <c:v>38.051299999999998</c:v>
                </c:pt>
                <c:pt idx="26">
                  <c:v>26.124099999999999</c:v>
                </c:pt>
                <c:pt idx="27">
                  <c:v>43.905099999999997</c:v>
                </c:pt>
                <c:pt idx="28">
                  <c:v>49.092399999999998</c:v>
                </c:pt>
                <c:pt idx="29">
                  <c:v>50.712699999999998</c:v>
                </c:pt>
                <c:pt idx="30">
                  <c:v>44.282299999999999</c:v>
                </c:pt>
                <c:pt idx="31">
                  <c:v>42.196599999999997</c:v>
                </c:pt>
                <c:pt idx="32">
                  <c:v>39.217300000000002</c:v>
                </c:pt>
                <c:pt idx="33">
                  <c:v>41.665300000000002</c:v>
                </c:pt>
                <c:pt idx="34">
                  <c:v>37.174300000000002</c:v>
                </c:pt>
                <c:pt idx="35">
                  <c:v>47.397100000000002</c:v>
                </c:pt>
                <c:pt idx="36">
                  <c:v>50.092599999999997</c:v>
                </c:pt>
                <c:pt idx="37">
                  <c:v>16.875800000000002</c:v>
                </c:pt>
                <c:pt idx="38">
                  <c:v>12.8787</c:v>
                </c:pt>
                <c:pt idx="39">
                  <c:v>14.2097</c:v>
                </c:pt>
                <c:pt idx="40">
                  <c:v>15.807700000000001</c:v>
                </c:pt>
                <c:pt idx="41">
                  <c:v>15.7692</c:v>
                </c:pt>
                <c:pt idx="42">
                  <c:v>16.3339</c:v>
                </c:pt>
                <c:pt idx="43">
                  <c:v>39.854700000000001</c:v>
                </c:pt>
                <c:pt idx="44">
                  <c:v>34.218000000000004</c:v>
                </c:pt>
                <c:pt idx="45">
                  <c:v>42.582000000000001</c:v>
                </c:pt>
                <c:pt idx="46">
                  <c:v>27.738</c:v>
                </c:pt>
                <c:pt idx="47">
                  <c:v>36.2166</c:v>
                </c:pt>
              </c:numCache>
            </c:numRef>
          </c:val>
          <c:smooth val="0"/>
          <c:extLst>
            <c:ext xmlns:c16="http://schemas.microsoft.com/office/drawing/2014/chart" uri="{C3380CC4-5D6E-409C-BE32-E72D297353CC}">
              <c16:uniqueId val="{00000011-9FEC-4856-AEF9-2334215B242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FEC-4856-AEF9-2334215B242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9.1999999999999993</c:v>
                </c:pt>
                <c:pt idx="2">
                  <c:v>9.3000000000000007</c:v>
                </c:pt>
                <c:pt idx="3">
                  <c:v>9.1</c:v>
                </c:pt>
                <c:pt idx="4">
                  <c:v>8.9</c:v>
                </c:pt>
                <c:pt idx="5">
                  <c:v>8.6</c:v>
                </c:pt>
                <c:pt idx="6">
                  <c:v>8.6</c:v>
                </c:pt>
                <c:pt idx="7">
                  <c:v>8.6999999999999993</c:v>
                </c:pt>
                <c:pt idx="8">
                  <c:v>8.8000000000000007</c:v>
                </c:pt>
                <c:pt idx="9">
                  <c:v>9.6</c:v>
                </c:pt>
                <c:pt idx="10">
                  <c:v>9.6999999999999993</c:v>
                </c:pt>
                <c:pt idx="11">
                  <c:v>9.9</c:v>
                </c:pt>
                <c:pt idx="12">
                  <c:v>9.6</c:v>
                </c:pt>
                <c:pt idx="13">
                  <c:v>9.1</c:v>
                </c:pt>
                <c:pt idx="14">
                  <c:v>8.6</c:v>
                </c:pt>
                <c:pt idx="15">
                  <c:v>8.1</c:v>
                </c:pt>
                <c:pt idx="16">
                  <c:v>9</c:v>
                </c:pt>
                <c:pt idx="17">
                  <c:v>8.9</c:v>
                </c:pt>
                <c:pt idx="18">
                  <c:v>8.8000000000000007</c:v>
                </c:pt>
                <c:pt idx="19">
                  <c:v>8.9</c:v>
                </c:pt>
                <c:pt idx="20">
                  <c:v>8.8000000000000007</c:v>
                </c:pt>
                <c:pt idx="21">
                  <c:v>8.6999999999999993</c:v>
                </c:pt>
                <c:pt idx="22">
                  <c:v>8.8000000000000007</c:v>
                </c:pt>
                <c:pt idx="23">
                  <c:v>8.6</c:v>
                </c:pt>
                <c:pt idx="24">
                  <c:v>8.6999999999999993</c:v>
                </c:pt>
                <c:pt idx="25">
                  <c:v>8.6</c:v>
                </c:pt>
                <c:pt idx="26">
                  <c:v>8.5</c:v>
                </c:pt>
                <c:pt idx="27">
                  <c:v>8.4</c:v>
                </c:pt>
                <c:pt idx="28">
                  <c:v>8.5</c:v>
                </c:pt>
                <c:pt idx="29">
                  <c:v>8.4</c:v>
                </c:pt>
                <c:pt idx="30">
                  <c:v>8.5</c:v>
                </c:pt>
                <c:pt idx="31">
                  <c:v>8</c:v>
                </c:pt>
                <c:pt idx="32">
                  <c:v>8.4</c:v>
                </c:pt>
                <c:pt idx="33">
                  <c:v>8.6</c:v>
                </c:pt>
                <c:pt idx="34">
                  <c:v>8.9</c:v>
                </c:pt>
                <c:pt idx="35">
                  <c:v>9.1</c:v>
                </c:pt>
                <c:pt idx="36">
                  <c:v>9.3000000000000007</c:v>
                </c:pt>
                <c:pt idx="37">
                  <c:v>9.1</c:v>
                </c:pt>
                <c:pt idx="38">
                  <c:v>9.3000000000000007</c:v>
                </c:pt>
                <c:pt idx="39">
                  <c:v>9.4</c:v>
                </c:pt>
                <c:pt idx="40">
                  <c:v>9.1</c:v>
                </c:pt>
                <c:pt idx="41">
                  <c:v>8.9</c:v>
                </c:pt>
                <c:pt idx="42">
                  <c:v>8.8000000000000007</c:v>
                </c:pt>
                <c:pt idx="43">
                  <c:v>8.6</c:v>
                </c:pt>
                <c:pt idx="44">
                  <c:v>8.6</c:v>
                </c:pt>
                <c:pt idx="45">
                  <c:v>8.6999999999999993</c:v>
                </c:pt>
                <c:pt idx="46">
                  <c:v>8.5</c:v>
                </c:pt>
                <c:pt idx="47">
                  <c:v>8.4</c:v>
                </c:pt>
              </c:numCache>
            </c:numRef>
          </c:val>
          <c:smooth val="0"/>
          <c:extLst>
            <c:ext xmlns:c16="http://schemas.microsoft.com/office/drawing/2014/chart" uri="{C3380CC4-5D6E-409C-BE32-E72D297353CC}">
              <c16:uniqueId val="{00000013-9FEC-4856-AEF9-2334215B242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FEC-4856-AEF9-2334215B24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115.80609</c:v>
                </c:pt>
                <c:pt idx="1">
                  <c:v>151.68006</c:v>
                </c:pt>
                <c:pt idx="2">
                  <c:v>128.92679999999999</c:v>
                </c:pt>
                <c:pt idx="3">
                  <c:v>85.240430000000003</c:v>
                </c:pt>
                <c:pt idx="4">
                  <c:v>116.91952000000001</c:v>
                </c:pt>
                <c:pt idx="5">
                  <c:v>157.33983000000001</c:v>
                </c:pt>
                <c:pt idx="6">
                  <c:v>137.42932999999999</c:v>
                </c:pt>
                <c:pt idx="7">
                  <c:v>129.39026999999999</c:v>
                </c:pt>
                <c:pt idx="8">
                  <c:v>116.17686</c:v>
                </c:pt>
                <c:pt idx="9">
                  <c:v>97.81944</c:v>
                </c:pt>
                <c:pt idx="10">
                  <c:v>122.18077</c:v>
                </c:pt>
                <c:pt idx="11">
                  <c:v>139.71127999999999</c:v>
                </c:pt>
                <c:pt idx="12">
                  <c:v>115.20366</c:v>
                </c:pt>
                <c:pt idx="13">
                  <c:v>84.841200000000001</c:v>
                </c:pt>
                <c:pt idx="14">
                  <c:v>154.71991</c:v>
                </c:pt>
                <c:pt idx="15">
                  <c:v>137.58447000000001</c:v>
                </c:pt>
                <c:pt idx="16">
                  <c:v>117.00129</c:v>
                </c:pt>
                <c:pt idx="17">
                  <c:v>88.251080000000002</c:v>
                </c:pt>
                <c:pt idx="18">
                  <c:v>151.38139000000001</c:v>
                </c:pt>
                <c:pt idx="19">
                  <c:v>127.5151</c:v>
                </c:pt>
                <c:pt idx="20">
                  <c:v>107.28484</c:v>
                </c:pt>
                <c:pt idx="21">
                  <c:v>89.868579999999994</c:v>
                </c:pt>
                <c:pt idx="22">
                  <c:v>129.53604000000001</c:v>
                </c:pt>
                <c:pt idx="23">
                  <c:v>84.609809999999996</c:v>
                </c:pt>
                <c:pt idx="24">
                  <c:v>111.58477000000001</c:v>
                </c:pt>
                <c:pt idx="25">
                  <c:v>139.27585999999999</c:v>
                </c:pt>
                <c:pt idx="26">
                  <c:v>121.95905</c:v>
                </c:pt>
                <c:pt idx="27">
                  <c:v>96.332859999999997</c:v>
                </c:pt>
                <c:pt idx="28">
                  <c:v>77.011020000000002</c:v>
                </c:pt>
                <c:pt idx="29">
                  <c:v>65.581090000000003</c:v>
                </c:pt>
                <c:pt idx="30">
                  <c:v>100.03005</c:v>
                </c:pt>
                <c:pt idx="31">
                  <c:v>133.85333</c:v>
                </c:pt>
                <c:pt idx="32">
                  <c:v>127.98969</c:v>
                </c:pt>
                <c:pt idx="33">
                  <c:v>37.677309999999999</c:v>
                </c:pt>
                <c:pt idx="34">
                  <c:v>36.667870000000001</c:v>
                </c:pt>
                <c:pt idx="35">
                  <c:v>30.154050000000002</c:v>
                </c:pt>
                <c:pt idx="36">
                  <c:v>26.171379999999999</c:v>
                </c:pt>
                <c:pt idx="37">
                  <c:v>24.94049</c:v>
                </c:pt>
                <c:pt idx="38">
                  <c:v>23.665849999999999</c:v>
                </c:pt>
                <c:pt idx="39">
                  <c:v>23.651949999999999</c:v>
                </c:pt>
                <c:pt idx="40">
                  <c:v>23.514890000000001</c:v>
                </c:pt>
                <c:pt idx="41">
                  <c:v>23.227399999999999</c:v>
                </c:pt>
                <c:pt idx="42">
                  <c:v>25.311240000000002</c:v>
                </c:pt>
                <c:pt idx="43">
                  <c:v>26.211870000000001</c:v>
                </c:pt>
                <c:pt idx="44">
                  <c:v>35.242809999999999</c:v>
                </c:pt>
                <c:pt idx="45">
                  <c:v>32.661320000000003</c:v>
                </c:pt>
                <c:pt idx="46">
                  <c:v>36.983130000000003</c:v>
                </c:pt>
                <c:pt idx="47">
                  <c:v>125.85894999999999</c:v>
                </c:pt>
              </c:numCache>
            </c:numRef>
          </c:val>
          <c:smooth val="0"/>
          <c:extLst>
            <c:ext xmlns:c16="http://schemas.microsoft.com/office/drawing/2014/chart" uri="{C3380CC4-5D6E-409C-BE32-E72D297353CC}">
              <c16:uniqueId val="{00000000-6750-4AEE-AA38-1B683CB83AC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750-4AEE-AA38-1B683CB83AC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2.6953100000000001</c:v>
                </c:pt>
                <c:pt idx="1">
                  <c:v>2.7073100000000001</c:v>
                </c:pt>
                <c:pt idx="2">
                  <c:v>2.5442100000000001</c:v>
                </c:pt>
                <c:pt idx="3">
                  <c:v>2.5057</c:v>
                </c:pt>
                <c:pt idx="4">
                  <c:v>2.48386</c:v>
                </c:pt>
                <c:pt idx="5">
                  <c:v>2.4592100000000001</c:v>
                </c:pt>
                <c:pt idx="6">
                  <c:v>2.4035899999999999</c:v>
                </c:pt>
                <c:pt idx="7">
                  <c:v>2.3044600000000002</c:v>
                </c:pt>
                <c:pt idx="8">
                  <c:v>2.31298</c:v>
                </c:pt>
                <c:pt idx="9">
                  <c:v>2.3753500000000001</c:v>
                </c:pt>
                <c:pt idx="10">
                  <c:v>2.3601399999999999</c:v>
                </c:pt>
                <c:pt idx="11">
                  <c:v>2.4399700000000002</c:v>
                </c:pt>
                <c:pt idx="12">
                  <c:v>2.6093799999999998</c:v>
                </c:pt>
                <c:pt idx="13">
                  <c:v>2.6852299999999998</c:v>
                </c:pt>
                <c:pt idx="14">
                  <c:v>2.7809300000000001</c:v>
                </c:pt>
                <c:pt idx="15">
                  <c:v>3.1891600000000002</c:v>
                </c:pt>
                <c:pt idx="16">
                  <c:v>3.5320399999999998</c:v>
                </c:pt>
                <c:pt idx="17">
                  <c:v>3.7652899999999998</c:v>
                </c:pt>
                <c:pt idx="18">
                  <c:v>3.88157</c:v>
                </c:pt>
                <c:pt idx="19">
                  <c:v>4.0141400000000003</c:v>
                </c:pt>
                <c:pt idx="20">
                  <c:v>4.0735799999999998</c:v>
                </c:pt>
                <c:pt idx="21">
                  <c:v>3.81352</c:v>
                </c:pt>
                <c:pt idx="22">
                  <c:v>3.80572</c:v>
                </c:pt>
                <c:pt idx="23">
                  <c:v>3.9792800000000002</c:v>
                </c:pt>
                <c:pt idx="24">
                  <c:v>4.0447600000000001</c:v>
                </c:pt>
                <c:pt idx="25">
                  <c:v>4.1242700000000001</c:v>
                </c:pt>
                <c:pt idx="26">
                  <c:v>3.9376600000000002</c:v>
                </c:pt>
                <c:pt idx="27">
                  <c:v>3.86639</c:v>
                </c:pt>
                <c:pt idx="28">
                  <c:v>3.9540500000000001</c:v>
                </c:pt>
                <c:pt idx="29">
                  <c:v>4.0629</c:v>
                </c:pt>
                <c:pt idx="30">
                  <c:v>4.0609200000000003</c:v>
                </c:pt>
                <c:pt idx="31">
                  <c:v>4.1077199999999996</c:v>
                </c:pt>
                <c:pt idx="32">
                  <c:v>4.0903099999999997</c:v>
                </c:pt>
                <c:pt idx="33">
                  <c:v>4.1226399999999996</c:v>
                </c:pt>
                <c:pt idx="34">
                  <c:v>3.97987</c:v>
                </c:pt>
                <c:pt idx="35">
                  <c:v>3.9284400000000002</c:v>
                </c:pt>
                <c:pt idx="36">
                  <c:v>3.7783099999999998</c:v>
                </c:pt>
                <c:pt idx="37">
                  <c:v>2.4418700000000002</c:v>
                </c:pt>
                <c:pt idx="38">
                  <c:v>2.24295</c:v>
                </c:pt>
                <c:pt idx="39">
                  <c:v>2.19076</c:v>
                </c:pt>
                <c:pt idx="40">
                  <c:v>2.4434300000000002</c:v>
                </c:pt>
                <c:pt idx="41">
                  <c:v>2.4005800000000002</c:v>
                </c:pt>
                <c:pt idx="42">
                  <c:v>3.5489700000000002</c:v>
                </c:pt>
                <c:pt idx="43">
                  <c:v>4.0040300000000002</c:v>
                </c:pt>
                <c:pt idx="44">
                  <c:v>3.98082</c:v>
                </c:pt>
                <c:pt idx="45">
                  <c:v>3.8543099999999999</c:v>
                </c:pt>
                <c:pt idx="46">
                  <c:v>3.6848399999999999</c:v>
                </c:pt>
                <c:pt idx="47">
                  <c:v>3.7926500000000001</c:v>
                </c:pt>
              </c:numCache>
            </c:numRef>
          </c:val>
          <c:smooth val="0"/>
          <c:extLst>
            <c:ext xmlns:c16="http://schemas.microsoft.com/office/drawing/2014/chart" uri="{C3380CC4-5D6E-409C-BE32-E72D297353CC}">
              <c16:uniqueId val="{00000002-6750-4AEE-AA38-1B683CB83AC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750-4AEE-AA38-1B683CB83AC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750-4AEE-AA38-1B683CB83AC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14.77</c:v>
                </c:pt>
                <c:pt idx="1">
                  <c:v>16.05</c:v>
                </c:pt>
                <c:pt idx="2">
                  <c:v>15.88</c:v>
                </c:pt>
                <c:pt idx="3">
                  <c:v>15.58</c:v>
                </c:pt>
                <c:pt idx="4">
                  <c:v>15.44</c:v>
                </c:pt>
                <c:pt idx="5">
                  <c:v>15.34</c:v>
                </c:pt>
                <c:pt idx="6">
                  <c:v>15.24</c:v>
                </c:pt>
                <c:pt idx="7">
                  <c:v>13.26</c:v>
                </c:pt>
                <c:pt idx="8">
                  <c:v>14.12</c:v>
                </c:pt>
                <c:pt idx="9">
                  <c:v>14.3</c:v>
                </c:pt>
                <c:pt idx="10">
                  <c:v>14.54</c:v>
                </c:pt>
                <c:pt idx="11">
                  <c:v>14.91</c:v>
                </c:pt>
                <c:pt idx="12">
                  <c:v>15.1</c:v>
                </c:pt>
                <c:pt idx="13">
                  <c:v>15.54</c:v>
                </c:pt>
                <c:pt idx="14">
                  <c:v>15.98</c:v>
                </c:pt>
                <c:pt idx="15">
                  <c:v>16.04</c:v>
                </c:pt>
                <c:pt idx="16">
                  <c:v>16.260000000000002</c:v>
                </c:pt>
                <c:pt idx="17">
                  <c:v>16.37</c:v>
                </c:pt>
                <c:pt idx="18">
                  <c:v>15.91</c:v>
                </c:pt>
                <c:pt idx="19">
                  <c:v>15.77</c:v>
                </c:pt>
                <c:pt idx="20">
                  <c:v>15.24</c:v>
                </c:pt>
                <c:pt idx="21">
                  <c:v>14.98</c:v>
                </c:pt>
                <c:pt idx="22">
                  <c:v>15.43</c:v>
                </c:pt>
                <c:pt idx="23">
                  <c:v>14.54</c:v>
                </c:pt>
                <c:pt idx="24">
                  <c:v>15.41</c:v>
                </c:pt>
                <c:pt idx="25">
                  <c:v>15.63</c:v>
                </c:pt>
                <c:pt idx="26">
                  <c:v>15.52</c:v>
                </c:pt>
                <c:pt idx="27">
                  <c:v>15.65</c:v>
                </c:pt>
                <c:pt idx="28">
                  <c:v>15.33</c:v>
                </c:pt>
                <c:pt idx="29">
                  <c:v>15.02</c:v>
                </c:pt>
                <c:pt idx="30">
                  <c:v>14.49</c:v>
                </c:pt>
                <c:pt idx="31">
                  <c:v>14.56</c:v>
                </c:pt>
                <c:pt idx="32">
                  <c:v>14.31</c:v>
                </c:pt>
                <c:pt idx="33">
                  <c:v>14.27</c:v>
                </c:pt>
                <c:pt idx="34">
                  <c:v>14.55</c:v>
                </c:pt>
                <c:pt idx="35">
                  <c:v>15.22</c:v>
                </c:pt>
                <c:pt idx="36">
                  <c:v>15.24</c:v>
                </c:pt>
                <c:pt idx="37">
                  <c:v>15.51</c:v>
                </c:pt>
                <c:pt idx="38">
                  <c:v>15.73</c:v>
                </c:pt>
                <c:pt idx="39">
                  <c:v>14.66</c:v>
                </c:pt>
                <c:pt idx="40">
                  <c:v>15.95</c:v>
                </c:pt>
                <c:pt idx="41">
                  <c:v>16.66</c:v>
                </c:pt>
                <c:pt idx="42">
                  <c:v>16.510000000000002</c:v>
                </c:pt>
                <c:pt idx="43">
                  <c:v>16.3</c:v>
                </c:pt>
                <c:pt idx="44">
                  <c:v>15.86</c:v>
                </c:pt>
                <c:pt idx="45">
                  <c:v>15.56</c:v>
                </c:pt>
                <c:pt idx="46">
                  <c:v>15.75</c:v>
                </c:pt>
                <c:pt idx="47">
                  <c:v>15.46</c:v>
                </c:pt>
              </c:numCache>
            </c:numRef>
          </c:val>
          <c:smooth val="0"/>
          <c:extLst>
            <c:ext xmlns:c16="http://schemas.microsoft.com/office/drawing/2014/chart" uri="{C3380CC4-5D6E-409C-BE32-E72D297353CC}">
              <c16:uniqueId val="{00000005-6750-4AEE-AA38-1B683CB83AC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750-4AEE-AA38-1B683CB83AC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3.327</c:v>
                </c:pt>
                <c:pt idx="1">
                  <c:v>3.286</c:v>
                </c:pt>
                <c:pt idx="2">
                  <c:v>3.246</c:v>
                </c:pt>
                <c:pt idx="3">
                  <c:v>3.3239999999999998</c:v>
                </c:pt>
                <c:pt idx="4">
                  <c:v>3.1819999999999999</c:v>
                </c:pt>
                <c:pt idx="5">
                  <c:v>3.1339999999999999</c:v>
                </c:pt>
                <c:pt idx="6">
                  <c:v>3.2069999999999999</c:v>
                </c:pt>
                <c:pt idx="7">
                  <c:v>3.0880000000000001</c:v>
                </c:pt>
                <c:pt idx="8">
                  <c:v>3.077</c:v>
                </c:pt>
                <c:pt idx="9">
                  <c:v>3.1789999999999998</c:v>
                </c:pt>
                <c:pt idx="10">
                  <c:v>3.1579999999999999</c:v>
                </c:pt>
                <c:pt idx="11">
                  <c:v>3.2</c:v>
                </c:pt>
                <c:pt idx="12">
                  <c:v>3.2930000000000001</c:v>
                </c:pt>
                <c:pt idx="13">
                  <c:v>3.577</c:v>
                </c:pt>
                <c:pt idx="14">
                  <c:v>4.1429999999999998</c:v>
                </c:pt>
                <c:pt idx="15">
                  <c:v>3.8180000000000001</c:v>
                </c:pt>
                <c:pt idx="16">
                  <c:v>3.6850000000000001</c:v>
                </c:pt>
                <c:pt idx="17">
                  <c:v>3.665</c:v>
                </c:pt>
                <c:pt idx="18">
                  <c:v>3.806</c:v>
                </c:pt>
                <c:pt idx="19">
                  <c:v>3.746</c:v>
                </c:pt>
                <c:pt idx="20">
                  <c:v>3.746</c:v>
                </c:pt>
                <c:pt idx="21">
                  <c:v>3.714</c:v>
                </c:pt>
                <c:pt idx="22">
                  <c:v>3.718</c:v>
                </c:pt>
                <c:pt idx="23">
                  <c:v>3.9620000000000002</c:v>
                </c:pt>
                <c:pt idx="24">
                  <c:v>4.1639999999999997</c:v>
                </c:pt>
                <c:pt idx="25">
                  <c:v>4.1550000000000002</c:v>
                </c:pt>
                <c:pt idx="26">
                  <c:v>4.149</c:v>
                </c:pt>
                <c:pt idx="27">
                  <c:v>4.25</c:v>
                </c:pt>
                <c:pt idx="28">
                  <c:v>4.2320000000000002</c:v>
                </c:pt>
                <c:pt idx="29">
                  <c:v>4.2670000000000003</c:v>
                </c:pt>
                <c:pt idx="30">
                  <c:v>4.3570000000000002</c:v>
                </c:pt>
                <c:pt idx="31">
                  <c:v>4.3150000000000004</c:v>
                </c:pt>
                <c:pt idx="32">
                  <c:v>4.3520000000000003</c:v>
                </c:pt>
                <c:pt idx="33">
                  <c:v>4.3289999999999997</c:v>
                </c:pt>
                <c:pt idx="34">
                  <c:v>4.2969999999999997</c:v>
                </c:pt>
                <c:pt idx="35">
                  <c:v>4.1790000000000003</c:v>
                </c:pt>
                <c:pt idx="36">
                  <c:v>4.0369999999999999</c:v>
                </c:pt>
                <c:pt idx="37">
                  <c:v>4.1040000000000001</c:v>
                </c:pt>
                <c:pt idx="38">
                  <c:v>4.0039999999999996</c:v>
                </c:pt>
                <c:pt idx="39">
                  <c:v>3.9820000000000002</c:v>
                </c:pt>
                <c:pt idx="40">
                  <c:v>4.0170000000000003</c:v>
                </c:pt>
                <c:pt idx="41">
                  <c:v>4.048</c:v>
                </c:pt>
                <c:pt idx="42">
                  <c:v>3.9910000000000001</c:v>
                </c:pt>
                <c:pt idx="43">
                  <c:v>4.0789999999999997</c:v>
                </c:pt>
                <c:pt idx="44">
                  <c:v>3.988</c:v>
                </c:pt>
                <c:pt idx="45">
                  <c:v>4.0739999999999998</c:v>
                </c:pt>
                <c:pt idx="46">
                  <c:v>4.0270000000000001</c:v>
                </c:pt>
                <c:pt idx="47">
                  <c:v>0</c:v>
                </c:pt>
              </c:numCache>
            </c:numRef>
          </c:val>
          <c:smooth val="0"/>
          <c:extLst>
            <c:ext xmlns:c16="http://schemas.microsoft.com/office/drawing/2014/chart" uri="{C3380CC4-5D6E-409C-BE32-E72D297353CC}">
              <c16:uniqueId val="{00000007-6750-4AEE-AA38-1B683CB83AC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750-4AEE-AA38-1B683CB83AC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750-4AEE-AA38-1B683CB83AC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750-4AEE-AA38-1B683CB83AC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750-4AEE-AA38-1B683CB83AC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750-4AEE-AA38-1B683CB83AC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750-4AEE-AA38-1B683CB83AC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1.2132000000000001</c:v>
                </c:pt>
                <c:pt idx="1">
                  <c:v>1.0192000000000001</c:v>
                </c:pt>
                <c:pt idx="2">
                  <c:v>0.9254</c:v>
                </c:pt>
                <c:pt idx="3">
                  <c:v>0.87109999999999999</c:v>
                </c:pt>
                <c:pt idx="4">
                  <c:v>0.8377</c:v>
                </c:pt>
                <c:pt idx="5">
                  <c:v>0.81810000000000005</c:v>
                </c:pt>
                <c:pt idx="6">
                  <c:v>0.81630000000000003</c:v>
                </c:pt>
                <c:pt idx="7">
                  <c:v>0.81189999999999996</c:v>
                </c:pt>
                <c:pt idx="8">
                  <c:v>0.81010000000000004</c:v>
                </c:pt>
                <c:pt idx="9">
                  <c:v>0.80940000000000001</c:v>
                </c:pt>
                <c:pt idx="10">
                  <c:v>0.81540000000000001</c:v>
                </c:pt>
                <c:pt idx="11">
                  <c:v>0.85289999999999999</c:v>
                </c:pt>
                <c:pt idx="12">
                  <c:v>1.1126</c:v>
                </c:pt>
                <c:pt idx="13">
                  <c:v>1.1673</c:v>
                </c:pt>
                <c:pt idx="14">
                  <c:v>1.4175</c:v>
                </c:pt>
                <c:pt idx="15">
                  <c:v>1.7060999999999999</c:v>
                </c:pt>
                <c:pt idx="16">
                  <c:v>2.2662</c:v>
                </c:pt>
                <c:pt idx="17">
                  <c:v>2.7715000000000001</c:v>
                </c:pt>
                <c:pt idx="18">
                  <c:v>3.2010999999999998</c:v>
                </c:pt>
                <c:pt idx="19">
                  <c:v>3.4493999999999998</c:v>
                </c:pt>
                <c:pt idx="20">
                  <c:v>3.7848999999999999</c:v>
                </c:pt>
                <c:pt idx="21">
                  <c:v>4.1837999999999997</c:v>
                </c:pt>
                <c:pt idx="22">
                  <c:v>4.2717000000000001</c:v>
                </c:pt>
                <c:pt idx="23">
                  <c:v>4.2942</c:v>
                </c:pt>
                <c:pt idx="24">
                  <c:v>4.3467000000000002</c:v>
                </c:pt>
                <c:pt idx="25">
                  <c:v>4.4008000000000003</c:v>
                </c:pt>
                <c:pt idx="26">
                  <c:v>4.6111000000000004</c:v>
                </c:pt>
                <c:pt idx="27">
                  <c:v>4.7946999999999997</c:v>
                </c:pt>
                <c:pt idx="28">
                  <c:v>4.8484999999999996</c:v>
                </c:pt>
                <c:pt idx="29">
                  <c:v>4.8833000000000002</c:v>
                </c:pt>
                <c:pt idx="30">
                  <c:v>4.8928000000000003</c:v>
                </c:pt>
                <c:pt idx="31">
                  <c:v>4.9180999999999999</c:v>
                </c:pt>
                <c:pt idx="32">
                  <c:v>4.9880000000000004</c:v>
                </c:pt>
                <c:pt idx="33">
                  <c:v>4.9953000000000003</c:v>
                </c:pt>
                <c:pt idx="34">
                  <c:v>5.0088999999999997</c:v>
                </c:pt>
                <c:pt idx="35">
                  <c:v>5.0225999999999997</c:v>
                </c:pt>
                <c:pt idx="36">
                  <c:v>4.9292999999999996</c:v>
                </c:pt>
                <c:pt idx="37">
                  <c:v>4.8967999999999998</c:v>
                </c:pt>
                <c:pt idx="38">
                  <c:v>4.7872000000000003</c:v>
                </c:pt>
                <c:pt idx="39">
                  <c:v>4.7671000000000001</c:v>
                </c:pt>
                <c:pt idx="40">
                  <c:v>4.6349</c:v>
                </c:pt>
                <c:pt idx="41">
                  <c:v>4.5777999999999999</c:v>
                </c:pt>
                <c:pt idx="42">
                  <c:v>4.4615999999999998</c:v>
                </c:pt>
                <c:pt idx="43">
                  <c:v>3.91</c:v>
                </c:pt>
                <c:pt idx="44">
                  <c:v>2.7328999999999999</c:v>
                </c:pt>
                <c:pt idx="45">
                  <c:v>1.8212999999999999</c:v>
                </c:pt>
                <c:pt idx="46">
                  <c:v>1.5176000000000001</c:v>
                </c:pt>
                <c:pt idx="47">
                  <c:v>1.4095</c:v>
                </c:pt>
              </c:numCache>
            </c:numRef>
          </c:val>
          <c:smooth val="0"/>
          <c:extLst>
            <c:ext xmlns:c16="http://schemas.microsoft.com/office/drawing/2014/chart" uri="{C3380CC4-5D6E-409C-BE32-E72D297353CC}">
              <c16:uniqueId val="{0000000E-6750-4AEE-AA38-1B683CB83AC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48.486629999999998</c:v>
                </c:pt>
                <c:pt idx="1">
                  <c:v>46.134520000000002</c:v>
                </c:pt>
                <c:pt idx="2">
                  <c:v>47.683109999999999</c:v>
                </c:pt>
                <c:pt idx="3">
                  <c:v>46.498420000000003</c:v>
                </c:pt>
                <c:pt idx="4">
                  <c:v>47.251539999999999</c:v>
                </c:pt>
                <c:pt idx="5">
                  <c:v>48.016069999999999</c:v>
                </c:pt>
                <c:pt idx="6">
                  <c:v>45.944139999999997</c:v>
                </c:pt>
                <c:pt idx="7">
                  <c:v>46.853819999999999</c:v>
                </c:pt>
                <c:pt idx="8">
                  <c:v>47.630020000000002</c:v>
                </c:pt>
                <c:pt idx="9">
                  <c:v>46.968389999999999</c:v>
                </c:pt>
                <c:pt idx="10">
                  <c:v>48.025959999999998</c:v>
                </c:pt>
                <c:pt idx="11">
                  <c:v>48.362130000000001</c:v>
                </c:pt>
                <c:pt idx="12">
                  <c:v>47.246409999999997</c:v>
                </c:pt>
                <c:pt idx="13">
                  <c:v>43.276040000000002</c:v>
                </c:pt>
                <c:pt idx="14">
                  <c:v>47.264589999999998</c:v>
                </c:pt>
                <c:pt idx="15">
                  <c:v>48.128189999999996</c:v>
                </c:pt>
                <c:pt idx="16">
                  <c:v>45.129260000000002</c:v>
                </c:pt>
                <c:pt idx="17">
                  <c:v>49.221539999999997</c:v>
                </c:pt>
                <c:pt idx="18">
                  <c:v>47.393050000000002</c:v>
                </c:pt>
                <c:pt idx="19">
                  <c:v>45.302840000000003</c:v>
                </c:pt>
                <c:pt idx="20">
                  <c:v>45.412460000000003</c:v>
                </c:pt>
                <c:pt idx="21">
                  <c:v>44.799259999999997</c:v>
                </c:pt>
                <c:pt idx="22">
                  <c:v>43.661850000000001</c:v>
                </c:pt>
                <c:pt idx="23">
                  <c:v>43.438589999999998</c:v>
                </c:pt>
                <c:pt idx="24">
                  <c:v>45.367379999999997</c:v>
                </c:pt>
                <c:pt idx="25">
                  <c:v>43.445309999999999</c:v>
                </c:pt>
                <c:pt idx="26">
                  <c:v>46.77469</c:v>
                </c:pt>
                <c:pt idx="27">
                  <c:v>44.864400000000003</c:v>
                </c:pt>
                <c:pt idx="28">
                  <c:v>44.39725</c:v>
                </c:pt>
                <c:pt idx="29">
                  <c:v>41.676020000000001</c:v>
                </c:pt>
                <c:pt idx="30">
                  <c:v>40.99718</c:v>
                </c:pt>
                <c:pt idx="31">
                  <c:v>42.630209999999998</c:v>
                </c:pt>
                <c:pt idx="32">
                  <c:v>43.179220000000001</c:v>
                </c:pt>
                <c:pt idx="33">
                  <c:v>43.559660000000001</c:v>
                </c:pt>
                <c:pt idx="34">
                  <c:v>43.113840000000003</c:v>
                </c:pt>
                <c:pt idx="35">
                  <c:v>43.146929999999998</c:v>
                </c:pt>
                <c:pt idx="36">
                  <c:v>43.880769999999998</c:v>
                </c:pt>
                <c:pt idx="37">
                  <c:v>39.370199999999997</c:v>
                </c:pt>
                <c:pt idx="38">
                  <c:v>44.170630000000003</c:v>
                </c:pt>
                <c:pt idx="39">
                  <c:v>42.869250000000001</c:v>
                </c:pt>
                <c:pt idx="40">
                  <c:v>43.282409999999999</c:v>
                </c:pt>
                <c:pt idx="41">
                  <c:v>44.141280000000002</c:v>
                </c:pt>
                <c:pt idx="42">
                  <c:v>43.099490000000003</c:v>
                </c:pt>
                <c:pt idx="43">
                  <c:v>43.852449999999997</c:v>
                </c:pt>
                <c:pt idx="44">
                  <c:v>44.426439999999999</c:v>
                </c:pt>
                <c:pt idx="45">
                  <c:v>44.693759999999997</c:v>
                </c:pt>
                <c:pt idx="46">
                  <c:v>44.24241</c:v>
                </c:pt>
                <c:pt idx="47">
                  <c:v>44.65325</c:v>
                </c:pt>
              </c:numCache>
            </c:numRef>
          </c:val>
          <c:smooth val="0"/>
          <c:extLst>
            <c:ext xmlns:c16="http://schemas.microsoft.com/office/drawing/2014/chart" uri="{C3380CC4-5D6E-409C-BE32-E72D297353CC}">
              <c16:uniqueId val="{0000000F-6750-4AEE-AA38-1B683CB83AC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132.31700000000001</c:v>
                </c:pt>
                <c:pt idx="1">
                  <c:v>131.54248000000001</c:v>
                </c:pt>
                <c:pt idx="2">
                  <c:v>130.85015999999999</c:v>
                </c:pt>
                <c:pt idx="3">
                  <c:v>130.97657000000001</c:v>
                </c:pt>
                <c:pt idx="4">
                  <c:v>132.57203999999999</c:v>
                </c:pt>
                <c:pt idx="5">
                  <c:v>131.13500999999999</c:v>
                </c:pt>
                <c:pt idx="6">
                  <c:v>133.21800999999999</c:v>
                </c:pt>
                <c:pt idx="7">
                  <c:v>132.86474000000001</c:v>
                </c:pt>
                <c:pt idx="8">
                  <c:v>132.25038000000001</c:v>
                </c:pt>
                <c:pt idx="9">
                  <c:v>134.48167000000001</c:v>
                </c:pt>
                <c:pt idx="10">
                  <c:v>133.20330999999999</c:v>
                </c:pt>
                <c:pt idx="11">
                  <c:v>134.53658999999999</c:v>
                </c:pt>
                <c:pt idx="12">
                  <c:v>128.23253</c:v>
                </c:pt>
                <c:pt idx="13">
                  <c:v>124.43955</c:v>
                </c:pt>
                <c:pt idx="14">
                  <c:v>132.87271000000001</c:v>
                </c:pt>
                <c:pt idx="15">
                  <c:v>131.70845</c:v>
                </c:pt>
                <c:pt idx="16">
                  <c:v>131.63570000000001</c:v>
                </c:pt>
                <c:pt idx="17">
                  <c:v>131.90197000000001</c:v>
                </c:pt>
                <c:pt idx="18">
                  <c:v>132.17196000000001</c:v>
                </c:pt>
                <c:pt idx="19">
                  <c:v>134.23953</c:v>
                </c:pt>
                <c:pt idx="20">
                  <c:v>131.12870000000001</c:v>
                </c:pt>
                <c:pt idx="21">
                  <c:v>132.95301000000001</c:v>
                </c:pt>
                <c:pt idx="22">
                  <c:v>132.70192</c:v>
                </c:pt>
                <c:pt idx="23">
                  <c:v>134.61069000000001</c:v>
                </c:pt>
                <c:pt idx="24">
                  <c:v>132.90661</c:v>
                </c:pt>
                <c:pt idx="25">
                  <c:v>126.9609</c:v>
                </c:pt>
                <c:pt idx="26">
                  <c:v>126.09486</c:v>
                </c:pt>
                <c:pt idx="27">
                  <c:v>128.79203000000001</c:v>
                </c:pt>
                <c:pt idx="28">
                  <c:v>130.32956999999999</c:v>
                </c:pt>
                <c:pt idx="29">
                  <c:v>128.31629000000001</c:v>
                </c:pt>
                <c:pt idx="30">
                  <c:v>122.54586</c:v>
                </c:pt>
                <c:pt idx="31">
                  <c:v>128.59726000000001</c:v>
                </c:pt>
                <c:pt idx="32">
                  <c:v>125.43094000000001</c:v>
                </c:pt>
                <c:pt idx="33">
                  <c:v>127.5985</c:v>
                </c:pt>
                <c:pt idx="34">
                  <c:v>126.61060000000001</c:v>
                </c:pt>
                <c:pt idx="35">
                  <c:v>127.26445</c:v>
                </c:pt>
                <c:pt idx="36">
                  <c:v>125.54237999999999</c:v>
                </c:pt>
                <c:pt idx="37">
                  <c:v>123.17398</c:v>
                </c:pt>
                <c:pt idx="38">
                  <c:v>123.16030000000001</c:v>
                </c:pt>
                <c:pt idx="39">
                  <c:v>122.55052999999999</c:v>
                </c:pt>
                <c:pt idx="40">
                  <c:v>124.44956999999999</c:v>
                </c:pt>
                <c:pt idx="41">
                  <c:v>123.02967</c:v>
                </c:pt>
                <c:pt idx="42">
                  <c:v>123.05352000000001</c:v>
                </c:pt>
                <c:pt idx="43">
                  <c:v>124.14682999999999</c:v>
                </c:pt>
                <c:pt idx="44">
                  <c:v>122.99720000000001</c:v>
                </c:pt>
                <c:pt idx="45">
                  <c:v>121.95631</c:v>
                </c:pt>
                <c:pt idx="46">
                  <c:v>124.93196</c:v>
                </c:pt>
                <c:pt idx="47">
                  <c:v>126.74133999999999</c:v>
                </c:pt>
              </c:numCache>
            </c:numRef>
          </c:val>
          <c:smooth val="0"/>
          <c:extLst>
            <c:ext xmlns:c16="http://schemas.microsoft.com/office/drawing/2014/chart" uri="{C3380CC4-5D6E-409C-BE32-E72D297353CC}">
              <c16:uniqueId val="{00000010-6750-4AEE-AA38-1B683CB83AC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27.329499999999999</c:v>
                </c:pt>
                <c:pt idx="1">
                  <c:v>27.118600000000001</c:v>
                </c:pt>
                <c:pt idx="2">
                  <c:v>26.828199999999999</c:v>
                </c:pt>
                <c:pt idx="3">
                  <c:v>27.2925</c:v>
                </c:pt>
                <c:pt idx="4">
                  <c:v>27.583500000000001</c:v>
                </c:pt>
                <c:pt idx="5">
                  <c:v>27.541799999999999</c:v>
                </c:pt>
                <c:pt idx="6">
                  <c:v>27.479500000000002</c:v>
                </c:pt>
                <c:pt idx="7">
                  <c:v>27.467400000000001</c:v>
                </c:pt>
                <c:pt idx="8">
                  <c:v>28.337199999999999</c:v>
                </c:pt>
                <c:pt idx="9">
                  <c:v>27.708400000000001</c:v>
                </c:pt>
                <c:pt idx="10">
                  <c:v>26.306000000000001</c:v>
                </c:pt>
                <c:pt idx="11">
                  <c:v>25.7927</c:v>
                </c:pt>
                <c:pt idx="12">
                  <c:v>25.449000000000002</c:v>
                </c:pt>
                <c:pt idx="13">
                  <c:v>25.3766</c:v>
                </c:pt>
                <c:pt idx="14">
                  <c:v>25.288599999999999</c:v>
                </c:pt>
                <c:pt idx="15">
                  <c:v>25.2331</c:v>
                </c:pt>
                <c:pt idx="16">
                  <c:v>24.079699999999999</c:v>
                </c:pt>
                <c:pt idx="17">
                  <c:v>24.157399999999999</c:v>
                </c:pt>
                <c:pt idx="18">
                  <c:v>23.630099999999999</c:v>
                </c:pt>
                <c:pt idx="19">
                  <c:v>24.074100000000001</c:v>
                </c:pt>
                <c:pt idx="20">
                  <c:v>18.258299999999998</c:v>
                </c:pt>
                <c:pt idx="21">
                  <c:v>19.402000000000001</c:v>
                </c:pt>
                <c:pt idx="22">
                  <c:v>19.426400000000001</c:v>
                </c:pt>
                <c:pt idx="23">
                  <c:v>19.4008</c:v>
                </c:pt>
                <c:pt idx="24">
                  <c:v>17.8477</c:v>
                </c:pt>
                <c:pt idx="25">
                  <c:v>18.196100000000001</c:v>
                </c:pt>
                <c:pt idx="26">
                  <c:v>18.930199999999999</c:v>
                </c:pt>
                <c:pt idx="27">
                  <c:v>19.377099999999999</c:v>
                </c:pt>
                <c:pt idx="28">
                  <c:v>19.382100000000001</c:v>
                </c:pt>
                <c:pt idx="29">
                  <c:v>18.944900000000001</c:v>
                </c:pt>
                <c:pt idx="30">
                  <c:v>18.817399999999999</c:v>
                </c:pt>
                <c:pt idx="31">
                  <c:v>18.781300000000002</c:v>
                </c:pt>
                <c:pt idx="32">
                  <c:v>18.716100000000001</c:v>
                </c:pt>
                <c:pt idx="33">
                  <c:v>17.8369</c:v>
                </c:pt>
                <c:pt idx="34">
                  <c:v>17.748899999999999</c:v>
                </c:pt>
                <c:pt idx="35">
                  <c:v>17.8887</c:v>
                </c:pt>
                <c:pt idx="36">
                  <c:v>17.704999999999998</c:v>
                </c:pt>
                <c:pt idx="37">
                  <c:v>17.953700000000001</c:v>
                </c:pt>
                <c:pt idx="38">
                  <c:v>17.793099999999999</c:v>
                </c:pt>
                <c:pt idx="39">
                  <c:v>18.3856</c:v>
                </c:pt>
                <c:pt idx="40">
                  <c:v>18.436299999999999</c:v>
                </c:pt>
                <c:pt idx="41">
                  <c:v>18.607500000000002</c:v>
                </c:pt>
                <c:pt idx="42">
                  <c:v>18.265000000000001</c:v>
                </c:pt>
                <c:pt idx="43">
                  <c:v>18.5275</c:v>
                </c:pt>
                <c:pt idx="44">
                  <c:v>18.439</c:v>
                </c:pt>
                <c:pt idx="45">
                  <c:v>18.952200000000001</c:v>
                </c:pt>
                <c:pt idx="46">
                  <c:v>18.7834</c:v>
                </c:pt>
                <c:pt idx="47">
                  <c:v>19.2637</c:v>
                </c:pt>
              </c:numCache>
            </c:numRef>
          </c:val>
          <c:smooth val="0"/>
          <c:extLst>
            <c:ext xmlns:c16="http://schemas.microsoft.com/office/drawing/2014/chart" uri="{C3380CC4-5D6E-409C-BE32-E72D297353CC}">
              <c16:uniqueId val="{00000011-6750-4AEE-AA38-1B683CB83AC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750-4AEE-AA38-1B683CB83AC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163.80000000000001</c:v>
                </c:pt>
                <c:pt idx="1">
                  <c:v>164.67</c:v>
                </c:pt>
                <c:pt idx="2">
                  <c:v>165.22</c:v>
                </c:pt>
                <c:pt idx="3">
                  <c:v>165.2</c:v>
                </c:pt>
                <c:pt idx="4">
                  <c:v>165.39</c:v>
                </c:pt>
                <c:pt idx="5">
                  <c:v>167</c:v>
                </c:pt>
                <c:pt idx="6">
                  <c:v>163.82</c:v>
                </c:pt>
                <c:pt idx="7">
                  <c:v>164.74</c:v>
                </c:pt>
                <c:pt idx="8">
                  <c:v>164.37</c:v>
                </c:pt>
                <c:pt idx="9">
                  <c:v>165.28</c:v>
                </c:pt>
                <c:pt idx="10">
                  <c:v>165.98</c:v>
                </c:pt>
                <c:pt idx="11">
                  <c:v>165.23</c:v>
                </c:pt>
                <c:pt idx="12">
                  <c:v>164.23</c:v>
                </c:pt>
                <c:pt idx="13">
                  <c:v>162.21</c:v>
                </c:pt>
                <c:pt idx="14">
                  <c:v>161.08000000000001</c:v>
                </c:pt>
                <c:pt idx="15">
                  <c:v>157.91999999999999</c:v>
                </c:pt>
                <c:pt idx="16">
                  <c:v>162.83000000000001</c:v>
                </c:pt>
                <c:pt idx="17">
                  <c:v>162.72</c:v>
                </c:pt>
                <c:pt idx="18">
                  <c:v>160.97999999999999</c:v>
                </c:pt>
                <c:pt idx="19">
                  <c:v>160.91999999999999</c:v>
                </c:pt>
                <c:pt idx="20">
                  <c:v>159.97</c:v>
                </c:pt>
                <c:pt idx="21">
                  <c:v>161.91</c:v>
                </c:pt>
                <c:pt idx="22">
                  <c:v>159.69</c:v>
                </c:pt>
                <c:pt idx="23">
                  <c:v>159.74</c:v>
                </c:pt>
                <c:pt idx="24">
                  <c:v>162.53</c:v>
                </c:pt>
                <c:pt idx="25">
                  <c:v>162.09</c:v>
                </c:pt>
                <c:pt idx="26">
                  <c:v>161.52000000000001</c:v>
                </c:pt>
                <c:pt idx="27">
                  <c:v>161.41</c:v>
                </c:pt>
                <c:pt idx="28">
                  <c:v>161.26</c:v>
                </c:pt>
                <c:pt idx="29">
                  <c:v>162.27000000000001</c:v>
                </c:pt>
                <c:pt idx="30">
                  <c:v>161.82</c:v>
                </c:pt>
                <c:pt idx="31">
                  <c:v>161.63</c:v>
                </c:pt>
                <c:pt idx="32">
                  <c:v>162.94</c:v>
                </c:pt>
                <c:pt idx="33">
                  <c:v>159.63</c:v>
                </c:pt>
                <c:pt idx="34">
                  <c:v>157.91999999999999</c:v>
                </c:pt>
                <c:pt idx="35">
                  <c:v>162.25</c:v>
                </c:pt>
                <c:pt idx="36">
                  <c:v>161.94999999999999</c:v>
                </c:pt>
                <c:pt idx="37">
                  <c:v>157.56</c:v>
                </c:pt>
                <c:pt idx="38">
                  <c:v>160.22</c:v>
                </c:pt>
                <c:pt idx="39">
                  <c:v>160.22999999999999</c:v>
                </c:pt>
                <c:pt idx="40">
                  <c:v>159.25</c:v>
                </c:pt>
                <c:pt idx="41">
                  <c:v>162.52000000000001</c:v>
                </c:pt>
                <c:pt idx="42">
                  <c:v>162.27000000000001</c:v>
                </c:pt>
                <c:pt idx="43">
                  <c:v>162.59</c:v>
                </c:pt>
                <c:pt idx="44">
                  <c:v>162.69999999999999</c:v>
                </c:pt>
                <c:pt idx="45">
                  <c:v>165.53</c:v>
                </c:pt>
                <c:pt idx="46">
                  <c:v>163.31</c:v>
                </c:pt>
                <c:pt idx="47">
                  <c:v>164.01</c:v>
                </c:pt>
              </c:numCache>
            </c:numRef>
          </c:val>
          <c:smooth val="0"/>
          <c:extLst>
            <c:ext xmlns:c16="http://schemas.microsoft.com/office/drawing/2014/chart" uri="{C3380CC4-5D6E-409C-BE32-E72D297353CC}">
              <c16:uniqueId val="{00000013-6750-4AEE-AA38-1B683CB83AC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750-4AEE-AA38-1B683CB83AC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39.390450000000001</c:v>
                </c:pt>
                <c:pt idx="1">
                  <c:v>38.85087</c:v>
                </c:pt>
                <c:pt idx="2">
                  <c:v>37.966909999999999</c:v>
                </c:pt>
                <c:pt idx="3">
                  <c:v>37.789830000000002</c:v>
                </c:pt>
                <c:pt idx="4">
                  <c:v>38.083889999999997</c:v>
                </c:pt>
                <c:pt idx="5">
                  <c:v>38.856369999999998</c:v>
                </c:pt>
                <c:pt idx="6">
                  <c:v>38.570189999999997</c:v>
                </c:pt>
                <c:pt idx="7">
                  <c:v>38.264600000000002</c:v>
                </c:pt>
                <c:pt idx="8">
                  <c:v>38.678959999999996</c:v>
                </c:pt>
                <c:pt idx="9">
                  <c:v>37.143839999999997</c:v>
                </c:pt>
                <c:pt idx="10">
                  <c:v>35.895879999999998</c:v>
                </c:pt>
                <c:pt idx="11">
                  <c:v>35.029710000000001</c:v>
                </c:pt>
                <c:pt idx="12">
                  <c:v>33.775359999999999</c:v>
                </c:pt>
                <c:pt idx="13">
                  <c:v>31.52308</c:v>
                </c:pt>
                <c:pt idx="14">
                  <c:v>32.143210000000003</c:v>
                </c:pt>
                <c:pt idx="15">
                  <c:v>33.8399</c:v>
                </c:pt>
                <c:pt idx="16">
                  <c:v>34.506889999999999</c:v>
                </c:pt>
                <c:pt idx="17">
                  <c:v>35.424880000000002</c:v>
                </c:pt>
                <c:pt idx="18">
                  <c:v>35.824860000000001</c:v>
                </c:pt>
                <c:pt idx="19">
                  <c:v>37.060929999999999</c:v>
                </c:pt>
                <c:pt idx="20">
                  <c:v>38.286540000000002</c:v>
                </c:pt>
                <c:pt idx="21">
                  <c:v>38.777929999999998</c:v>
                </c:pt>
                <c:pt idx="22">
                  <c:v>38.386130000000001</c:v>
                </c:pt>
                <c:pt idx="23">
                  <c:v>37.820369999999997</c:v>
                </c:pt>
                <c:pt idx="24">
                  <c:v>37.706719999999997</c:v>
                </c:pt>
                <c:pt idx="25">
                  <c:v>37.064450000000001</c:v>
                </c:pt>
                <c:pt idx="26">
                  <c:v>36.291649999999997</c:v>
                </c:pt>
                <c:pt idx="27">
                  <c:v>37.202440000000003</c:v>
                </c:pt>
                <c:pt idx="28">
                  <c:v>37.836489999999998</c:v>
                </c:pt>
                <c:pt idx="29">
                  <c:v>36.797370000000001</c:v>
                </c:pt>
                <c:pt idx="30">
                  <c:v>37.028649999999999</c:v>
                </c:pt>
                <c:pt idx="31">
                  <c:v>36.124310000000001</c:v>
                </c:pt>
                <c:pt idx="32">
                  <c:v>37.016060000000003</c:v>
                </c:pt>
                <c:pt idx="33">
                  <c:v>35.993250000000003</c:v>
                </c:pt>
                <c:pt idx="34">
                  <c:v>35.469709999999999</c:v>
                </c:pt>
                <c:pt idx="35">
                  <c:v>35.112430000000003</c:v>
                </c:pt>
                <c:pt idx="36">
                  <c:v>35.05077</c:v>
                </c:pt>
                <c:pt idx="37">
                  <c:v>32.255479999999999</c:v>
                </c:pt>
                <c:pt idx="38">
                  <c:v>32.800179999999997</c:v>
                </c:pt>
                <c:pt idx="39">
                  <c:v>34.688189999999999</c:v>
                </c:pt>
                <c:pt idx="40">
                  <c:v>34.635199999999998</c:v>
                </c:pt>
                <c:pt idx="41">
                  <c:v>35.15981</c:v>
                </c:pt>
                <c:pt idx="42">
                  <c:v>35.074339999999999</c:v>
                </c:pt>
                <c:pt idx="43">
                  <c:v>35.539670000000001</c:v>
                </c:pt>
                <c:pt idx="44">
                  <c:v>37.528280000000002</c:v>
                </c:pt>
                <c:pt idx="45">
                  <c:v>38.57591</c:v>
                </c:pt>
                <c:pt idx="46">
                  <c:v>38.46848</c:v>
                </c:pt>
                <c:pt idx="47">
                  <c:v>38.664720000000003</c:v>
                </c:pt>
              </c:numCache>
            </c:numRef>
          </c:val>
          <c:smooth val="0"/>
          <c:extLst>
            <c:ext xmlns:c16="http://schemas.microsoft.com/office/drawing/2014/chart" uri="{C3380CC4-5D6E-409C-BE32-E72D297353CC}">
              <c16:uniqueId val="{00000015-6750-4AEE-AA38-1B683CB83AC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29.477</c:v>
                </c:pt>
                <c:pt idx="1">
                  <c:v>29.146999999999998</c:v>
                </c:pt>
                <c:pt idx="2">
                  <c:v>29.545000000000002</c:v>
                </c:pt>
                <c:pt idx="3">
                  <c:v>29.268999999999998</c:v>
                </c:pt>
                <c:pt idx="4">
                  <c:v>29.483000000000001</c:v>
                </c:pt>
                <c:pt idx="5">
                  <c:v>28.933</c:v>
                </c:pt>
                <c:pt idx="6">
                  <c:v>29.265999999999998</c:v>
                </c:pt>
                <c:pt idx="7">
                  <c:v>28.664999999999999</c:v>
                </c:pt>
                <c:pt idx="8">
                  <c:v>27.969000000000001</c:v>
                </c:pt>
                <c:pt idx="9">
                  <c:v>27.640999999999998</c:v>
                </c:pt>
                <c:pt idx="10">
                  <c:v>27.573</c:v>
                </c:pt>
                <c:pt idx="11">
                  <c:v>27.431999999999999</c:v>
                </c:pt>
                <c:pt idx="12">
                  <c:v>28.073</c:v>
                </c:pt>
                <c:pt idx="13">
                  <c:v>28.076000000000001</c:v>
                </c:pt>
                <c:pt idx="14">
                  <c:v>28.283000000000001</c:v>
                </c:pt>
                <c:pt idx="15">
                  <c:v>28.591999999999999</c:v>
                </c:pt>
                <c:pt idx="16">
                  <c:v>29.713000000000001</c:v>
                </c:pt>
                <c:pt idx="17">
                  <c:v>29.555</c:v>
                </c:pt>
                <c:pt idx="18">
                  <c:v>29.198</c:v>
                </c:pt>
                <c:pt idx="19">
                  <c:v>29.687000000000001</c:v>
                </c:pt>
                <c:pt idx="20">
                  <c:v>29.698</c:v>
                </c:pt>
                <c:pt idx="21">
                  <c:v>29.068000000000001</c:v>
                </c:pt>
                <c:pt idx="22">
                  <c:v>29.768999999999998</c:v>
                </c:pt>
                <c:pt idx="23">
                  <c:v>29.9</c:v>
                </c:pt>
                <c:pt idx="24">
                  <c:v>29.405999999999999</c:v>
                </c:pt>
                <c:pt idx="25">
                  <c:v>29.425000000000001</c:v>
                </c:pt>
                <c:pt idx="26">
                  <c:v>29.259</c:v>
                </c:pt>
                <c:pt idx="27">
                  <c:v>29.484000000000002</c:v>
                </c:pt>
                <c:pt idx="28">
                  <c:v>29.318000000000001</c:v>
                </c:pt>
                <c:pt idx="29">
                  <c:v>30.128</c:v>
                </c:pt>
                <c:pt idx="30">
                  <c:v>29.757000000000001</c:v>
                </c:pt>
                <c:pt idx="31">
                  <c:v>29.06</c:v>
                </c:pt>
                <c:pt idx="32">
                  <c:v>27.678999999999998</c:v>
                </c:pt>
                <c:pt idx="33">
                  <c:v>26.998000000000001</c:v>
                </c:pt>
                <c:pt idx="34">
                  <c:v>26.91</c:v>
                </c:pt>
                <c:pt idx="35">
                  <c:v>27.722999999999999</c:v>
                </c:pt>
                <c:pt idx="36">
                  <c:v>27.907</c:v>
                </c:pt>
                <c:pt idx="37">
                  <c:v>28.606000000000002</c:v>
                </c:pt>
                <c:pt idx="38">
                  <c:v>28.065999999999999</c:v>
                </c:pt>
                <c:pt idx="39">
                  <c:v>28.620999999999999</c:v>
                </c:pt>
                <c:pt idx="40">
                  <c:v>28.425999999999998</c:v>
                </c:pt>
                <c:pt idx="41">
                  <c:v>28.571999999999999</c:v>
                </c:pt>
                <c:pt idx="42">
                  <c:v>27.260999999999999</c:v>
                </c:pt>
                <c:pt idx="43">
                  <c:v>27.678000000000001</c:v>
                </c:pt>
                <c:pt idx="44">
                  <c:v>28.523</c:v>
                </c:pt>
                <c:pt idx="45">
                  <c:v>29.116</c:v>
                </c:pt>
                <c:pt idx="46">
                  <c:v>28.963999999999999</c:v>
                </c:pt>
                <c:pt idx="47">
                  <c:v>29.321999999999999</c:v>
                </c:pt>
              </c:numCache>
            </c:numRef>
          </c:val>
          <c:smooth val="0"/>
          <c:extLst>
            <c:ext xmlns:c16="http://schemas.microsoft.com/office/drawing/2014/chart" uri="{C3380CC4-5D6E-409C-BE32-E72D297353CC}">
              <c16:uniqueId val="{00000016-6750-4AEE-AA38-1B683CB83A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01A-43E0-84A9-22C6EC76AD2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901A-43E0-84A9-22C6EC76AD2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28.715</c:v>
                </c:pt>
                <c:pt idx="1">
                  <c:v>30.173300000000001</c:v>
                </c:pt>
                <c:pt idx="2">
                  <c:v>28.6722</c:v>
                </c:pt>
                <c:pt idx="3">
                  <c:v>29.021100000000001</c:v>
                </c:pt>
                <c:pt idx="4">
                  <c:v>31.6035</c:v>
                </c:pt>
                <c:pt idx="5">
                  <c:v>30.822399999999998</c:v>
                </c:pt>
                <c:pt idx="6">
                  <c:v>29.942599999999999</c:v>
                </c:pt>
                <c:pt idx="7">
                  <c:v>31.176100000000002</c:v>
                </c:pt>
                <c:pt idx="8">
                  <c:v>31.2712</c:v>
                </c:pt>
                <c:pt idx="9">
                  <c:v>29.956499999999998</c:v>
                </c:pt>
                <c:pt idx="10">
                  <c:v>33.208199999999998</c:v>
                </c:pt>
                <c:pt idx="11">
                  <c:v>32.186300000000003</c:v>
                </c:pt>
                <c:pt idx="12">
                  <c:v>31.3432</c:v>
                </c:pt>
                <c:pt idx="13">
                  <c:v>31.0913</c:v>
                </c:pt>
                <c:pt idx="14">
                  <c:v>30.765899999999998</c:v>
                </c:pt>
                <c:pt idx="15">
                  <c:v>31.296900000000001</c:v>
                </c:pt>
                <c:pt idx="16">
                  <c:v>33.1387</c:v>
                </c:pt>
                <c:pt idx="17">
                  <c:v>33.369300000000003</c:v>
                </c:pt>
                <c:pt idx="18">
                  <c:v>31.055599999999998</c:v>
                </c:pt>
                <c:pt idx="19">
                  <c:v>32.212600000000002</c:v>
                </c:pt>
                <c:pt idx="20">
                  <c:v>32.635800000000003</c:v>
                </c:pt>
                <c:pt idx="21">
                  <c:v>32.013599999999997</c:v>
                </c:pt>
                <c:pt idx="22">
                  <c:v>32.981699999999996</c:v>
                </c:pt>
                <c:pt idx="23">
                  <c:v>33.8934</c:v>
                </c:pt>
                <c:pt idx="24">
                  <c:v>30.525200000000002</c:v>
                </c:pt>
                <c:pt idx="25">
                  <c:v>29.9907</c:v>
                </c:pt>
                <c:pt idx="26">
                  <c:v>30.8108</c:v>
                </c:pt>
                <c:pt idx="27">
                  <c:v>30.638100000000001</c:v>
                </c:pt>
                <c:pt idx="28">
                  <c:v>31.787700000000001</c:v>
                </c:pt>
                <c:pt idx="29">
                  <c:v>32.491300000000003</c:v>
                </c:pt>
                <c:pt idx="30">
                  <c:v>31.931999999999999</c:v>
                </c:pt>
                <c:pt idx="31">
                  <c:v>32.392499999999998</c:v>
                </c:pt>
                <c:pt idx="32">
                  <c:v>34.830300000000001</c:v>
                </c:pt>
                <c:pt idx="33">
                  <c:v>33.903500000000001</c:v>
                </c:pt>
                <c:pt idx="34">
                  <c:v>33.535899999999998</c:v>
                </c:pt>
                <c:pt idx="35">
                  <c:v>32.529299999999999</c:v>
                </c:pt>
                <c:pt idx="36">
                  <c:v>28.479600000000001</c:v>
                </c:pt>
                <c:pt idx="37">
                  <c:v>28.485499999999998</c:v>
                </c:pt>
                <c:pt idx="38">
                  <c:v>29.4526</c:v>
                </c:pt>
                <c:pt idx="39">
                  <c:v>30.0503</c:v>
                </c:pt>
                <c:pt idx="40">
                  <c:v>30.216100000000001</c:v>
                </c:pt>
                <c:pt idx="41">
                  <c:v>30.729500000000002</c:v>
                </c:pt>
                <c:pt idx="42">
                  <c:v>30.566700000000001</c:v>
                </c:pt>
                <c:pt idx="43">
                  <c:v>32.165999999999997</c:v>
                </c:pt>
                <c:pt idx="44">
                  <c:v>35.316800000000001</c:v>
                </c:pt>
                <c:pt idx="45">
                  <c:v>35.421199999999999</c:v>
                </c:pt>
                <c:pt idx="46">
                  <c:v>35.370800000000003</c:v>
                </c:pt>
                <c:pt idx="47">
                  <c:v>35.414400000000001</c:v>
                </c:pt>
              </c:numCache>
            </c:numRef>
          </c:val>
          <c:smooth val="0"/>
          <c:extLst>
            <c:ext xmlns:c16="http://schemas.microsoft.com/office/drawing/2014/chart" uri="{C3380CC4-5D6E-409C-BE32-E72D297353CC}">
              <c16:uniqueId val="{00000002-901A-43E0-84A9-22C6EC76AD2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01A-43E0-84A9-22C6EC76AD2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3.3458399999999999</c:v>
                </c:pt>
                <c:pt idx="1">
                  <c:v>3.35161</c:v>
                </c:pt>
                <c:pt idx="2">
                  <c:v>3.3370000000000002</c:v>
                </c:pt>
                <c:pt idx="3">
                  <c:v>3.3596599999999999</c:v>
                </c:pt>
                <c:pt idx="4">
                  <c:v>3.3401999999999998</c:v>
                </c:pt>
                <c:pt idx="5">
                  <c:v>3.35215</c:v>
                </c:pt>
                <c:pt idx="6">
                  <c:v>3.3465500000000001</c:v>
                </c:pt>
                <c:pt idx="7">
                  <c:v>3.3012899999999998</c:v>
                </c:pt>
                <c:pt idx="8">
                  <c:v>3.2893300000000001</c:v>
                </c:pt>
                <c:pt idx="9">
                  <c:v>3.0411100000000002</c:v>
                </c:pt>
                <c:pt idx="10">
                  <c:v>2.9158200000000001</c:v>
                </c:pt>
                <c:pt idx="11">
                  <c:v>2.8741599999999998</c:v>
                </c:pt>
                <c:pt idx="12">
                  <c:v>3.3088099999999998</c:v>
                </c:pt>
                <c:pt idx="13">
                  <c:v>3.2943500000000001</c:v>
                </c:pt>
                <c:pt idx="14">
                  <c:v>3.31928</c:v>
                </c:pt>
                <c:pt idx="15">
                  <c:v>3.3163</c:v>
                </c:pt>
                <c:pt idx="16">
                  <c:v>3.3070300000000001</c:v>
                </c:pt>
                <c:pt idx="17">
                  <c:v>3.3223600000000002</c:v>
                </c:pt>
                <c:pt idx="18">
                  <c:v>3.3273899999999998</c:v>
                </c:pt>
                <c:pt idx="19">
                  <c:v>3.3415400000000002</c:v>
                </c:pt>
                <c:pt idx="20">
                  <c:v>3.3289800000000001</c:v>
                </c:pt>
                <c:pt idx="21">
                  <c:v>3.37608</c:v>
                </c:pt>
                <c:pt idx="22">
                  <c:v>3.3455300000000001</c:v>
                </c:pt>
                <c:pt idx="23">
                  <c:v>3.3194300000000001</c:v>
                </c:pt>
                <c:pt idx="24">
                  <c:v>3.3614600000000001</c:v>
                </c:pt>
                <c:pt idx="25">
                  <c:v>3.3209900000000001</c:v>
                </c:pt>
                <c:pt idx="26">
                  <c:v>3.3048799999999998</c:v>
                </c:pt>
                <c:pt idx="27">
                  <c:v>3.2894199999999998</c:v>
                </c:pt>
                <c:pt idx="28">
                  <c:v>3.28877</c:v>
                </c:pt>
                <c:pt idx="29">
                  <c:v>3.28566</c:v>
                </c:pt>
                <c:pt idx="30">
                  <c:v>3.2521599999999999</c:v>
                </c:pt>
                <c:pt idx="31">
                  <c:v>3.34226</c:v>
                </c:pt>
                <c:pt idx="32">
                  <c:v>3.49871</c:v>
                </c:pt>
                <c:pt idx="33">
                  <c:v>3.4577499999999999</c:v>
                </c:pt>
                <c:pt idx="34">
                  <c:v>3.02583</c:v>
                </c:pt>
                <c:pt idx="35">
                  <c:v>3.2229999999999999</c:v>
                </c:pt>
                <c:pt idx="36">
                  <c:v>3.4419</c:v>
                </c:pt>
                <c:pt idx="37">
                  <c:v>3.7648799999999998</c:v>
                </c:pt>
                <c:pt idx="38">
                  <c:v>3.78687</c:v>
                </c:pt>
                <c:pt idx="39">
                  <c:v>3.7915199999999998</c:v>
                </c:pt>
                <c:pt idx="40">
                  <c:v>3.73163</c:v>
                </c:pt>
                <c:pt idx="41">
                  <c:v>3.7429100000000002</c:v>
                </c:pt>
                <c:pt idx="42">
                  <c:v>3.7072500000000002</c:v>
                </c:pt>
                <c:pt idx="43">
                  <c:v>3.65673</c:v>
                </c:pt>
                <c:pt idx="44">
                  <c:v>3.5102500000000001</c:v>
                </c:pt>
                <c:pt idx="45">
                  <c:v>3.3741099999999999</c:v>
                </c:pt>
                <c:pt idx="46">
                  <c:v>3.3074499999999998</c:v>
                </c:pt>
                <c:pt idx="47">
                  <c:v>3.3308599999999999</c:v>
                </c:pt>
              </c:numCache>
            </c:numRef>
          </c:val>
          <c:smooth val="0"/>
          <c:extLst>
            <c:ext xmlns:c16="http://schemas.microsoft.com/office/drawing/2014/chart" uri="{C3380CC4-5D6E-409C-BE32-E72D297353CC}">
              <c16:uniqueId val="{00000004-901A-43E0-84A9-22C6EC76AD2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01A-43E0-84A9-22C6EC76AD2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5.4</c:v>
                </c:pt>
                <c:pt idx="1">
                  <c:v>5.3</c:v>
                </c:pt>
                <c:pt idx="2">
                  <c:v>5.3</c:v>
                </c:pt>
                <c:pt idx="3">
                  <c:v>5.4</c:v>
                </c:pt>
                <c:pt idx="4">
                  <c:v>5.0999999999999996</c:v>
                </c:pt>
                <c:pt idx="5">
                  <c:v>5.4</c:v>
                </c:pt>
                <c:pt idx="6">
                  <c:v>5.4</c:v>
                </c:pt>
                <c:pt idx="7">
                  <c:v>5.3</c:v>
                </c:pt>
                <c:pt idx="8">
                  <c:v>5.0999999999999996</c:v>
                </c:pt>
                <c:pt idx="9">
                  <c:v>5.3</c:v>
                </c:pt>
                <c:pt idx="10">
                  <c:v>5.2</c:v>
                </c:pt>
                <c:pt idx="11">
                  <c:v>5.3</c:v>
                </c:pt>
                <c:pt idx="12">
                  <c:v>5.0999999999999996</c:v>
                </c:pt>
                <c:pt idx="13">
                  <c:v>5.2</c:v>
                </c:pt>
                <c:pt idx="14">
                  <c:v>5.0999999999999996</c:v>
                </c:pt>
                <c:pt idx="15">
                  <c:v>5.3</c:v>
                </c:pt>
                <c:pt idx="16">
                  <c:v>5</c:v>
                </c:pt>
                <c:pt idx="17">
                  <c:v>5.0999999999999996</c:v>
                </c:pt>
                <c:pt idx="18">
                  <c:v>5.0999999999999996</c:v>
                </c:pt>
                <c:pt idx="19">
                  <c:v>5.2</c:v>
                </c:pt>
                <c:pt idx="20">
                  <c:v>5.2</c:v>
                </c:pt>
                <c:pt idx="21">
                  <c:v>5.0999999999999996</c:v>
                </c:pt>
                <c:pt idx="22">
                  <c:v>5.0999999999999996</c:v>
                </c:pt>
                <c:pt idx="23">
                  <c:v>5.0999999999999996</c:v>
                </c:pt>
                <c:pt idx="24">
                  <c:v>5</c:v>
                </c:pt>
                <c:pt idx="25">
                  <c:v>5.0999999999999996</c:v>
                </c:pt>
                <c:pt idx="26">
                  <c:v>5.0999999999999996</c:v>
                </c:pt>
                <c:pt idx="27">
                  <c:v>5</c:v>
                </c:pt>
                <c:pt idx="28">
                  <c:v>5.0999999999999996</c:v>
                </c:pt>
                <c:pt idx="29">
                  <c:v>5.2</c:v>
                </c:pt>
                <c:pt idx="30">
                  <c:v>4.9000000000000004</c:v>
                </c:pt>
                <c:pt idx="31">
                  <c:v>4.9000000000000004</c:v>
                </c:pt>
                <c:pt idx="32">
                  <c:v>4.5999999999999996</c:v>
                </c:pt>
                <c:pt idx="33">
                  <c:v>4.7</c:v>
                </c:pt>
                <c:pt idx="34">
                  <c:v>4.2</c:v>
                </c:pt>
                <c:pt idx="35">
                  <c:v>4.0999999999999996</c:v>
                </c:pt>
                <c:pt idx="36">
                  <c:v>4</c:v>
                </c:pt>
                <c:pt idx="37">
                  <c:v>3.2</c:v>
                </c:pt>
                <c:pt idx="38">
                  <c:v>3.1</c:v>
                </c:pt>
                <c:pt idx="39">
                  <c:v>2.7</c:v>
                </c:pt>
                <c:pt idx="40">
                  <c:v>2.7</c:v>
                </c:pt>
                <c:pt idx="41">
                  <c:v>2.5</c:v>
                </c:pt>
                <c:pt idx="42">
                  <c:v>2.6</c:v>
                </c:pt>
                <c:pt idx="43">
                  <c:v>2.5</c:v>
                </c:pt>
                <c:pt idx="44">
                  <c:v>2.5</c:v>
                </c:pt>
                <c:pt idx="45">
                  <c:v>2.4</c:v>
                </c:pt>
                <c:pt idx="46">
                  <c:v>2.6</c:v>
                </c:pt>
                <c:pt idx="47">
                  <c:v>2.6</c:v>
                </c:pt>
              </c:numCache>
            </c:numRef>
          </c:val>
          <c:smooth val="0"/>
          <c:extLst>
            <c:ext xmlns:c16="http://schemas.microsoft.com/office/drawing/2014/chart" uri="{C3380CC4-5D6E-409C-BE32-E72D297353CC}">
              <c16:uniqueId val="{00000006-901A-43E0-84A9-22C6EC76AD2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01A-43E0-84A9-22C6EC76AD2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19.716999999999999</c:v>
                </c:pt>
                <c:pt idx="1">
                  <c:v>19.722999999999999</c:v>
                </c:pt>
                <c:pt idx="2">
                  <c:v>19.725000000000001</c:v>
                </c:pt>
                <c:pt idx="3">
                  <c:v>19.713999999999999</c:v>
                </c:pt>
                <c:pt idx="4">
                  <c:v>19.733000000000001</c:v>
                </c:pt>
                <c:pt idx="5">
                  <c:v>19.762</c:v>
                </c:pt>
                <c:pt idx="6">
                  <c:v>19.754000000000001</c:v>
                </c:pt>
                <c:pt idx="7">
                  <c:v>19.757000000000001</c:v>
                </c:pt>
                <c:pt idx="8">
                  <c:v>19.75</c:v>
                </c:pt>
                <c:pt idx="9">
                  <c:v>19.727</c:v>
                </c:pt>
                <c:pt idx="10">
                  <c:v>19.71</c:v>
                </c:pt>
                <c:pt idx="11">
                  <c:v>2.0609999999999999</c:v>
                </c:pt>
                <c:pt idx="12">
                  <c:v>2.0310000000000001</c:v>
                </c:pt>
                <c:pt idx="13">
                  <c:v>1.9339999999999999</c:v>
                </c:pt>
                <c:pt idx="14">
                  <c:v>1.9119999999999999</c:v>
                </c:pt>
                <c:pt idx="15">
                  <c:v>1.899</c:v>
                </c:pt>
                <c:pt idx="16">
                  <c:v>2.7869999999999999</c:v>
                </c:pt>
                <c:pt idx="17">
                  <c:v>3.5569999999999999</c:v>
                </c:pt>
                <c:pt idx="18">
                  <c:v>5.6619999999999999</c:v>
                </c:pt>
                <c:pt idx="19">
                  <c:v>6.726</c:v>
                </c:pt>
                <c:pt idx="20">
                  <c:v>6.8559999999999999</c:v>
                </c:pt>
                <c:pt idx="21">
                  <c:v>9.6630000000000003</c:v>
                </c:pt>
                <c:pt idx="22">
                  <c:v>10.577</c:v>
                </c:pt>
                <c:pt idx="23">
                  <c:v>10.663</c:v>
                </c:pt>
                <c:pt idx="24">
                  <c:v>10.683</c:v>
                </c:pt>
                <c:pt idx="25">
                  <c:v>10.678000000000001</c:v>
                </c:pt>
                <c:pt idx="26">
                  <c:v>10.683999999999999</c:v>
                </c:pt>
                <c:pt idx="27">
                  <c:v>10.7</c:v>
                </c:pt>
                <c:pt idx="28">
                  <c:v>10.704000000000001</c:v>
                </c:pt>
                <c:pt idx="29">
                  <c:v>10.742000000000001</c:v>
                </c:pt>
                <c:pt idx="30">
                  <c:v>11.673</c:v>
                </c:pt>
                <c:pt idx="31">
                  <c:v>12.829000000000001</c:v>
                </c:pt>
                <c:pt idx="32">
                  <c:v>13.404999999999999</c:v>
                </c:pt>
                <c:pt idx="33">
                  <c:v>15.465</c:v>
                </c:pt>
                <c:pt idx="34">
                  <c:v>19.382000000000001</c:v>
                </c:pt>
                <c:pt idx="35">
                  <c:v>19.873999999999999</c:v>
                </c:pt>
                <c:pt idx="36">
                  <c:v>12.343999999999999</c:v>
                </c:pt>
                <c:pt idx="37">
                  <c:v>9.5830000000000002</c:v>
                </c:pt>
                <c:pt idx="38">
                  <c:v>9.5820000000000007</c:v>
                </c:pt>
                <c:pt idx="39">
                  <c:v>9.6050000000000004</c:v>
                </c:pt>
                <c:pt idx="40">
                  <c:v>9.6140000000000008</c:v>
                </c:pt>
                <c:pt idx="41">
                  <c:v>9.6959999999999997</c:v>
                </c:pt>
                <c:pt idx="42">
                  <c:v>9.7629999999999999</c:v>
                </c:pt>
                <c:pt idx="43">
                  <c:v>9.93</c:v>
                </c:pt>
                <c:pt idx="44">
                  <c:v>10.821</c:v>
                </c:pt>
                <c:pt idx="45">
                  <c:v>17.021999999999998</c:v>
                </c:pt>
                <c:pt idx="46">
                  <c:v>20.001999999999999</c:v>
                </c:pt>
                <c:pt idx="47">
                  <c:v>19.954000000000001</c:v>
                </c:pt>
              </c:numCache>
            </c:numRef>
          </c:val>
          <c:smooth val="0"/>
          <c:extLst>
            <c:ext xmlns:c16="http://schemas.microsoft.com/office/drawing/2014/chart" uri="{C3380CC4-5D6E-409C-BE32-E72D297353CC}">
              <c16:uniqueId val="{00000008-901A-43E0-84A9-22C6EC76AD2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01A-43E0-84A9-22C6EC76AD2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901A-43E0-84A9-22C6EC76AD2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01A-43E0-84A9-22C6EC76AD2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01A-43E0-84A9-22C6EC76AD2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01A-43E0-84A9-22C6EC76AD2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01A-43E0-84A9-22C6EC76AD2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01A-43E0-84A9-22C6EC76AD2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4.2099200000000003</c:v>
                </c:pt>
                <c:pt idx="1">
                  <c:v>4.36456</c:v>
                </c:pt>
                <c:pt idx="2">
                  <c:v>4.3358699999999999</c:v>
                </c:pt>
                <c:pt idx="3">
                  <c:v>4.3681000000000001</c:v>
                </c:pt>
                <c:pt idx="4">
                  <c:v>4.3188199999999997</c:v>
                </c:pt>
                <c:pt idx="5">
                  <c:v>4.2873400000000004</c:v>
                </c:pt>
                <c:pt idx="6">
                  <c:v>4.2483899999999997</c:v>
                </c:pt>
                <c:pt idx="7">
                  <c:v>4.25366</c:v>
                </c:pt>
                <c:pt idx="8">
                  <c:v>4.2102500000000003</c:v>
                </c:pt>
                <c:pt idx="9">
                  <c:v>4.18527</c:v>
                </c:pt>
                <c:pt idx="10">
                  <c:v>4.2040899999999999</c:v>
                </c:pt>
                <c:pt idx="11">
                  <c:v>4.3101000000000003</c:v>
                </c:pt>
                <c:pt idx="12">
                  <c:v>4.3348899999999997</c:v>
                </c:pt>
                <c:pt idx="13">
                  <c:v>5.2993300000000003</c:v>
                </c:pt>
                <c:pt idx="14">
                  <c:v>5.4142400000000004</c:v>
                </c:pt>
                <c:pt idx="15">
                  <c:v>5.5865200000000002</c:v>
                </c:pt>
                <c:pt idx="16">
                  <c:v>5.37934</c:v>
                </c:pt>
                <c:pt idx="17">
                  <c:v>5.2703699999999998</c:v>
                </c:pt>
                <c:pt idx="18">
                  <c:v>5.4595500000000001</c:v>
                </c:pt>
                <c:pt idx="19">
                  <c:v>5.4382099999999998</c:v>
                </c:pt>
                <c:pt idx="20">
                  <c:v>5.3243299999999998</c:v>
                </c:pt>
                <c:pt idx="21">
                  <c:v>5.3100699999999996</c:v>
                </c:pt>
                <c:pt idx="22">
                  <c:v>5.2505699999999997</c:v>
                </c:pt>
                <c:pt idx="23">
                  <c:v>5.1921400000000002</c:v>
                </c:pt>
                <c:pt idx="24">
                  <c:v>5.2299199999999999</c:v>
                </c:pt>
                <c:pt idx="25">
                  <c:v>5.3417599999999998</c:v>
                </c:pt>
                <c:pt idx="26">
                  <c:v>5.2161900000000001</c:v>
                </c:pt>
                <c:pt idx="27">
                  <c:v>5.3315999999999999</c:v>
                </c:pt>
                <c:pt idx="28">
                  <c:v>5.4267000000000003</c:v>
                </c:pt>
                <c:pt idx="29">
                  <c:v>5.58575</c:v>
                </c:pt>
                <c:pt idx="30">
                  <c:v>5.47065</c:v>
                </c:pt>
                <c:pt idx="31">
                  <c:v>5.6191300000000002</c:v>
                </c:pt>
                <c:pt idx="32">
                  <c:v>5.7553299999999998</c:v>
                </c:pt>
                <c:pt idx="33">
                  <c:v>5.6415199999999999</c:v>
                </c:pt>
                <c:pt idx="34">
                  <c:v>5.7478699999999998</c:v>
                </c:pt>
                <c:pt idx="35">
                  <c:v>5.5874800000000002</c:v>
                </c:pt>
                <c:pt idx="36">
                  <c:v>5.4256500000000001</c:v>
                </c:pt>
                <c:pt idx="37">
                  <c:v>5.33629</c:v>
                </c:pt>
                <c:pt idx="38">
                  <c:v>5.3822000000000001</c:v>
                </c:pt>
                <c:pt idx="39">
                  <c:v>5.5101199999999997</c:v>
                </c:pt>
                <c:pt idx="40">
                  <c:v>5.5371199999999998</c:v>
                </c:pt>
                <c:pt idx="41">
                  <c:v>5.5945999999999998</c:v>
                </c:pt>
                <c:pt idx="42">
                  <c:v>5.5058100000000003</c:v>
                </c:pt>
                <c:pt idx="43">
                  <c:v>5.37453</c:v>
                </c:pt>
                <c:pt idx="44">
                  <c:v>5.3189599999999997</c:v>
                </c:pt>
                <c:pt idx="45">
                  <c:v>5.3609299999999998</c:v>
                </c:pt>
                <c:pt idx="46">
                  <c:v>5.54718</c:v>
                </c:pt>
                <c:pt idx="47">
                  <c:v>5.5737199999999998</c:v>
                </c:pt>
              </c:numCache>
            </c:numRef>
          </c:val>
          <c:smooth val="0"/>
          <c:extLst>
            <c:ext xmlns:c16="http://schemas.microsoft.com/office/drawing/2014/chart" uri="{C3380CC4-5D6E-409C-BE32-E72D297353CC}">
              <c16:uniqueId val="{00000010-901A-43E0-84A9-22C6EC76AD2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01A-43E0-84A9-22C6EC76AD2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8.9109999999999996</c:v>
                </c:pt>
                <c:pt idx="1">
                  <c:v>8.7609999999999992</c:v>
                </c:pt>
                <c:pt idx="2">
                  <c:v>8.9740000000000002</c:v>
                </c:pt>
                <c:pt idx="3">
                  <c:v>9.0739999999999998</c:v>
                </c:pt>
                <c:pt idx="4">
                  <c:v>8.907</c:v>
                </c:pt>
                <c:pt idx="5">
                  <c:v>9.1319999999999997</c:v>
                </c:pt>
                <c:pt idx="6">
                  <c:v>8.98</c:v>
                </c:pt>
                <c:pt idx="7">
                  <c:v>9.048</c:v>
                </c:pt>
                <c:pt idx="8">
                  <c:v>8.93</c:v>
                </c:pt>
                <c:pt idx="9">
                  <c:v>9.1180000000000003</c:v>
                </c:pt>
                <c:pt idx="10">
                  <c:v>9.0879999999999992</c:v>
                </c:pt>
                <c:pt idx="11">
                  <c:v>9.0830000000000002</c:v>
                </c:pt>
                <c:pt idx="12">
                  <c:v>9.1579999999999995</c:v>
                </c:pt>
                <c:pt idx="13">
                  <c:v>8.8979999999999997</c:v>
                </c:pt>
                <c:pt idx="14">
                  <c:v>9.1319999999999997</c:v>
                </c:pt>
                <c:pt idx="15">
                  <c:v>9.1560000000000006</c:v>
                </c:pt>
                <c:pt idx="16">
                  <c:v>9.1839999999999993</c:v>
                </c:pt>
                <c:pt idx="17">
                  <c:v>9.2729999999999997</c:v>
                </c:pt>
                <c:pt idx="18">
                  <c:v>8.9920000000000009</c:v>
                </c:pt>
                <c:pt idx="19">
                  <c:v>9.0909999999999993</c:v>
                </c:pt>
                <c:pt idx="20">
                  <c:v>8.9949999999999992</c:v>
                </c:pt>
                <c:pt idx="21">
                  <c:v>8.7680000000000007</c:v>
                </c:pt>
                <c:pt idx="22">
                  <c:v>9.0399999999999991</c:v>
                </c:pt>
                <c:pt idx="23">
                  <c:v>9.0869999999999997</c:v>
                </c:pt>
                <c:pt idx="24">
                  <c:v>8.9969999999999999</c:v>
                </c:pt>
                <c:pt idx="25">
                  <c:v>9.0229999999999997</c:v>
                </c:pt>
                <c:pt idx="26">
                  <c:v>9.0150000000000006</c:v>
                </c:pt>
                <c:pt idx="27">
                  <c:v>8.9689999999999994</c:v>
                </c:pt>
                <c:pt idx="28">
                  <c:v>8.9190000000000005</c:v>
                </c:pt>
                <c:pt idx="29">
                  <c:v>8.7989999999999995</c:v>
                </c:pt>
                <c:pt idx="30">
                  <c:v>8.8810000000000002</c:v>
                </c:pt>
                <c:pt idx="31">
                  <c:v>8.5519999999999996</c:v>
                </c:pt>
                <c:pt idx="32">
                  <c:v>9.0549999999999997</c:v>
                </c:pt>
                <c:pt idx="33">
                  <c:v>9.1069999999999993</c:v>
                </c:pt>
                <c:pt idx="34">
                  <c:v>8.9890000000000008</c:v>
                </c:pt>
                <c:pt idx="35">
                  <c:v>9.0030000000000001</c:v>
                </c:pt>
                <c:pt idx="36">
                  <c:v>9.1389999999999993</c:v>
                </c:pt>
                <c:pt idx="37">
                  <c:v>9.0030000000000001</c:v>
                </c:pt>
                <c:pt idx="38">
                  <c:v>9.1010000000000009</c:v>
                </c:pt>
                <c:pt idx="39">
                  <c:v>8.8480000000000008</c:v>
                </c:pt>
                <c:pt idx="40">
                  <c:v>8.6349999999999998</c:v>
                </c:pt>
                <c:pt idx="41">
                  <c:v>8.7929999999999993</c:v>
                </c:pt>
                <c:pt idx="42">
                  <c:v>9.1110000000000007</c:v>
                </c:pt>
                <c:pt idx="43">
                  <c:v>9.2490000000000006</c:v>
                </c:pt>
                <c:pt idx="44">
                  <c:v>9.0790000000000006</c:v>
                </c:pt>
                <c:pt idx="45">
                  <c:v>8.9160000000000004</c:v>
                </c:pt>
                <c:pt idx="46">
                  <c:v>9.2289999999999992</c:v>
                </c:pt>
                <c:pt idx="47">
                  <c:v>8.8670000000000009</c:v>
                </c:pt>
              </c:numCache>
            </c:numRef>
          </c:val>
          <c:smooth val="0"/>
          <c:extLst>
            <c:ext xmlns:c16="http://schemas.microsoft.com/office/drawing/2014/chart" uri="{C3380CC4-5D6E-409C-BE32-E72D297353CC}">
              <c16:uniqueId val="{00000012-901A-43E0-84A9-22C6EC76AD2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36.24</c:v>
                </c:pt>
                <c:pt idx="1">
                  <c:v>35.75</c:v>
                </c:pt>
                <c:pt idx="2">
                  <c:v>35.75</c:v>
                </c:pt>
                <c:pt idx="3">
                  <c:v>36.26</c:v>
                </c:pt>
                <c:pt idx="4">
                  <c:v>36.340000000000003</c:v>
                </c:pt>
                <c:pt idx="5">
                  <c:v>36.25</c:v>
                </c:pt>
                <c:pt idx="6">
                  <c:v>36.15</c:v>
                </c:pt>
                <c:pt idx="7">
                  <c:v>36.130000000000003</c:v>
                </c:pt>
                <c:pt idx="8">
                  <c:v>36.18</c:v>
                </c:pt>
                <c:pt idx="9">
                  <c:v>36.119999999999997</c:v>
                </c:pt>
                <c:pt idx="10">
                  <c:v>36.450000000000003</c:v>
                </c:pt>
                <c:pt idx="11">
                  <c:v>36.31</c:v>
                </c:pt>
                <c:pt idx="12">
                  <c:v>35.549999999999997</c:v>
                </c:pt>
                <c:pt idx="13">
                  <c:v>32.47</c:v>
                </c:pt>
                <c:pt idx="14">
                  <c:v>32.549999999999997</c:v>
                </c:pt>
                <c:pt idx="15">
                  <c:v>32.19</c:v>
                </c:pt>
                <c:pt idx="16">
                  <c:v>33.04</c:v>
                </c:pt>
                <c:pt idx="17">
                  <c:v>36.36</c:v>
                </c:pt>
                <c:pt idx="18">
                  <c:v>36.69</c:v>
                </c:pt>
                <c:pt idx="19">
                  <c:v>37.01</c:v>
                </c:pt>
                <c:pt idx="20">
                  <c:v>32.630000000000003</c:v>
                </c:pt>
                <c:pt idx="21">
                  <c:v>25.1</c:v>
                </c:pt>
                <c:pt idx="22">
                  <c:v>27.27</c:v>
                </c:pt>
                <c:pt idx="23">
                  <c:v>29.13</c:v>
                </c:pt>
                <c:pt idx="24">
                  <c:v>30.24</c:v>
                </c:pt>
                <c:pt idx="25">
                  <c:v>30.05</c:v>
                </c:pt>
                <c:pt idx="26">
                  <c:v>14.66</c:v>
                </c:pt>
                <c:pt idx="27">
                  <c:v>9.98</c:v>
                </c:pt>
                <c:pt idx="28">
                  <c:v>7.37</c:v>
                </c:pt>
                <c:pt idx="29">
                  <c:v>6.25</c:v>
                </c:pt>
                <c:pt idx="30">
                  <c:v>5.94</c:v>
                </c:pt>
                <c:pt idx="31">
                  <c:v>5.75</c:v>
                </c:pt>
                <c:pt idx="32">
                  <c:v>5.67</c:v>
                </c:pt>
                <c:pt idx="33">
                  <c:v>5.4</c:v>
                </c:pt>
                <c:pt idx="34">
                  <c:v>5.07</c:v>
                </c:pt>
                <c:pt idx="35">
                  <c:v>5.05</c:v>
                </c:pt>
                <c:pt idx="36">
                  <c:v>5.42</c:v>
                </c:pt>
                <c:pt idx="37">
                  <c:v>5.62</c:v>
                </c:pt>
                <c:pt idx="38">
                  <c:v>5.72</c:v>
                </c:pt>
                <c:pt idx="39">
                  <c:v>5.77</c:v>
                </c:pt>
                <c:pt idx="40">
                  <c:v>5.26</c:v>
                </c:pt>
                <c:pt idx="41">
                  <c:v>5.91</c:v>
                </c:pt>
                <c:pt idx="42">
                  <c:v>5.28</c:v>
                </c:pt>
                <c:pt idx="43">
                  <c:v>5.74</c:v>
                </c:pt>
                <c:pt idx="44">
                  <c:v>32.24</c:v>
                </c:pt>
                <c:pt idx="45">
                  <c:v>49.15</c:v>
                </c:pt>
                <c:pt idx="46">
                  <c:v>54.47</c:v>
                </c:pt>
                <c:pt idx="47">
                  <c:v>52.64</c:v>
                </c:pt>
              </c:numCache>
            </c:numRef>
          </c:val>
          <c:smooth val="0"/>
          <c:extLst>
            <c:ext xmlns:c16="http://schemas.microsoft.com/office/drawing/2014/chart" uri="{C3380CC4-5D6E-409C-BE32-E72D297353CC}">
              <c16:uniqueId val="{00000013-901A-43E0-84A9-22C6EC76AD2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2.02</c:v>
                </c:pt>
                <c:pt idx="2">
                  <c:v>2</c:v>
                </c:pt>
                <c:pt idx="3">
                  <c:v>1.91</c:v>
                </c:pt>
                <c:pt idx="4">
                  <c:v>1.99</c:v>
                </c:pt>
                <c:pt idx="5">
                  <c:v>1.81</c:v>
                </c:pt>
                <c:pt idx="6">
                  <c:v>1.81</c:v>
                </c:pt>
                <c:pt idx="7">
                  <c:v>1.7</c:v>
                </c:pt>
                <c:pt idx="8">
                  <c:v>1.69</c:v>
                </c:pt>
                <c:pt idx="9">
                  <c:v>1.75</c:v>
                </c:pt>
                <c:pt idx="10">
                  <c:v>1.87</c:v>
                </c:pt>
                <c:pt idx="11">
                  <c:v>1.82</c:v>
                </c:pt>
                <c:pt idx="12">
                  <c:v>1.99</c:v>
                </c:pt>
                <c:pt idx="13">
                  <c:v>1.88</c:v>
                </c:pt>
                <c:pt idx="14">
                  <c:v>2</c:v>
                </c:pt>
                <c:pt idx="15">
                  <c:v>2.09</c:v>
                </c:pt>
                <c:pt idx="16">
                  <c:v>2.4300000000000002</c:v>
                </c:pt>
                <c:pt idx="17">
                  <c:v>2.4300000000000002</c:v>
                </c:pt>
                <c:pt idx="18">
                  <c:v>2.29</c:v>
                </c:pt>
                <c:pt idx="19">
                  <c:v>2.4</c:v>
                </c:pt>
                <c:pt idx="20">
                  <c:v>2.4</c:v>
                </c:pt>
                <c:pt idx="21">
                  <c:v>2.4900000000000002</c:v>
                </c:pt>
                <c:pt idx="22">
                  <c:v>2.6</c:v>
                </c:pt>
                <c:pt idx="23">
                  <c:v>2.5099999999999998</c:v>
                </c:pt>
                <c:pt idx="24">
                  <c:v>2.4300000000000002</c:v>
                </c:pt>
                <c:pt idx="25">
                  <c:v>2.19</c:v>
                </c:pt>
                <c:pt idx="26">
                  <c:v>2.2000000000000002</c:v>
                </c:pt>
                <c:pt idx="27">
                  <c:v>2.27</c:v>
                </c:pt>
                <c:pt idx="28">
                  <c:v>2.2000000000000002</c:v>
                </c:pt>
                <c:pt idx="29">
                  <c:v>2.11</c:v>
                </c:pt>
                <c:pt idx="30">
                  <c:v>2.2799999999999998</c:v>
                </c:pt>
                <c:pt idx="31">
                  <c:v>2.25</c:v>
                </c:pt>
                <c:pt idx="32">
                  <c:v>2.36</c:v>
                </c:pt>
                <c:pt idx="33">
                  <c:v>2.2599999999999998</c:v>
                </c:pt>
                <c:pt idx="34">
                  <c:v>2.41</c:v>
                </c:pt>
                <c:pt idx="35">
                  <c:v>2.52</c:v>
                </c:pt>
                <c:pt idx="36">
                  <c:v>2.41</c:v>
                </c:pt>
                <c:pt idx="37">
                  <c:v>2.52</c:v>
                </c:pt>
                <c:pt idx="38">
                  <c:v>2.09</c:v>
                </c:pt>
                <c:pt idx="39">
                  <c:v>2.2799999999999998</c:v>
                </c:pt>
                <c:pt idx="40">
                  <c:v>2.2400000000000002</c:v>
                </c:pt>
                <c:pt idx="41">
                  <c:v>2.31</c:v>
                </c:pt>
                <c:pt idx="42">
                  <c:v>2.36</c:v>
                </c:pt>
                <c:pt idx="43">
                  <c:v>2.52</c:v>
                </c:pt>
                <c:pt idx="44">
                  <c:v>2.36</c:v>
                </c:pt>
                <c:pt idx="45">
                  <c:v>2.31</c:v>
                </c:pt>
                <c:pt idx="46">
                  <c:v>1.73</c:v>
                </c:pt>
                <c:pt idx="47">
                  <c:v>2.17</c:v>
                </c:pt>
              </c:numCache>
            </c:numRef>
          </c:val>
          <c:smooth val="0"/>
          <c:extLst>
            <c:ext xmlns:c16="http://schemas.microsoft.com/office/drawing/2014/chart" uri="{C3380CC4-5D6E-409C-BE32-E72D297353CC}">
              <c16:uniqueId val="{00000014-901A-43E0-84A9-22C6EC76AD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142.58219</c:v>
                </c:pt>
                <c:pt idx="1">
                  <c:v>141.43303</c:v>
                </c:pt>
                <c:pt idx="2">
                  <c:v>141.23121</c:v>
                </c:pt>
                <c:pt idx="3">
                  <c:v>138.93503999999999</c:v>
                </c:pt>
                <c:pt idx="4">
                  <c:v>138.94085999999999</c:v>
                </c:pt>
                <c:pt idx="5">
                  <c:v>134.07307</c:v>
                </c:pt>
                <c:pt idx="6">
                  <c:v>137.40953999999999</c:v>
                </c:pt>
                <c:pt idx="7">
                  <c:v>138.61363</c:v>
                </c:pt>
                <c:pt idx="8">
                  <c:v>139.73406</c:v>
                </c:pt>
                <c:pt idx="9">
                  <c:v>141.33421000000001</c:v>
                </c:pt>
                <c:pt idx="10">
                  <c:v>139.45536999999999</c:v>
                </c:pt>
                <c:pt idx="11">
                  <c:v>137.4573</c:v>
                </c:pt>
                <c:pt idx="12">
                  <c:v>138.16574</c:v>
                </c:pt>
                <c:pt idx="13">
                  <c:v>136.51691</c:v>
                </c:pt>
                <c:pt idx="14">
                  <c:v>137.04667000000001</c:v>
                </c:pt>
                <c:pt idx="15">
                  <c:v>134.78050999999999</c:v>
                </c:pt>
                <c:pt idx="16">
                  <c:v>134.38571999999999</c:v>
                </c:pt>
                <c:pt idx="17">
                  <c:v>108.42731000000001</c:v>
                </c:pt>
                <c:pt idx="18">
                  <c:v>104.72176</c:v>
                </c:pt>
                <c:pt idx="19">
                  <c:v>89.052220000000005</c:v>
                </c:pt>
                <c:pt idx="20">
                  <c:v>87.903319999999994</c:v>
                </c:pt>
                <c:pt idx="21">
                  <c:v>87.598190000000002</c:v>
                </c:pt>
                <c:pt idx="22">
                  <c:v>87.040599999999998</c:v>
                </c:pt>
                <c:pt idx="23">
                  <c:v>86.67492</c:v>
                </c:pt>
                <c:pt idx="24">
                  <c:v>86.703919999999997</c:v>
                </c:pt>
                <c:pt idx="25">
                  <c:v>85.758970000000005</c:v>
                </c:pt>
                <c:pt idx="26">
                  <c:v>87.324359999999999</c:v>
                </c:pt>
                <c:pt idx="27">
                  <c:v>88.321259999999995</c:v>
                </c:pt>
                <c:pt idx="28">
                  <c:v>112.28225999999999</c:v>
                </c:pt>
                <c:pt idx="29">
                  <c:v>129.82543999999999</c:v>
                </c:pt>
                <c:pt idx="30">
                  <c:v>130.13628</c:v>
                </c:pt>
                <c:pt idx="31">
                  <c:v>131.47899000000001</c:v>
                </c:pt>
                <c:pt idx="32">
                  <c:v>132.86671999999999</c:v>
                </c:pt>
                <c:pt idx="33">
                  <c:v>132.73375999999999</c:v>
                </c:pt>
                <c:pt idx="34">
                  <c:v>137.17165</c:v>
                </c:pt>
                <c:pt idx="35">
                  <c:v>139.36107999999999</c:v>
                </c:pt>
                <c:pt idx="36">
                  <c:v>139.71218999999999</c:v>
                </c:pt>
                <c:pt idx="37">
                  <c:v>140.7484</c:v>
                </c:pt>
                <c:pt idx="38">
                  <c:v>140.75895</c:v>
                </c:pt>
                <c:pt idx="39">
                  <c:v>141.66021000000001</c:v>
                </c:pt>
                <c:pt idx="40">
                  <c:v>144.83464000000001</c:v>
                </c:pt>
                <c:pt idx="41">
                  <c:v>146.69542999999999</c:v>
                </c:pt>
                <c:pt idx="42">
                  <c:v>146.6035</c:v>
                </c:pt>
                <c:pt idx="43">
                  <c:v>144.85778999999999</c:v>
                </c:pt>
                <c:pt idx="44">
                  <c:v>146.43933999999999</c:v>
                </c:pt>
                <c:pt idx="45">
                  <c:v>146.12560999999999</c:v>
                </c:pt>
                <c:pt idx="46">
                  <c:v>146.55279999999999</c:v>
                </c:pt>
                <c:pt idx="47">
                  <c:v>145.60454999999999</c:v>
                </c:pt>
              </c:numCache>
            </c:numRef>
          </c:val>
          <c:smooth val="0"/>
          <c:extLst>
            <c:ext xmlns:c16="http://schemas.microsoft.com/office/drawing/2014/chart" uri="{C3380CC4-5D6E-409C-BE32-E72D297353CC}">
              <c16:uniqueId val="{00000000-5208-4FC6-BEBD-FD22E8E66BC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208-4FC6-BEBD-FD22E8E66BC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5.3933999999999997</c:v>
                </c:pt>
                <c:pt idx="1">
                  <c:v>5.2394999999999996</c:v>
                </c:pt>
                <c:pt idx="2">
                  <c:v>5.4748000000000001</c:v>
                </c:pt>
                <c:pt idx="3">
                  <c:v>5.4248000000000003</c:v>
                </c:pt>
                <c:pt idx="4">
                  <c:v>5.5510000000000002</c:v>
                </c:pt>
                <c:pt idx="5">
                  <c:v>5.7674000000000003</c:v>
                </c:pt>
                <c:pt idx="6">
                  <c:v>5.8997000000000002</c:v>
                </c:pt>
                <c:pt idx="7">
                  <c:v>5.6820000000000004</c:v>
                </c:pt>
                <c:pt idx="8">
                  <c:v>5.7647000000000004</c:v>
                </c:pt>
                <c:pt idx="9">
                  <c:v>5.7927999999999997</c:v>
                </c:pt>
                <c:pt idx="10">
                  <c:v>5.7168999999999999</c:v>
                </c:pt>
                <c:pt idx="11">
                  <c:v>5.6582999999999997</c:v>
                </c:pt>
                <c:pt idx="12">
                  <c:v>5.6829999999999998</c:v>
                </c:pt>
                <c:pt idx="13">
                  <c:v>5.5983999999999998</c:v>
                </c:pt>
                <c:pt idx="14">
                  <c:v>5.7523</c:v>
                </c:pt>
                <c:pt idx="15">
                  <c:v>5.7423999999999999</c:v>
                </c:pt>
                <c:pt idx="16">
                  <c:v>5.7907999999999999</c:v>
                </c:pt>
                <c:pt idx="17">
                  <c:v>4.4855999999999998</c:v>
                </c:pt>
                <c:pt idx="18">
                  <c:v>5.0244999999999997</c:v>
                </c:pt>
                <c:pt idx="19">
                  <c:v>4.9157999999999999</c:v>
                </c:pt>
                <c:pt idx="20">
                  <c:v>5.1630000000000003</c:v>
                </c:pt>
                <c:pt idx="21">
                  <c:v>5.2636000000000003</c:v>
                </c:pt>
                <c:pt idx="22">
                  <c:v>5.0789999999999997</c:v>
                </c:pt>
                <c:pt idx="23">
                  <c:v>4.9413999999999998</c:v>
                </c:pt>
                <c:pt idx="24">
                  <c:v>5.4897999999999998</c:v>
                </c:pt>
                <c:pt idx="25">
                  <c:v>5.6609999999999996</c:v>
                </c:pt>
                <c:pt idx="26">
                  <c:v>5.7599</c:v>
                </c:pt>
                <c:pt idx="27">
                  <c:v>5.1177000000000001</c:v>
                </c:pt>
                <c:pt idx="28">
                  <c:v>5.7621000000000002</c:v>
                </c:pt>
                <c:pt idx="29">
                  <c:v>5.7298999999999998</c:v>
                </c:pt>
                <c:pt idx="30">
                  <c:v>5.8273999999999999</c:v>
                </c:pt>
                <c:pt idx="31">
                  <c:v>5.5746000000000002</c:v>
                </c:pt>
                <c:pt idx="32">
                  <c:v>5.3609999999999998</c:v>
                </c:pt>
                <c:pt idx="33">
                  <c:v>5.3346999999999998</c:v>
                </c:pt>
                <c:pt idx="34">
                  <c:v>5.4936999999999996</c:v>
                </c:pt>
                <c:pt idx="35">
                  <c:v>5.6813000000000002</c:v>
                </c:pt>
                <c:pt idx="36">
                  <c:v>5.5910000000000002</c:v>
                </c:pt>
                <c:pt idx="37">
                  <c:v>5.5317999999999996</c:v>
                </c:pt>
                <c:pt idx="38">
                  <c:v>5.5602999999999998</c:v>
                </c:pt>
                <c:pt idx="39">
                  <c:v>5.4476000000000004</c:v>
                </c:pt>
                <c:pt idx="40">
                  <c:v>5.2766000000000002</c:v>
                </c:pt>
                <c:pt idx="41">
                  <c:v>4.9522000000000004</c:v>
                </c:pt>
                <c:pt idx="42">
                  <c:v>5.3451000000000004</c:v>
                </c:pt>
                <c:pt idx="43">
                  <c:v>4.4194000000000004</c:v>
                </c:pt>
                <c:pt idx="44">
                  <c:v>4.6238999999999999</c:v>
                </c:pt>
                <c:pt idx="45">
                  <c:v>5.2119999999999997</c:v>
                </c:pt>
                <c:pt idx="46">
                  <c:v>5.0445000000000002</c:v>
                </c:pt>
                <c:pt idx="47">
                  <c:v>5.1860999999999997</c:v>
                </c:pt>
              </c:numCache>
            </c:numRef>
          </c:val>
          <c:smooth val="0"/>
          <c:extLst>
            <c:ext xmlns:c16="http://schemas.microsoft.com/office/drawing/2014/chart" uri="{C3380CC4-5D6E-409C-BE32-E72D297353CC}">
              <c16:uniqueId val="{00000002-5208-4FC6-BEBD-FD22E8E66BC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129.19881000000001</c:v>
                </c:pt>
                <c:pt idx="1">
                  <c:v>129.27736999999999</c:v>
                </c:pt>
                <c:pt idx="2">
                  <c:v>129.56826000000001</c:v>
                </c:pt>
                <c:pt idx="3">
                  <c:v>129.73142999999999</c:v>
                </c:pt>
                <c:pt idx="4">
                  <c:v>131.11731</c:v>
                </c:pt>
                <c:pt idx="5">
                  <c:v>128.47693000000001</c:v>
                </c:pt>
                <c:pt idx="6">
                  <c:v>130.35398000000001</c:v>
                </c:pt>
                <c:pt idx="7">
                  <c:v>129.46934999999999</c:v>
                </c:pt>
                <c:pt idx="8">
                  <c:v>131.54093</c:v>
                </c:pt>
                <c:pt idx="9">
                  <c:v>132.47299000000001</c:v>
                </c:pt>
                <c:pt idx="10">
                  <c:v>133.25342000000001</c:v>
                </c:pt>
                <c:pt idx="11">
                  <c:v>131.04248999999999</c:v>
                </c:pt>
                <c:pt idx="12">
                  <c:v>100.73209</c:v>
                </c:pt>
                <c:pt idx="13">
                  <c:v>92.772199999999998</c:v>
                </c:pt>
                <c:pt idx="14">
                  <c:v>120.42997</c:v>
                </c:pt>
                <c:pt idx="15">
                  <c:v>126.17615000000001</c:v>
                </c:pt>
                <c:pt idx="16">
                  <c:v>128.92852999999999</c:v>
                </c:pt>
                <c:pt idx="17">
                  <c:v>129.32731000000001</c:v>
                </c:pt>
                <c:pt idx="18">
                  <c:v>130.13534999999999</c:v>
                </c:pt>
                <c:pt idx="19">
                  <c:v>129.00846999999999</c:v>
                </c:pt>
                <c:pt idx="20">
                  <c:v>126.85798</c:v>
                </c:pt>
                <c:pt idx="21">
                  <c:v>128.77157</c:v>
                </c:pt>
                <c:pt idx="22">
                  <c:v>127.72838</c:v>
                </c:pt>
                <c:pt idx="23">
                  <c:v>126.72896</c:v>
                </c:pt>
                <c:pt idx="24">
                  <c:v>127.13106999999999</c:v>
                </c:pt>
                <c:pt idx="25">
                  <c:v>127.01944</c:v>
                </c:pt>
                <c:pt idx="26">
                  <c:v>127.5988</c:v>
                </c:pt>
                <c:pt idx="27">
                  <c:v>128.93165999999999</c:v>
                </c:pt>
                <c:pt idx="28">
                  <c:v>122.08914</c:v>
                </c:pt>
                <c:pt idx="29">
                  <c:v>119.71747000000001</c:v>
                </c:pt>
                <c:pt idx="30">
                  <c:v>119.49687</c:v>
                </c:pt>
                <c:pt idx="31">
                  <c:v>120.64697</c:v>
                </c:pt>
                <c:pt idx="32">
                  <c:v>118.14982999999999</c:v>
                </c:pt>
                <c:pt idx="33">
                  <c:v>121.39409999999999</c:v>
                </c:pt>
                <c:pt idx="34">
                  <c:v>118.90322999999999</c:v>
                </c:pt>
                <c:pt idx="35">
                  <c:v>117.87035</c:v>
                </c:pt>
                <c:pt idx="36">
                  <c:v>117.67592999999999</c:v>
                </c:pt>
                <c:pt idx="37">
                  <c:v>114.0934</c:v>
                </c:pt>
                <c:pt idx="38">
                  <c:v>119.17035</c:v>
                </c:pt>
                <c:pt idx="39">
                  <c:v>116.89443</c:v>
                </c:pt>
                <c:pt idx="40">
                  <c:v>115.95259</c:v>
                </c:pt>
                <c:pt idx="41">
                  <c:v>117.25237</c:v>
                </c:pt>
                <c:pt idx="42">
                  <c:v>117.20057</c:v>
                </c:pt>
                <c:pt idx="43">
                  <c:v>117.09645</c:v>
                </c:pt>
                <c:pt idx="44">
                  <c:v>119.74113</c:v>
                </c:pt>
                <c:pt idx="45">
                  <c:v>117.05003000000001</c:v>
                </c:pt>
                <c:pt idx="46">
                  <c:v>120.60889</c:v>
                </c:pt>
                <c:pt idx="47">
                  <c:v>120.97597</c:v>
                </c:pt>
              </c:numCache>
            </c:numRef>
          </c:val>
          <c:smooth val="0"/>
          <c:extLst>
            <c:ext xmlns:c16="http://schemas.microsoft.com/office/drawing/2014/chart" uri="{C3380CC4-5D6E-409C-BE32-E72D297353CC}">
              <c16:uniqueId val="{00000003-5208-4FC6-BEBD-FD22E8E66BC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10.723699999999999</c:v>
                </c:pt>
                <c:pt idx="1">
                  <c:v>10.70809</c:v>
                </c:pt>
                <c:pt idx="2">
                  <c:v>11.090579999999999</c:v>
                </c:pt>
                <c:pt idx="3">
                  <c:v>9.7017000000000007</c:v>
                </c:pt>
                <c:pt idx="4">
                  <c:v>10.80034</c:v>
                </c:pt>
                <c:pt idx="5">
                  <c:v>10.48072</c:v>
                </c:pt>
                <c:pt idx="6">
                  <c:v>10.68919</c:v>
                </c:pt>
                <c:pt idx="7">
                  <c:v>9.9791799999999995</c:v>
                </c:pt>
                <c:pt idx="8">
                  <c:v>10.39091</c:v>
                </c:pt>
                <c:pt idx="9">
                  <c:v>10.44477</c:v>
                </c:pt>
                <c:pt idx="10">
                  <c:v>10.287190000000001</c:v>
                </c:pt>
                <c:pt idx="11">
                  <c:v>9.9895200000000006</c:v>
                </c:pt>
                <c:pt idx="12">
                  <c:v>9.8872099999999996</c:v>
                </c:pt>
                <c:pt idx="13">
                  <c:v>8.1460600000000003</c:v>
                </c:pt>
                <c:pt idx="14">
                  <c:v>8.2805199999999992</c:v>
                </c:pt>
                <c:pt idx="15">
                  <c:v>8.4446100000000008</c:v>
                </c:pt>
                <c:pt idx="16">
                  <c:v>8.7396600000000007</c:v>
                </c:pt>
                <c:pt idx="17">
                  <c:v>9.8843599999999991</c:v>
                </c:pt>
                <c:pt idx="18">
                  <c:v>10.175990000000001</c:v>
                </c:pt>
                <c:pt idx="19">
                  <c:v>9.0414100000000008</c:v>
                </c:pt>
                <c:pt idx="20">
                  <c:v>8.6904199999999996</c:v>
                </c:pt>
                <c:pt idx="21">
                  <c:v>9.3790200000000006</c:v>
                </c:pt>
                <c:pt idx="22">
                  <c:v>10.174239999999999</c:v>
                </c:pt>
                <c:pt idx="23">
                  <c:v>11.73424</c:v>
                </c:pt>
                <c:pt idx="24">
                  <c:v>10.060219999999999</c:v>
                </c:pt>
                <c:pt idx="25">
                  <c:v>7.1334499999999998</c:v>
                </c:pt>
                <c:pt idx="26">
                  <c:v>7.7769300000000001</c:v>
                </c:pt>
                <c:pt idx="27">
                  <c:v>8.7509300000000003</c:v>
                </c:pt>
                <c:pt idx="28">
                  <c:v>9.6044599999999996</c:v>
                </c:pt>
                <c:pt idx="29">
                  <c:v>8.9523200000000003</c:v>
                </c:pt>
                <c:pt idx="30">
                  <c:v>10.92052</c:v>
                </c:pt>
                <c:pt idx="31">
                  <c:v>11.43361</c:v>
                </c:pt>
                <c:pt idx="32">
                  <c:v>11.10074</c:v>
                </c:pt>
                <c:pt idx="33">
                  <c:v>11.19458</c:v>
                </c:pt>
                <c:pt idx="34">
                  <c:v>10.90602</c:v>
                </c:pt>
                <c:pt idx="35">
                  <c:v>10.84632</c:v>
                </c:pt>
                <c:pt idx="36">
                  <c:v>10.58352</c:v>
                </c:pt>
                <c:pt idx="37">
                  <c:v>8.82803</c:v>
                </c:pt>
                <c:pt idx="38">
                  <c:v>8.7381799999999998</c:v>
                </c:pt>
                <c:pt idx="39">
                  <c:v>9.3644499999999997</c:v>
                </c:pt>
                <c:pt idx="40">
                  <c:v>9.7726199999999999</c:v>
                </c:pt>
                <c:pt idx="41">
                  <c:v>9.6503899999999998</c:v>
                </c:pt>
                <c:pt idx="42">
                  <c:v>9.7047600000000003</c:v>
                </c:pt>
                <c:pt idx="43">
                  <c:v>9.9540900000000008</c:v>
                </c:pt>
                <c:pt idx="44">
                  <c:v>10.213100000000001</c:v>
                </c:pt>
                <c:pt idx="45">
                  <c:v>10.83362</c:v>
                </c:pt>
                <c:pt idx="46">
                  <c:v>11.359870000000001</c:v>
                </c:pt>
                <c:pt idx="47">
                  <c:v>10.95623</c:v>
                </c:pt>
              </c:numCache>
            </c:numRef>
          </c:val>
          <c:smooth val="0"/>
          <c:extLst>
            <c:ext xmlns:c16="http://schemas.microsoft.com/office/drawing/2014/chart" uri="{C3380CC4-5D6E-409C-BE32-E72D297353CC}">
              <c16:uniqueId val="{00000004-5208-4FC6-BEBD-FD22E8E66BC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208-4FC6-BEBD-FD22E8E66BC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208-4FC6-BEBD-FD22E8E66BC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208-4FC6-BEBD-FD22E8E66BC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11.14</c:v>
                </c:pt>
                <c:pt idx="1">
                  <c:v>11.02</c:v>
                </c:pt>
                <c:pt idx="2">
                  <c:v>10.81</c:v>
                </c:pt>
                <c:pt idx="3">
                  <c:v>10.94</c:v>
                </c:pt>
                <c:pt idx="4">
                  <c:v>11.54</c:v>
                </c:pt>
                <c:pt idx="5">
                  <c:v>11.91</c:v>
                </c:pt>
                <c:pt idx="6">
                  <c:v>11.32</c:v>
                </c:pt>
                <c:pt idx="7">
                  <c:v>11.56</c:v>
                </c:pt>
                <c:pt idx="8">
                  <c:v>10.73</c:v>
                </c:pt>
                <c:pt idx="9">
                  <c:v>10.43</c:v>
                </c:pt>
                <c:pt idx="10">
                  <c:v>8.4700000000000006</c:v>
                </c:pt>
                <c:pt idx="11">
                  <c:v>7.77</c:v>
                </c:pt>
                <c:pt idx="12">
                  <c:v>6.63</c:v>
                </c:pt>
                <c:pt idx="13">
                  <c:v>5.89</c:v>
                </c:pt>
                <c:pt idx="14">
                  <c:v>6.01</c:v>
                </c:pt>
                <c:pt idx="15">
                  <c:v>5.92</c:v>
                </c:pt>
                <c:pt idx="16">
                  <c:v>6.2</c:v>
                </c:pt>
                <c:pt idx="17">
                  <c:v>6.01</c:v>
                </c:pt>
                <c:pt idx="18">
                  <c:v>6.43</c:v>
                </c:pt>
                <c:pt idx="19">
                  <c:v>6.58</c:v>
                </c:pt>
                <c:pt idx="20">
                  <c:v>6.73</c:v>
                </c:pt>
                <c:pt idx="21">
                  <c:v>6.59</c:v>
                </c:pt>
                <c:pt idx="22">
                  <c:v>7.09</c:v>
                </c:pt>
                <c:pt idx="23">
                  <c:v>6.85</c:v>
                </c:pt>
                <c:pt idx="24">
                  <c:v>7.08</c:v>
                </c:pt>
                <c:pt idx="25">
                  <c:v>6.79</c:v>
                </c:pt>
                <c:pt idx="26">
                  <c:v>6.85</c:v>
                </c:pt>
                <c:pt idx="27">
                  <c:v>7.3</c:v>
                </c:pt>
                <c:pt idx="28">
                  <c:v>7.13</c:v>
                </c:pt>
                <c:pt idx="29">
                  <c:v>7.15</c:v>
                </c:pt>
                <c:pt idx="30">
                  <c:v>7.09</c:v>
                </c:pt>
                <c:pt idx="31">
                  <c:v>7.77</c:v>
                </c:pt>
                <c:pt idx="32">
                  <c:v>7.27</c:v>
                </c:pt>
                <c:pt idx="33">
                  <c:v>6.98</c:v>
                </c:pt>
                <c:pt idx="34">
                  <c:v>6.2</c:v>
                </c:pt>
                <c:pt idx="35">
                  <c:v>6.12</c:v>
                </c:pt>
                <c:pt idx="36">
                  <c:v>5.52</c:v>
                </c:pt>
                <c:pt idx="37">
                  <c:v>6.57</c:v>
                </c:pt>
                <c:pt idx="38">
                  <c:v>6.46</c:v>
                </c:pt>
                <c:pt idx="39">
                  <c:v>6.55</c:v>
                </c:pt>
                <c:pt idx="40">
                  <c:v>6.86</c:v>
                </c:pt>
                <c:pt idx="41">
                  <c:v>7.36</c:v>
                </c:pt>
                <c:pt idx="42">
                  <c:v>7.83</c:v>
                </c:pt>
                <c:pt idx="43">
                  <c:v>7.12</c:v>
                </c:pt>
                <c:pt idx="44">
                  <c:v>7.45</c:v>
                </c:pt>
                <c:pt idx="45">
                  <c:v>7.71</c:v>
                </c:pt>
                <c:pt idx="46">
                  <c:v>7.53</c:v>
                </c:pt>
                <c:pt idx="47">
                  <c:v>7.07</c:v>
                </c:pt>
              </c:numCache>
            </c:numRef>
          </c:val>
          <c:smooth val="0"/>
          <c:extLst>
            <c:ext xmlns:c16="http://schemas.microsoft.com/office/drawing/2014/chart" uri="{C3380CC4-5D6E-409C-BE32-E72D297353CC}">
              <c16:uniqueId val="{00000008-5208-4FC6-BEBD-FD22E8E66BC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208-4FC6-BEBD-FD22E8E66BC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92.201949999999997</c:v>
                </c:pt>
                <c:pt idx="1">
                  <c:v>92.078980000000001</c:v>
                </c:pt>
                <c:pt idx="2">
                  <c:v>92.254350000000002</c:v>
                </c:pt>
                <c:pt idx="3">
                  <c:v>91.878399999999999</c:v>
                </c:pt>
                <c:pt idx="4">
                  <c:v>91.647970000000001</c:v>
                </c:pt>
                <c:pt idx="5">
                  <c:v>92.746589999999998</c:v>
                </c:pt>
                <c:pt idx="6">
                  <c:v>93.465549999999993</c:v>
                </c:pt>
                <c:pt idx="7">
                  <c:v>91.434920000000005</c:v>
                </c:pt>
                <c:pt idx="8">
                  <c:v>91.265460000000004</c:v>
                </c:pt>
                <c:pt idx="9">
                  <c:v>91.420349999999999</c:v>
                </c:pt>
                <c:pt idx="10">
                  <c:v>91.342699999999994</c:v>
                </c:pt>
                <c:pt idx="11">
                  <c:v>91.204989999999995</c:v>
                </c:pt>
                <c:pt idx="12">
                  <c:v>1.41E-3</c:v>
                </c:pt>
                <c:pt idx="13">
                  <c:v>0</c:v>
                </c:pt>
                <c:pt idx="14">
                  <c:v>0</c:v>
                </c:pt>
                <c:pt idx="15">
                  <c:v>0</c:v>
                </c:pt>
                <c:pt idx="16">
                  <c:v>0</c:v>
                </c:pt>
                <c:pt idx="17">
                  <c:v>0</c:v>
                </c:pt>
                <c:pt idx="18">
                  <c:v>0</c:v>
                </c:pt>
                <c:pt idx="19">
                  <c:v>0.17552999999999999</c:v>
                </c:pt>
                <c:pt idx="20">
                  <c:v>1.31707</c:v>
                </c:pt>
                <c:pt idx="21">
                  <c:v>8.9804499999999994</c:v>
                </c:pt>
                <c:pt idx="22">
                  <c:v>12.704969999999999</c:v>
                </c:pt>
                <c:pt idx="23">
                  <c:v>14.28318</c:v>
                </c:pt>
                <c:pt idx="24">
                  <c:v>35.535060000000001</c:v>
                </c:pt>
                <c:pt idx="25">
                  <c:v>73.053550000000001</c:v>
                </c:pt>
                <c:pt idx="26">
                  <c:v>55.970770000000002</c:v>
                </c:pt>
                <c:pt idx="27">
                  <c:v>57.07799</c:v>
                </c:pt>
                <c:pt idx="28">
                  <c:v>85.593980000000002</c:v>
                </c:pt>
                <c:pt idx="29">
                  <c:v>86.847300000000004</c:v>
                </c:pt>
                <c:pt idx="30">
                  <c:v>85.78895</c:v>
                </c:pt>
                <c:pt idx="31">
                  <c:v>84.926140000000004</c:v>
                </c:pt>
                <c:pt idx="32">
                  <c:v>88.029520000000005</c:v>
                </c:pt>
                <c:pt idx="33">
                  <c:v>86.252560000000003</c:v>
                </c:pt>
                <c:pt idx="34">
                  <c:v>88.489400000000003</c:v>
                </c:pt>
                <c:pt idx="35">
                  <c:v>88.760779999999997</c:v>
                </c:pt>
                <c:pt idx="36">
                  <c:v>88.285049999999998</c:v>
                </c:pt>
                <c:pt idx="37">
                  <c:v>87.290090000000006</c:v>
                </c:pt>
                <c:pt idx="38">
                  <c:v>85.574950000000001</c:v>
                </c:pt>
                <c:pt idx="39">
                  <c:v>87.066779999999994</c:v>
                </c:pt>
                <c:pt idx="40">
                  <c:v>87.535229999999999</c:v>
                </c:pt>
                <c:pt idx="41">
                  <c:v>88.061089999999993</c:v>
                </c:pt>
                <c:pt idx="42">
                  <c:v>91.835610000000003</c:v>
                </c:pt>
                <c:pt idx="43">
                  <c:v>92.634889999999999</c:v>
                </c:pt>
                <c:pt idx="44">
                  <c:v>90.579949999999997</c:v>
                </c:pt>
                <c:pt idx="45">
                  <c:v>90.716130000000007</c:v>
                </c:pt>
                <c:pt idx="46">
                  <c:v>90.978939999999994</c:v>
                </c:pt>
                <c:pt idx="47">
                  <c:v>91.061480000000003</c:v>
                </c:pt>
              </c:numCache>
            </c:numRef>
          </c:val>
          <c:smooth val="0"/>
          <c:extLst>
            <c:ext xmlns:c16="http://schemas.microsoft.com/office/drawing/2014/chart" uri="{C3380CC4-5D6E-409C-BE32-E72D297353CC}">
              <c16:uniqueId val="{0000000A-5208-4FC6-BEBD-FD22E8E66BC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22.69501</c:v>
                </c:pt>
                <c:pt idx="1">
                  <c:v>22.692609999999998</c:v>
                </c:pt>
                <c:pt idx="2">
                  <c:v>22.66761</c:v>
                </c:pt>
                <c:pt idx="3">
                  <c:v>22.66573</c:v>
                </c:pt>
                <c:pt idx="4">
                  <c:v>22.680759999999999</c:v>
                </c:pt>
                <c:pt idx="5">
                  <c:v>22.670559999999998</c:v>
                </c:pt>
                <c:pt idx="6">
                  <c:v>22.6968</c:v>
                </c:pt>
                <c:pt idx="7">
                  <c:v>22.67634</c:v>
                </c:pt>
                <c:pt idx="8">
                  <c:v>22.70279</c:v>
                </c:pt>
                <c:pt idx="9">
                  <c:v>22.66479</c:v>
                </c:pt>
                <c:pt idx="10">
                  <c:v>22.692530000000001</c:v>
                </c:pt>
                <c:pt idx="11">
                  <c:v>22.682970000000001</c:v>
                </c:pt>
                <c:pt idx="12">
                  <c:v>22.61683</c:v>
                </c:pt>
                <c:pt idx="13">
                  <c:v>22.8658</c:v>
                </c:pt>
                <c:pt idx="14">
                  <c:v>22.8611</c:v>
                </c:pt>
                <c:pt idx="15">
                  <c:v>22.894960000000001</c:v>
                </c:pt>
                <c:pt idx="16">
                  <c:v>22.893129999999999</c:v>
                </c:pt>
                <c:pt idx="17">
                  <c:v>22.94725</c:v>
                </c:pt>
                <c:pt idx="18">
                  <c:v>22.924289999999999</c:v>
                </c:pt>
                <c:pt idx="19">
                  <c:v>22.94192</c:v>
                </c:pt>
                <c:pt idx="20">
                  <c:v>22.934609999999999</c:v>
                </c:pt>
                <c:pt idx="21">
                  <c:v>22.93947</c:v>
                </c:pt>
                <c:pt idx="22">
                  <c:v>22.953099999999999</c:v>
                </c:pt>
                <c:pt idx="23">
                  <c:v>22.91929</c:v>
                </c:pt>
                <c:pt idx="24">
                  <c:v>22.920169999999999</c:v>
                </c:pt>
                <c:pt idx="25">
                  <c:v>22.911290000000001</c:v>
                </c:pt>
                <c:pt idx="26">
                  <c:v>21.38691</c:v>
                </c:pt>
                <c:pt idx="27">
                  <c:v>22.99925</c:v>
                </c:pt>
                <c:pt idx="28">
                  <c:v>22.925550000000001</c:v>
                </c:pt>
                <c:pt idx="29">
                  <c:v>22.938089999999999</c:v>
                </c:pt>
                <c:pt idx="30">
                  <c:v>22.945209999999999</c:v>
                </c:pt>
                <c:pt idx="31">
                  <c:v>22.969280000000001</c:v>
                </c:pt>
                <c:pt idx="32">
                  <c:v>22.01211</c:v>
                </c:pt>
                <c:pt idx="33">
                  <c:v>22.990539999999999</c:v>
                </c:pt>
                <c:pt idx="34">
                  <c:v>22.905619999999999</c:v>
                </c:pt>
                <c:pt idx="35">
                  <c:v>5.2630400000000002</c:v>
                </c:pt>
                <c:pt idx="36">
                  <c:v>3.15849</c:v>
                </c:pt>
                <c:pt idx="37">
                  <c:v>3.0646300000000002</c:v>
                </c:pt>
                <c:pt idx="38">
                  <c:v>3.2314500000000002</c:v>
                </c:pt>
                <c:pt idx="39">
                  <c:v>3.2282799999999998</c:v>
                </c:pt>
                <c:pt idx="40">
                  <c:v>3.1809799999999999</c:v>
                </c:pt>
                <c:pt idx="41">
                  <c:v>2.9538099999999998</c:v>
                </c:pt>
                <c:pt idx="42">
                  <c:v>2.9770500000000002</c:v>
                </c:pt>
                <c:pt idx="43">
                  <c:v>6.1358499999999996</c:v>
                </c:pt>
                <c:pt idx="44">
                  <c:v>6.8695399999999998</c:v>
                </c:pt>
                <c:pt idx="45">
                  <c:v>21.891960000000001</c:v>
                </c:pt>
                <c:pt idx="46">
                  <c:v>22.849900000000002</c:v>
                </c:pt>
                <c:pt idx="47">
                  <c:v>22.817219999999999</c:v>
                </c:pt>
              </c:numCache>
            </c:numRef>
          </c:val>
          <c:smooth val="0"/>
          <c:extLst>
            <c:ext xmlns:c16="http://schemas.microsoft.com/office/drawing/2014/chart" uri="{C3380CC4-5D6E-409C-BE32-E72D297353CC}">
              <c16:uniqueId val="{0000000B-5208-4FC6-BEBD-FD22E8E66BC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0.35020000000000001</c:v>
                </c:pt>
                <c:pt idx="1">
                  <c:v>0.33250000000000002</c:v>
                </c:pt>
                <c:pt idx="2">
                  <c:v>0.31580000000000003</c:v>
                </c:pt>
                <c:pt idx="3">
                  <c:v>0.30830000000000002</c:v>
                </c:pt>
                <c:pt idx="4">
                  <c:v>0.30330000000000001</c:v>
                </c:pt>
                <c:pt idx="5">
                  <c:v>0.29770000000000002</c:v>
                </c:pt>
                <c:pt idx="6">
                  <c:v>0.2873</c:v>
                </c:pt>
                <c:pt idx="7">
                  <c:v>0.26519999999999999</c:v>
                </c:pt>
                <c:pt idx="8">
                  <c:v>0.26190000000000002</c:v>
                </c:pt>
                <c:pt idx="9">
                  <c:v>0.2606</c:v>
                </c:pt>
                <c:pt idx="10">
                  <c:v>0.2571</c:v>
                </c:pt>
                <c:pt idx="11">
                  <c:v>0.25600000000000001</c:v>
                </c:pt>
                <c:pt idx="12">
                  <c:v>0.26989999999999997</c:v>
                </c:pt>
                <c:pt idx="13">
                  <c:v>0.27929999999999999</c:v>
                </c:pt>
                <c:pt idx="14">
                  <c:v>0.3533</c:v>
                </c:pt>
                <c:pt idx="15">
                  <c:v>0.35460000000000003</c:v>
                </c:pt>
                <c:pt idx="16">
                  <c:v>0.40789999999999998</c:v>
                </c:pt>
                <c:pt idx="17">
                  <c:v>0.47920000000000001</c:v>
                </c:pt>
                <c:pt idx="18">
                  <c:v>0.54990000000000006</c:v>
                </c:pt>
                <c:pt idx="19">
                  <c:v>0.7349</c:v>
                </c:pt>
                <c:pt idx="20">
                  <c:v>1.0782</c:v>
                </c:pt>
                <c:pt idx="21">
                  <c:v>1.2459</c:v>
                </c:pt>
                <c:pt idx="22">
                  <c:v>1.2795000000000001</c:v>
                </c:pt>
                <c:pt idx="23">
                  <c:v>1.2605999999999999</c:v>
                </c:pt>
                <c:pt idx="24">
                  <c:v>1.2849999999999999</c:v>
                </c:pt>
                <c:pt idx="25">
                  <c:v>1.2923</c:v>
                </c:pt>
                <c:pt idx="26">
                  <c:v>1.2823</c:v>
                </c:pt>
                <c:pt idx="27">
                  <c:v>1.2786</c:v>
                </c:pt>
                <c:pt idx="28">
                  <c:v>1.2936000000000001</c:v>
                </c:pt>
                <c:pt idx="29">
                  <c:v>1.2946</c:v>
                </c:pt>
                <c:pt idx="30">
                  <c:v>1.2982</c:v>
                </c:pt>
                <c:pt idx="31">
                  <c:v>1.3109</c:v>
                </c:pt>
                <c:pt idx="32">
                  <c:v>1.3091999999999999</c:v>
                </c:pt>
                <c:pt idx="33">
                  <c:v>1.3298000000000001</c:v>
                </c:pt>
                <c:pt idx="34">
                  <c:v>1.3132999999999999</c:v>
                </c:pt>
                <c:pt idx="35">
                  <c:v>1.3461000000000001</c:v>
                </c:pt>
                <c:pt idx="36">
                  <c:v>1.3544</c:v>
                </c:pt>
                <c:pt idx="37">
                  <c:v>1.3597999999999999</c:v>
                </c:pt>
                <c:pt idx="38">
                  <c:v>1.3399000000000001</c:v>
                </c:pt>
                <c:pt idx="39">
                  <c:v>1.3261000000000001</c:v>
                </c:pt>
                <c:pt idx="40">
                  <c:v>1.3136000000000001</c:v>
                </c:pt>
                <c:pt idx="41">
                  <c:v>1.2952999999999999</c:v>
                </c:pt>
                <c:pt idx="42">
                  <c:v>1.2664</c:v>
                </c:pt>
                <c:pt idx="43">
                  <c:v>1.1276999999999999</c:v>
                </c:pt>
                <c:pt idx="44">
                  <c:v>0.77510000000000001</c:v>
                </c:pt>
                <c:pt idx="45">
                  <c:v>0.57399999999999995</c:v>
                </c:pt>
                <c:pt idx="46">
                  <c:v>0.46189999999999998</c:v>
                </c:pt>
                <c:pt idx="47">
                  <c:v>0.41510000000000002</c:v>
                </c:pt>
              </c:numCache>
            </c:numRef>
          </c:val>
          <c:smooth val="0"/>
          <c:extLst>
            <c:ext xmlns:c16="http://schemas.microsoft.com/office/drawing/2014/chart" uri="{C3380CC4-5D6E-409C-BE32-E72D297353CC}">
              <c16:uniqueId val="{0000000C-5208-4FC6-BEBD-FD22E8E66BC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1.0529999999999999</c:v>
                </c:pt>
                <c:pt idx="1">
                  <c:v>1.073</c:v>
                </c:pt>
                <c:pt idx="2">
                  <c:v>1.038</c:v>
                </c:pt>
                <c:pt idx="3">
                  <c:v>1.0189999999999999</c:v>
                </c:pt>
                <c:pt idx="4">
                  <c:v>1.0309999999999999</c:v>
                </c:pt>
                <c:pt idx="5">
                  <c:v>1.04</c:v>
                </c:pt>
                <c:pt idx="6">
                  <c:v>1.0840000000000001</c:v>
                </c:pt>
                <c:pt idx="7">
                  <c:v>1.0489999999999999</c:v>
                </c:pt>
                <c:pt idx="8">
                  <c:v>1.0309999999999999</c:v>
                </c:pt>
                <c:pt idx="9">
                  <c:v>1.0329999999999999</c:v>
                </c:pt>
                <c:pt idx="10">
                  <c:v>1.02</c:v>
                </c:pt>
                <c:pt idx="11">
                  <c:v>1.0609999999999999</c:v>
                </c:pt>
                <c:pt idx="12">
                  <c:v>1.0649999999999999</c:v>
                </c:pt>
                <c:pt idx="13">
                  <c:v>1.091</c:v>
                </c:pt>
                <c:pt idx="14">
                  <c:v>1.056</c:v>
                </c:pt>
                <c:pt idx="15">
                  <c:v>1.0680000000000001</c:v>
                </c:pt>
                <c:pt idx="16">
                  <c:v>1.038</c:v>
                </c:pt>
                <c:pt idx="17">
                  <c:v>1.07</c:v>
                </c:pt>
                <c:pt idx="18">
                  <c:v>1.069</c:v>
                </c:pt>
                <c:pt idx="19">
                  <c:v>1.0549999999999999</c:v>
                </c:pt>
                <c:pt idx="20">
                  <c:v>0.98699999999999999</c:v>
                </c:pt>
                <c:pt idx="21">
                  <c:v>1.069</c:v>
                </c:pt>
                <c:pt idx="22">
                  <c:v>1.0940000000000001</c:v>
                </c:pt>
                <c:pt idx="23">
                  <c:v>1.1200000000000001</c:v>
                </c:pt>
                <c:pt idx="24">
                  <c:v>1.1240000000000001</c:v>
                </c:pt>
                <c:pt idx="25">
                  <c:v>1.0900000000000001</c:v>
                </c:pt>
                <c:pt idx="26">
                  <c:v>1.085</c:v>
                </c:pt>
                <c:pt idx="27">
                  <c:v>1.079</c:v>
                </c:pt>
                <c:pt idx="28">
                  <c:v>1.0820000000000001</c:v>
                </c:pt>
                <c:pt idx="29">
                  <c:v>1.113</c:v>
                </c:pt>
                <c:pt idx="30">
                  <c:v>1.079</c:v>
                </c:pt>
                <c:pt idx="31">
                  <c:v>1.1080000000000001</c:v>
                </c:pt>
                <c:pt idx="32">
                  <c:v>1.0629999999999999</c:v>
                </c:pt>
                <c:pt idx="33">
                  <c:v>1.103</c:v>
                </c:pt>
                <c:pt idx="34">
                  <c:v>1.101</c:v>
                </c:pt>
                <c:pt idx="35">
                  <c:v>1.161</c:v>
                </c:pt>
                <c:pt idx="36">
                  <c:v>1.1160000000000001</c:v>
                </c:pt>
                <c:pt idx="37">
                  <c:v>1.1359999999999999</c:v>
                </c:pt>
                <c:pt idx="38">
                  <c:v>1.1479999999999999</c:v>
                </c:pt>
                <c:pt idx="39">
                  <c:v>1.1319999999999999</c:v>
                </c:pt>
                <c:pt idx="40">
                  <c:v>1.17</c:v>
                </c:pt>
                <c:pt idx="41">
                  <c:v>1.125</c:v>
                </c:pt>
                <c:pt idx="42">
                  <c:v>1.17</c:v>
                </c:pt>
                <c:pt idx="43">
                  <c:v>1.131</c:v>
                </c:pt>
                <c:pt idx="44">
                  <c:v>1.0149999999999999</c:v>
                </c:pt>
                <c:pt idx="45">
                  <c:v>1.117</c:v>
                </c:pt>
                <c:pt idx="46">
                  <c:v>1.103</c:v>
                </c:pt>
                <c:pt idx="47">
                  <c:v>1.0649999999999999</c:v>
                </c:pt>
              </c:numCache>
            </c:numRef>
          </c:val>
          <c:smooth val="0"/>
          <c:extLst>
            <c:ext xmlns:c16="http://schemas.microsoft.com/office/drawing/2014/chart" uri="{C3380CC4-5D6E-409C-BE32-E72D297353CC}">
              <c16:uniqueId val="{0000000D-5208-4FC6-BEBD-FD22E8E66BC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26.1831</c:v>
                </c:pt>
                <c:pt idx="1">
                  <c:v>25.930949999999999</c:v>
                </c:pt>
                <c:pt idx="2">
                  <c:v>27.13993</c:v>
                </c:pt>
                <c:pt idx="3">
                  <c:v>27.098479999999999</c:v>
                </c:pt>
                <c:pt idx="4">
                  <c:v>29.349550000000001</c:v>
                </c:pt>
                <c:pt idx="5">
                  <c:v>28.3292</c:v>
                </c:pt>
                <c:pt idx="6">
                  <c:v>27.402909999999999</c:v>
                </c:pt>
                <c:pt idx="7">
                  <c:v>27.436330000000002</c:v>
                </c:pt>
                <c:pt idx="8">
                  <c:v>27.036619999999999</c:v>
                </c:pt>
                <c:pt idx="9">
                  <c:v>26.896260000000002</c:v>
                </c:pt>
                <c:pt idx="10">
                  <c:v>27.18393</c:v>
                </c:pt>
                <c:pt idx="11">
                  <c:v>25.42023</c:v>
                </c:pt>
                <c:pt idx="12">
                  <c:v>25.569009999999999</c:v>
                </c:pt>
                <c:pt idx="13">
                  <c:v>25.176210000000001</c:v>
                </c:pt>
                <c:pt idx="14">
                  <c:v>25.502109999999998</c:v>
                </c:pt>
                <c:pt idx="15">
                  <c:v>25.673850000000002</c:v>
                </c:pt>
                <c:pt idx="16">
                  <c:v>26.186039999999998</c:v>
                </c:pt>
                <c:pt idx="17">
                  <c:v>27.210889999999999</c:v>
                </c:pt>
                <c:pt idx="18">
                  <c:v>29.578669999999999</c:v>
                </c:pt>
                <c:pt idx="19">
                  <c:v>26.64986</c:v>
                </c:pt>
                <c:pt idx="20">
                  <c:v>26.514900000000001</c:v>
                </c:pt>
                <c:pt idx="21">
                  <c:v>25.91273</c:v>
                </c:pt>
                <c:pt idx="22">
                  <c:v>26.27881</c:v>
                </c:pt>
                <c:pt idx="23">
                  <c:v>25.9636</c:v>
                </c:pt>
                <c:pt idx="24">
                  <c:v>25.311119999999999</c:v>
                </c:pt>
                <c:pt idx="25">
                  <c:v>25.364149999999999</c:v>
                </c:pt>
                <c:pt idx="26">
                  <c:v>25.35735</c:v>
                </c:pt>
                <c:pt idx="27">
                  <c:v>26.763089999999998</c:v>
                </c:pt>
                <c:pt idx="28">
                  <c:v>26.548729999999999</c:v>
                </c:pt>
                <c:pt idx="29">
                  <c:v>27.164940000000001</c:v>
                </c:pt>
                <c:pt idx="30">
                  <c:v>28.09459</c:v>
                </c:pt>
                <c:pt idx="31">
                  <c:v>28.226199999999999</c:v>
                </c:pt>
                <c:pt idx="32">
                  <c:v>27.191610000000001</c:v>
                </c:pt>
                <c:pt idx="33">
                  <c:v>27.209810000000001</c:v>
                </c:pt>
                <c:pt idx="34">
                  <c:v>27.521049999999999</c:v>
                </c:pt>
                <c:pt idx="35">
                  <c:v>25.308990000000001</c:v>
                </c:pt>
                <c:pt idx="36">
                  <c:v>24.701329999999999</c:v>
                </c:pt>
                <c:pt idx="37">
                  <c:v>25.529890000000002</c:v>
                </c:pt>
                <c:pt idx="38">
                  <c:v>25.655390000000001</c:v>
                </c:pt>
                <c:pt idx="39">
                  <c:v>26.189319999999999</c:v>
                </c:pt>
                <c:pt idx="40">
                  <c:v>25.754300000000001</c:v>
                </c:pt>
                <c:pt idx="41">
                  <c:v>26.64019</c:v>
                </c:pt>
                <c:pt idx="42">
                  <c:v>27.207350000000002</c:v>
                </c:pt>
                <c:pt idx="43">
                  <c:v>27.706420000000001</c:v>
                </c:pt>
                <c:pt idx="44">
                  <c:v>27.241720000000001</c:v>
                </c:pt>
                <c:pt idx="45">
                  <c:v>27.14725</c:v>
                </c:pt>
                <c:pt idx="46">
                  <c:v>28.475370000000002</c:v>
                </c:pt>
                <c:pt idx="47">
                  <c:v>27.562580000000001</c:v>
                </c:pt>
              </c:numCache>
            </c:numRef>
          </c:val>
          <c:smooth val="0"/>
          <c:extLst>
            <c:ext xmlns:c16="http://schemas.microsoft.com/office/drawing/2014/chart" uri="{C3380CC4-5D6E-409C-BE32-E72D297353CC}">
              <c16:uniqueId val="{0000000E-5208-4FC6-BEBD-FD22E8E66BC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460.70211999999998</c:v>
                </c:pt>
                <c:pt idx="1">
                  <c:v>456.65908999999999</c:v>
                </c:pt>
                <c:pt idx="2">
                  <c:v>456.41037</c:v>
                </c:pt>
                <c:pt idx="3">
                  <c:v>459.56464</c:v>
                </c:pt>
                <c:pt idx="4">
                  <c:v>459.69387</c:v>
                </c:pt>
                <c:pt idx="5">
                  <c:v>459.97935999999999</c:v>
                </c:pt>
                <c:pt idx="6">
                  <c:v>455.15051</c:v>
                </c:pt>
                <c:pt idx="7">
                  <c:v>459.17694</c:v>
                </c:pt>
                <c:pt idx="8">
                  <c:v>456.34643999999997</c:v>
                </c:pt>
                <c:pt idx="9">
                  <c:v>458.25123000000002</c:v>
                </c:pt>
                <c:pt idx="10">
                  <c:v>455.42748999999998</c:v>
                </c:pt>
                <c:pt idx="11">
                  <c:v>460.32636000000002</c:v>
                </c:pt>
                <c:pt idx="12">
                  <c:v>458.51438999999999</c:v>
                </c:pt>
                <c:pt idx="13">
                  <c:v>454.13758999999999</c:v>
                </c:pt>
                <c:pt idx="14">
                  <c:v>453.64744999999999</c:v>
                </c:pt>
                <c:pt idx="15">
                  <c:v>460.00626999999997</c:v>
                </c:pt>
                <c:pt idx="16">
                  <c:v>452.42147</c:v>
                </c:pt>
                <c:pt idx="17">
                  <c:v>456.10777999999999</c:v>
                </c:pt>
                <c:pt idx="18">
                  <c:v>455.67243999999999</c:v>
                </c:pt>
                <c:pt idx="19">
                  <c:v>455.65879999999999</c:v>
                </c:pt>
                <c:pt idx="20">
                  <c:v>456.62741999999997</c:v>
                </c:pt>
                <c:pt idx="21">
                  <c:v>456.21938</c:v>
                </c:pt>
                <c:pt idx="22">
                  <c:v>452.90078</c:v>
                </c:pt>
                <c:pt idx="23">
                  <c:v>455.86250000000001</c:v>
                </c:pt>
                <c:pt idx="24">
                  <c:v>456.13506999999998</c:v>
                </c:pt>
                <c:pt idx="25">
                  <c:v>459.70200999999997</c:v>
                </c:pt>
                <c:pt idx="26">
                  <c:v>450.62013000000002</c:v>
                </c:pt>
                <c:pt idx="27">
                  <c:v>446.37569999999999</c:v>
                </c:pt>
                <c:pt idx="28">
                  <c:v>452.93594000000002</c:v>
                </c:pt>
                <c:pt idx="29">
                  <c:v>454.84118000000001</c:v>
                </c:pt>
                <c:pt idx="30">
                  <c:v>455.30860000000001</c:v>
                </c:pt>
                <c:pt idx="31">
                  <c:v>460.54023999999998</c:v>
                </c:pt>
                <c:pt idx="32">
                  <c:v>454.83884</c:v>
                </c:pt>
                <c:pt idx="33">
                  <c:v>461.17059999999998</c:v>
                </c:pt>
                <c:pt idx="34">
                  <c:v>462.52260000000001</c:v>
                </c:pt>
                <c:pt idx="35">
                  <c:v>460.78537999999998</c:v>
                </c:pt>
                <c:pt idx="36">
                  <c:v>459.61541999999997</c:v>
                </c:pt>
                <c:pt idx="37">
                  <c:v>460.97912000000002</c:v>
                </c:pt>
                <c:pt idx="38">
                  <c:v>458.22590000000002</c:v>
                </c:pt>
                <c:pt idx="39">
                  <c:v>455.58976000000001</c:v>
                </c:pt>
                <c:pt idx="40">
                  <c:v>457.59838000000002</c:v>
                </c:pt>
                <c:pt idx="41">
                  <c:v>452.57691</c:v>
                </c:pt>
                <c:pt idx="42">
                  <c:v>444.52647000000002</c:v>
                </c:pt>
                <c:pt idx="43">
                  <c:v>444.03881999999999</c:v>
                </c:pt>
                <c:pt idx="44">
                  <c:v>448.53838999999999</c:v>
                </c:pt>
                <c:pt idx="45">
                  <c:v>446.66597999999999</c:v>
                </c:pt>
                <c:pt idx="46">
                  <c:v>447.84848</c:v>
                </c:pt>
                <c:pt idx="47">
                  <c:v>448.46715</c:v>
                </c:pt>
              </c:numCache>
            </c:numRef>
          </c:val>
          <c:smooth val="0"/>
          <c:extLst>
            <c:ext xmlns:c16="http://schemas.microsoft.com/office/drawing/2014/chart" uri="{C3380CC4-5D6E-409C-BE32-E72D297353CC}">
              <c16:uniqueId val="{0000000F-5208-4FC6-BEBD-FD22E8E66BC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11.0174</c:v>
                </c:pt>
                <c:pt idx="1">
                  <c:v>11.2531</c:v>
                </c:pt>
                <c:pt idx="2">
                  <c:v>11.3147</c:v>
                </c:pt>
                <c:pt idx="3">
                  <c:v>11.2439</c:v>
                </c:pt>
                <c:pt idx="4">
                  <c:v>11.093400000000001</c:v>
                </c:pt>
                <c:pt idx="5">
                  <c:v>11.333299999999999</c:v>
                </c:pt>
                <c:pt idx="6">
                  <c:v>11.3443</c:v>
                </c:pt>
                <c:pt idx="7">
                  <c:v>11.329800000000001</c:v>
                </c:pt>
                <c:pt idx="8">
                  <c:v>11.313800000000001</c:v>
                </c:pt>
                <c:pt idx="9">
                  <c:v>11.3003</c:v>
                </c:pt>
                <c:pt idx="10">
                  <c:v>11.2118</c:v>
                </c:pt>
                <c:pt idx="11">
                  <c:v>10.3756</c:v>
                </c:pt>
                <c:pt idx="12">
                  <c:v>9.8879999999999999</c:v>
                </c:pt>
                <c:pt idx="13">
                  <c:v>9.9090000000000007</c:v>
                </c:pt>
                <c:pt idx="14">
                  <c:v>9.9756</c:v>
                </c:pt>
                <c:pt idx="15">
                  <c:v>9.9504000000000001</c:v>
                </c:pt>
                <c:pt idx="16">
                  <c:v>10.522</c:v>
                </c:pt>
                <c:pt idx="17">
                  <c:v>10.888199999999999</c:v>
                </c:pt>
                <c:pt idx="18">
                  <c:v>10.963699999999999</c:v>
                </c:pt>
                <c:pt idx="19">
                  <c:v>10.809900000000001</c:v>
                </c:pt>
                <c:pt idx="20">
                  <c:v>10.6693</c:v>
                </c:pt>
                <c:pt idx="21">
                  <c:v>10.626300000000001</c:v>
                </c:pt>
                <c:pt idx="22">
                  <c:v>11.1907</c:v>
                </c:pt>
                <c:pt idx="23">
                  <c:v>11.329800000000001</c:v>
                </c:pt>
                <c:pt idx="24">
                  <c:v>11.2296</c:v>
                </c:pt>
                <c:pt idx="25">
                  <c:v>10.899699999999999</c:v>
                </c:pt>
                <c:pt idx="26">
                  <c:v>10.8611</c:v>
                </c:pt>
                <c:pt idx="27">
                  <c:v>10.7729</c:v>
                </c:pt>
                <c:pt idx="28">
                  <c:v>10.7233</c:v>
                </c:pt>
                <c:pt idx="29">
                  <c:v>10.857200000000001</c:v>
                </c:pt>
                <c:pt idx="30">
                  <c:v>11.530799999999999</c:v>
                </c:pt>
                <c:pt idx="31">
                  <c:v>11.4163</c:v>
                </c:pt>
                <c:pt idx="32">
                  <c:v>11.348699999999999</c:v>
                </c:pt>
                <c:pt idx="33">
                  <c:v>11.185600000000001</c:v>
                </c:pt>
                <c:pt idx="34">
                  <c:v>10.960800000000001</c:v>
                </c:pt>
                <c:pt idx="35">
                  <c:v>10.3643</c:v>
                </c:pt>
                <c:pt idx="36">
                  <c:v>10.2479</c:v>
                </c:pt>
                <c:pt idx="37">
                  <c:v>10.4655</c:v>
                </c:pt>
                <c:pt idx="38">
                  <c:v>10.382099999999999</c:v>
                </c:pt>
                <c:pt idx="39">
                  <c:v>10.725099999999999</c:v>
                </c:pt>
                <c:pt idx="40">
                  <c:v>10.5861</c:v>
                </c:pt>
                <c:pt idx="41">
                  <c:v>10.915800000000001</c:v>
                </c:pt>
                <c:pt idx="42">
                  <c:v>10.974600000000001</c:v>
                </c:pt>
                <c:pt idx="43">
                  <c:v>10.6067</c:v>
                </c:pt>
                <c:pt idx="44">
                  <c:v>10.7593</c:v>
                </c:pt>
                <c:pt idx="45">
                  <c:v>11.094799999999999</c:v>
                </c:pt>
                <c:pt idx="46">
                  <c:v>11.145799999999999</c:v>
                </c:pt>
                <c:pt idx="47">
                  <c:v>11.4785</c:v>
                </c:pt>
              </c:numCache>
            </c:numRef>
          </c:val>
          <c:smooth val="0"/>
          <c:extLst>
            <c:ext xmlns:c16="http://schemas.microsoft.com/office/drawing/2014/chart" uri="{C3380CC4-5D6E-409C-BE32-E72D297353CC}">
              <c16:uniqueId val="{00000010-5208-4FC6-BEBD-FD22E8E66BC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149.21938</c:v>
                </c:pt>
                <c:pt idx="1">
                  <c:v>140.31960000000001</c:v>
                </c:pt>
                <c:pt idx="2">
                  <c:v>146.58860000000001</c:v>
                </c:pt>
                <c:pt idx="3">
                  <c:v>147.15401</c:v>
                </c:pt>
                <c:pt idx="4">
                  <c:v>142.61816999999999</c:v>
                </c:pt>
                <c:pt idx="5">
                  <c:v>149.82749000000001</c:v>
                </c:pt>
                <c:pt idx="6">
                  <c:v>142.83895000000001</c:v>
                </c:pt>
                <c:pt idx="7">
                  <c:v>138.35989000000001</c:v>
                </c:pt>
                <c:pt idx="8">
                  <c:v>155.25863000000001</c:v>
                </c:pt>
                <c:pt idx="9">
                  <c:v>149.73872</c:v>
                </c:pt>
                <c:pt idx="10">
                  <c:v>147.32715999999999</c:v>
                </c:pt>
                <c:pt idx="11">
                  <c:v>149.86899</c:v>
                </c:pt>
                <c:pt idx="12">
                  <c:v>146.86367999999999</c:v>
                </c:pt>
                <c:pt idx="13">
                  <c:v>149.67612</c:v>
                </c:pt>
                <c:pt idx="14">
                  <c:v>151.77186</c:v>
                </c:pt>
                <c:pt idx="15">
                  <c:v>144.33851000000001</c:v>
                </c:pt>
                <c:pt idx="16">
                  <c:v>144.37799999999999</c:v>
                </c:pt>
                <c:pt idx="17">
                  <c:v>143.55529999999999</c:v>
                </c:pt>
                <c:pt idx="18">
                  <c:v>148.95943</c:v>
                </c:pt>
                <c:pt idx="19">
                  <c:v>148.61721</c:v>
                </c:pt>
                <c:pt idx="20">
                  <c:v>140.75631999999999</c:v>
                </c:pt>
                <c:pt idx="21">
                  <c:v>147.96063000000001</c:v>
                </c:pt>
                <c:pt idx="22">
                  <c:v>152.35577000000001</c:v>
                </c:pt>
                <c:pt idx="23">
                  <c:v>145.2038</c:v>
                </c:pt>
                <c:pt idx="24">
                  <c:v>144.35461000000001</c:v>
                </c:pt>
                <c:pt idx="25">
                  <c:v>139.37804</c:v>
                </c:pt>
                <c:pt idx="26">
                  <c:v>150.60812000000001</c:v>
                </c:pt>
                <c:pt idx="27">
                  <c:v>152.25651999999999</c:v>
                </c:pt>
                <c:pt idx="28">
                  <c:v>145.00059999999999</c:v>
                </c:pt>
                <c:pt idx="29">
                  <c:v>150.30302</c:v>
                </c:pt>
                <c:pt idx="30">
                  <c:v>144.15593999999999</c:v>
                </c:pt>
                <c:pt idx="31">
                  <c:v>142.80977999999999</c:v>
                </c:pt>
                <c:pt idx="32">
                  <c:v>148.16720000000001</c:v>
                </c:pt>
                <c:pt idx="33">
                  <c:v>156.67878999999999</c:v>
                </c:pt>
                <c:pt idx="34">
                  <c:v>151.07449</c:v>
                </c:pt>
                <c:pt idx="35">
                  <c:v>150.97349</c:v>
                </c:pt>
                <c:pt idx="36">
                  <c:v>144.72268</c:v>
                </c:pt>
                <c:pt idx="37">
                  <c:v>153.26140000000001</c:v>
                </c:pt>
                <c:pt idx="38">
                  <c:v>148.93662</c:v>
                </c:pt>
                <c:pt idx="39">
                  <c:v>150.44580999999999</c:v>
                </c:pt>
                <c:pt idx="40">
                  <c:v>146.18792999999999</c:v>
                </c:pt>
                <c:pt idx="41">
                  <c:v>149.24937</c:v>
                </c:pt>
                <c:pt idx="42">
                  <c:v>150.26586</c:v>
                </c:pt>
                <c:pt idx="43">
                  <c:v>152.27408</c:v>
                </c:pt>
                <c:pt idx="44">
                  <c:v>150.52509000000001</c:v>
                </c:pt>
                <c:pt idx="45">
                  <c:v>149.36799999999999</c:v>
                </c:pt>
                <c:pt idx="46">
                  <c:v>151.03767999999999</c:v>
                </c:pt>
                <c:pt idx="47">
                  <c:v>153.51131000000001</c:v>
                </c:pt>
              </c:numCache>
            </c:numRef>
          </c:val>
          <c:smooth val="0"/>
          <c:extLst>
            <c:ext xmlns:c16="http://schemas.microsoft.com/office/drawing/2014/chart" uri="{C3380CC4-5D6E-409C-BE32-E72D297353CC}">
              <c16:uniqueId val="{00000011-5208-4FC6-BEBD-FD22E8E66BC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18.28182</c:v>
                </c:pt>
                <c:pt idx="1">
                  <c:v>18.490919999999999</c:v>
                </c:pt>
                <c:pt idx="2">
                  <c:v>18.676829999999999</c:v>
                </c:pt>
                <c:pt idx="3">
                  <c:v>18.686440000000001</c:v>
                </c:pt>
                <c:pt idx="4">
                  <c:v>18.671949999999999</c:v>
                </c:pt>
                <c:pt idx="5">
                  <c:v>18.755120000000002</c:v>
                </c:pt>
                <c:pt idx="6">
                  <c:v>18.829519999999999</c:v>
                </c:pt>
                <c:pt idx="7">
                  <c:v>18.680129999999998</c:v>
                </c:pt>
                <c:pt idx="8">
                  <c:v>19.1614</c:v>
                </c:pt>
                <c:pt idx="9">
                  <c:v>18.90869</c:v>
                </c:pt>
                <c:pt idx="10">
                  <c:v>18.982589999999998</c:v>
                </c:pt>
                <c:pt idx="11">
                  <c:v>18.875070000000001</c:v>
                </c:pt>
                <c:pt idx="12">
                  <c:v>18.46048</c:v>
                </c:pt>
                <c:pt idx="13">
                  <c:v>18.104369999999999</c:v>
                </c:pt>
                <c:pt idx="14">
                  <c:v>18.044899999999998</c:v>
                </c:pt>
                <c:pt idx="15">
                  <c:v>7.5908499999999997</c:v>
                </c:pt>
                <c:pt idx="16">
                  <c:v>7.6780499999999998</c:v>
                </c:pt>
                <c:pt idx="17">
                  <c:v>7.9235899999999999</c:v>
                </c:pt>
                <c:pt idx="18">
                  <c:v>7.7258500000000003</c:v>
                </c:pt>
                <c:pt idx="19">
                  <c:v>7.81867</c:v>
                </c:pt>
                <c:pt idx="20">
                  <c:v>17.943860000000001</c:v>
                </c:pt>
                <c:pt idx="21">
                  <c:v>18.165459999999999</c:v>
                </c:pt>
                <c:pt idx="22">
                  <c:v>18.09403</c:v>
                </c:pt>
                <c:pt idx="23">
                  <c:v>18.292760000000001</c:v>
                </c:pt>
                <c:pt idx="24">
                  <c:v>18.462669999999999</c:v>
                </c:pt>
                <c:pt idx="25">
                  <c:v>18.312100000000001</c:v>
                </c:pt>
                <c:pt idx="26">
                  <c:v>18.427350000000001</c:v>
                </c:pt>
                <c:pt idx="27">
                  <c:v>18.289449999999999</c:v>
                </c:pt>
                <c:pt idx="28">
                  <c:v>18.502749999999999</c:v>
                </c:pt>
                <c:pt idx="29">
                  <c:v>18.440899999999999</c:v>
                </c:pt>
                <c:pt idx="30">
                  <c:v>18.6035</c:v>
                </c:pt>
                <c:pt idx="31">
                  <c:v>18.30415</c:v>
                </c:pt>
                <c:pt idx="32">
                  <c:v>18.459759999999999</c:v>
                </c:pt>
                <c:pt idx="33">
                  <c:v>18.925529999999998</c:v>
                </c:pt>
                <c:pt idx="34">
                  <c:v>18.427530000000001</c:v>
                </c:pt>
                <c:pt idx="35">
                  <c:v>18.52908</c:v>
                </c:pt>
                <c:pt idx="36">
                  <c:v>18.618169999999999</c:v>
                </c:pt>
                <c:pt idx="37">
                  <c:v>18.711760000000002</c:v>
                </c:pt>
                <c:pt idx="38">
                  <c:v>18.64386</c:v>
                </c:pt>
                <c:pt idx="39">
                  <c:v>18.755690000000001</c:v>
                </c:pt>
                <c:pt idx="40">
                  <c:v>18.925560000000001</c:v>
                </c:pt>
                <c:pt idx="41">
                  <c:v>19.12388</c:v>
                </c:pt>
                <c:pt idx="42">
                  <c:v>19.108440000000002</c:v>
                </c:pt>
                <c:pt idx="43">
                  <c:v>19.182099999999998</c:v>
                </c:pt>
                <c:pt idx="44">
                  <c:v>18.822410000000001</c:v>
                </c:pt>
                <c:pt idx="45">
                  <c:v>18.87332</c:v>
                </c:pt>
                <c:pt idx="46">
                  <c:v>19.257629999999999</c:v>
                </c:pt>
                <c:pt idx="47">
                  <c:v>19.262029999999999</c:v>
                </c:pt>
              </c:numCache>
            </c:numRef>
          </c:val>
          <c:smooth val="0"/>
          <c:extLst>
            <c:ext xmlns:c16="http://schemas.microsoft.com/office/drawing/2014/chart" uri="{C3380CC4-5D6E-409C-BE32-E72D297353CC}">
              <c16:uniqueId val="{00000012-5208-4FC6-BEBD-FD22E8E66BC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208-4FC6-BEBD-FD22E8E66BC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208-4FC6-BEBD-FD22E8E66BC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8.9009999999999998</c:v>
                </c:pt>
                <c:pt idx="1">
                  <c:v>9.9042999999999992</c:v>
                </c:pt>
                <c:pt idx="2">
                  <c:v>9.2768999999999995</c:v>
                </c:pt>
                <c:pt idx="3">
                  <c:v>9.8767999999999994</c:v>
                </c:pt>
                <c:pt idx="4">
                  <c:v>9.4064999999999994</c:v>
                </c:pt>
                <c:pt idx="5">
                  <c:v>9.9291999999999998</c:v>
                </c:pt>
                <c:pt idx="6">
                  <c:v>9.7858000000000001</c:v>
                </c:pt>
                <c:pt idx="7">
                  <c:v>10.1808</c:v>
                </c:pt>
                <c:pt idx="8">
                  <c:v>9.4248999999999992</c:v>
                </c:pt>
                <c:pt idx="9">
                  <c:v>8.9690999999999992</c:v>
                </c:pt>
                <c:pt idx="10">
                  <c:v>8.8912999999999993</c:v>
                </c:pt>
                <c:pt idx="11">
                  <c:v>8.7713999999999999</c:v>
                </c:pt>
                <c:pt idx="12">
                  <c:v>8.9286999999999992</c:v>
                </c:pt>
                <c:pt idx="13">
                  <c:v>8.1938999999999993</c:v>
                </c:pt>
                <c:pt idx="14">
                  <c:v>8.6273</c:v>
                </c:pt>
                <c:pt idx="15">
                  <c:v>8.1958000000000002</c:v>
                </c:pt>
                <c:pt idx="16">
                  <c:v>8.7464999999999993</c:v>
                </c:pt>
                <c:pt idx="17">
                  <c:v>8.2151999999999994</c:v>
                </c:pt>
                <c:pt idx="18">
                  <c:v>9.3286999999999995</c:v>
                </c:pt>
                <c:pt idx="19">
                  <c:v>9.3361999999999998</c:v>
                </c:pt>
                <c:pt idx="20">
                  <c:v>9.4822000000000006</c:v>
                </c:pt>
                <c:pt idx="21">
                  <c:v>9.7128999999999994</c:v>
                </c:pt>
                <c:pt idx="22">
                  <c:v>9.3827999999999996</c:v>
                </c:pt>
                <c:pt idx="23">
                  <c:v>10.140700000000001</c:v>
                </c:pt>
                <c:pt idx="24">
                  <c:v>9.6903000000000006</c:v>
                </c:pt>
                <c:pt idx="25">
                  <c:v>10.5181</c:v>
                </c:pt>
                <c:pt idx="26">
                  <c:v>10.668200000000001</c:v>
                </c:pt>
                <c:pt idx="27">
                  <c:v>12.552099999999999</c:v>
                </c:pt>
                <c:pt idx="28">
                  <c:v>11.9475</c:v>
                </c:pt>
                <c:pt idx="29">
                  <c:v>13.0603</c:v>
                </c:pt>
                <c:pt idx="30">
                  <c:v>14.449400000000001</c:v>
                </c:pt>
                <c:pt idx="31">
                  <c:v>13.7928</c:v>
                </c:pt>
                <c:pt idx="32">
                  <c:v>14.119199999999999</c:v>
                </c:pt>
                <c:pt idx="33">
                  <c:v>13.9587</c:v>
                </c:pt>
                <c:pt idx="34">
                  <c:v>13.632</c:v>
                </c:pt>
                <c:pt idx="35">
                  <c:v>13.2104</c:v>
                </c:pt>
                <c:pt idx="36">
                  <c:v>12.960100000000001</c:v>
                </c:pt>
                <c:pt idx="37">
                  <c:v>13.6427</c:v>
                </c:pt>
                <c:pt idx="38">
                  <c:v>13.084099999999999</c:v>
                </c:pt>
                <c:pt idx="39">
                  <c:v>13.491199999999999</c:v>
                </c:pt>
                <c:pt idx="40">
                  <c:v>13.7409</c:v>
                </c:pt>
                <c:pt idx="41">
                  <c:v>13.659800000000001</c:v>
                </c:pt>
                <c:pt idx="42">
                  <c:v>14.4034</c:v>
                </c:pt>
                <c:pt idx="43">
                  <c:v>14.395099999999999</c:v>
                </c:pt>
                <c:pt idx="44">
                  <c:v>15.3429</c:v>
                </c:pt>
                <c:pt idx="45">
                  <c:v>14.617699999999999</c:v>
                </c:pt>
                <c:pt idx="46">
                  <c:v>14.0527</c:v>
                </c:pt>
                <c:pt idx="47">
                  <c:v>14.3965</c:v>
                </c:pt>
              </c:numCache>
            </c:numRef>
          </c:val>
          <c:smooth val="0"/>
          <c:extLst>
            <c:ext xmlns:c16="http://schemas.microsoft.com/office/drawing/2014/chart" uri="{C3380CC4-5D6E-409C-BE32-E72D297353CC}">
              <c16:uniqueId val="{00000015-5208-4FC6-BEBD-FD22E8E66BC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5.1936799999999996</c:v>
                </c:pt>
                <c:pt idx="1">
                  <c:v>5.1653900000000004</c:v>
                </c:pt>
                <c:pt idx="2">
                  <c:v>5.0503600000000004</c:v>
                </c:pt>
                <c:pt idx="3">
                  <c:v>4.9781199999999997</c:v>
                </c:pt>
                <c:pt idx="4">
                  <c:v>4.6202199999999998</c:v>
                </c:pt>
                <c:pt idx="5">
                  <c:v>4.5786899999999999</c:v>
                </c:pt>
                <c:pt idx="6">
                  <c:v>4.8420699999999997</c:v>
                </c:pt>
                <c:pt idx="7">
                  <c:v>4.8942300000000003</c:v>
                </c:pt>
                <c:pt idx="8">
                  <c:v>4.9170999999999996</c:v>
                </c:pt>
                <c:pt idx="9">
                  <c:v>4.90794</c:v>
                </c:pt>
                <c:pt idx="10">
                  <c:v>4.9229200000000004</c:v>
                </c:pt>
                <c:pt idx="11">
                  <c:v>4.8722000000000003</c:v>
                </c:pt>
                <c:pt idx="12">
                  <c:v>4.5405100000000003</c:v>
                </c:pt>
                <c:pt idx="13">
                  <c:v>4.5590200000000003</c:v>
                </c:pt>
                <c:pt idx="14">
                  <c:v>4.5115699999999999</c:v>
                </c:pt>
                <c:pt idx="15">
                  <c:v>4.5000200000000001</c:v>
                </c:pt>
                <c:pt idx="16">
                  <c:v>4.4846399999999997</c:v>
                </c:pt>
                <c:pt idx="17">
                  <c:v>4.4851999999999999</c:v>
                </c:pt>
                <c:pt idx="18">
                  <c:v>4.70791</c:v>
                </c:pt>
                <c:pt idx="19">
                  <c:v>4.8481699999999996</c:v>
                </c:pt>
                <c:pt idx="20">
                  <c:v>4.7559399999999998</c:v>
                </c:pt>
                <c:pt idx="21">
                  <c:v>4.8070199999999996</c:v>
                </c:pt>
                <c:pt idx="22">
                  <c:v>4.7579200000000004</c:v>
                </c:pt>
                <c:pt idx="23">
                  <c:v>4.6011600000000001</c:v>
                </c:pt>
                <c:pt idx="24">
                  <c:v>4.43614</c:v>
                </c:pt>
                <c:pt idx="25">
                  <c:v>4.5053700000000001</c:v>
                </c:pt>
                <c:pt idx="26">
                  <c:v>4.6390900000000004</c:v>
                </c:pt>
                <c:pt idx="27">
                  <c:v>4.7197800000000001</c:v>
                </c:pt>
                <c:pt idx="28">
                  <c:v>4.6934399999999998</c:v>
                </c:pt>
                <c:pt idx="29">
                  <c:v>4.7364600000000001</c:v>
                </c:pt>
                <c:pt idx="30">
                  <c:v>4.7245600000000003</c:v>
                </c:pt>
                <c:pt idx="31">
                  <c:v>4.8133299999999997</c:v>
                </c:pt>
                <c:pt idx="32">
                  <c:v>4.7936899999999998</c:v>
                </c:pt>
                <c:pt idx="33">
                  <c:v>4.8262799999999997</c:v>
                </c:pt>
                <c:pt idx="34">
                  <c:v>4.8334700000000002</c:v>
                </c:pt>
                <c:pt idx="35">
                  <c:v>4.7249600000000003</c:v>
                </c:pt>
                <c:pt idx="36">
                  <c:v>4.6628699999999998</c:v>
                </c:pt>
                <c:pt idx="37">
                  <c:v>4.5953499999999998</c:v>
                </c:pt>
                <c:pt idx="38">
                  <c:v>4.6281699999999999</c:v>
                </c:pt>
                <c:pt idx="39">
                  <c:v>4.7593100000000002</c:v>
                </c:pt>
                <c:pt idx="40">
                  <c:v>4.7065799999999998</c:v>
                </c:pt>
                <c:pt idx="41">
                  <c:v>4.7321799999999996</c:v>
                </c:pt>
                <c:pt idx="42">
                  <c:v>3.9485899999999998</c:v>
                </c:pt>
                <c:pt idx="43">
                  <c:v>4.5406899999999997</c:v>
                </c:pt>
                <c:pt idx="44">
                  <c:v>4.6399400000000002</c:v>
                </c:pt>
                <c:pt idx="45">
                  <c:v>4.5564299999999998</c:v>
                </c:pt>
                <c:pt idx="46">
                  <c:v>4.8421099999999999</c:v>
                </c:pt>
                <c:pt idx="47">
                  <c:v>4.8935199999999996</c:v>
                </c:pt>
              </c:numCache>
            </c:numRef>
          </c:val>
          <c:smooth val="0"/>
          <c:extLst>
            <c:ext xmlns:c16="http://schemas.microsoft.com/office/drawing/2014/chart" uri="{C3380CC4-5D6E-409C-BE32-E72D297353CC}">
              <c16:uniqueId val="{00000016-5208-4FC6-BEBD-FD22E8E66BC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208-4FC6-BEBD-FD22E8E66BC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208-4FC6-BEBD-FD22E8E66BC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5208-4FC6-BEBD-FD22E8E66BC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294.06</c:v>
                </c:pt>
                <c:pt idx="1">
                  <c:v>295.07</c:v>
                </c:pt>
                <c:pt idx="2">
                  <c:v>297.82</c:v>
                </c:pt>
                <c:pt idx="3">
                  <c:v>286.5</c:v>
                </c:pt>
                <c:pt idx="4">
                  <c:v>286.17</c:v>
                </c:pt>
                <c:pt idx="5">
                  <c:v>295.58999999999997</c:v>
                </c:pt>
                <c:pt idx="6">
                  <c:v>280.64999999999998</c:v>
                </c:pt>
                <c:pt idx="7">
                  <c:v>287.2</c:v>
                </c:pt>
                <c:pt idx="8">
                  <c:v>296.81</c:v>
                </c:pt>
                <c:pt idx="9">
                  <c:v>299.39</c:v>
                </c:pt>
                <c:pt idx="10">
                  <c:v>298.16000000000003</c:v>
                </c:pt>
                <c:pt idx="11">
                  <c:v>299.54000000000002</c:v>
                </c:pt>
                <c:pt idx="12">
                  <c:v>297.11</c:v>
                </c:pt>
                <c:pt idx="13">
                  <c:v>288.02</c:v>
                </c:pt>
                <c:pt idx="14">
                  <c:v>280.85000000000002</c:v>
                </c:pt>
                <c:pt idx="15">
                  <c:v>275.37</c:v>
                </c:pt>
                <c:pt idx="16">
                  <c:v>281.01</c:v>
                </c:pt>
                <c:pt idx="17">
                  <c:v>283.45999999999998</c:v>
                </c:pt>
                <c:pt idx="18">
                  <c:v>285.12</c:v>
                </c:pt>
                <c:pt idx="19">
                  <c:v>286.39999999999998</c:v>
                </c:pt>
                <c:pt idx="20">
                  <c:v>285.22000000000003</c:v>
                </c:pt>
                <c:pt idx="21">
                  <c:v>280.72000000000003</c:v>
                </c:pt>
                <c:pt idx="22">
                  <c:v>278.23</c:v>
                </c:pt>
                <c:pt idx="23">
                  <c:v>279.24</c:v>
                </c:pt>
                <c:pt idx="24">
                  <c:v>283.85000000000002</c:v>
                </c:pt>
                <c:pt idx="25">
                  <c:v>273.43</c:v>
                </c:pt>
                <c:pt idx="26">
                  <c:v>263.26</c:v>
                </c:pt>
                <c:pt idx="27">
                  <c:v>272.92</c:v>
                </c:pt>
                <c:pt idx="28">
                  <c:v>278.60000000000002</c:v>
                </c:pt>
                <c:pt idx="29">
                  <c:v>276.39</c:v>
                </c:pt>
                <c:pt idx="30">
                  <c:v>276.66000000000003</c:v>
                </c:pt>
                <c:pt idx="31">
                  <c:v>276.17</c:v>
                </c:pt>
                <c:pt idx="32">
                  <c:v>278.64</c:v>
                </c:pt>
                <c:pt idx="33">
                  <c:v>282.64</c:v>
                </c:pt>
                <c:pt idx="34">
                  <c:v>292.64</c:v>
                </c:pt>
                <c:pt idx="35">
                  <c:v>296.70999999999998</c:v>
                </c:pt>
                <c:pt idx="36">
                  <c:v>295.77</c:v>
                </c:pt>
                <c:pt idx="37">
                  <c:v>282.87</c:v>
                </c:pt>
                <c:pt idx="38">
                  <c:v>271.42</c:v>
                </c:pt>
                <c:pt idx="39">
                  <c:v>266.91000000000003</c:v>
                </c:pt>
                <c:pt idx="40">
                  <c:v>276.25</c:v>
                </c:pt>
                <c:pt idx="41">
                  <c:v>294.55</c:v>
                </c:pt>
                <c:pt idx="42">
                  <c:v>294.04000000000002</c:v>
                </c:pt>
                <c:pt idx="43">
                  <c:v>297.27999999999997</c:v>
                </c:pt>
                <c:pt idx="44">
                  <c:v>296</c:v>
                </c:pt>
                <c:pt idx="45">
                  <c:v>294.35000000000002</c:v>
                </c:pt>
                <c:pt idx="46">
                  <c:v>295.64999999999998</c:v>
                </c:pt>
                <c:pt idx="47">
                  <c:v>294.64999999999998</c:v>
                </c:pt>
              </c:numCache>
            </c:numRef>
          </c:val>
          <c:smooth val="0"/>
          <c:extLst>
            <c:ext xmlns:c16="http://schemas.microsoft.com/office/drawing/2014/chart" uri="{C3380CC4-5D6E-409C-BE32-E72D297353CC}">
              <c16:uniqueId val="{0000001A-5208-4FC6-BEBD-FD22E8E66BC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208-4FC6-BEBD-FD22E8E66BC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36.756999999999998</c:v>
                </c:pt>
                <c:pt idx="1">
                  <c:v>36.679000000000002</c:v>
                </c:pt>
                <c:pt idx="2">
                  <c:v>36.402000000000001</c:v>
                </c:pt>
                <c:pt idx="3">
                  <c:v>36.43</c:v>
                </c:pt>
                <c:pt idx="4">
                  <c:v>36.518000000000001</c:v>
                </c:pt>
                <c:pt idx="5">
                  <c:v>36.180999999999997</c:v>
                </c:pt>
                <c:pt idx="6">
                  <c:v>28.04</c:v>
                </c:pt>
                <c:pt idx="7">
                  <c:v>27.372</c:v>
                </c:pt>
                <c:pt idx="8">
                  <c:v>27.361000000000001</c:v>
                </c:pt>
                <c:pt idx="9">
                  <c:v>27.835000000000001</c:v>
                </c:pt>
                <c:pt idx="10">
                  <c:v>27.648</c:v>
                </c:pt>
                <c:pt idx="11">
                  <c:v>27.779</c:v>
                </c:pt>
                <c:pt idx="12">
                  <c:v>27.366</c:v>
                </c:pt>
                <c:pt idx="13">
                  <c:v>27.425999999999998</c:v>
                </c:pt>
                <c:pt idx="14">
                  <c:v>27.486999999999998</c:v>
                </c:pt>
                <c:pt idx="15">
                  <c:v>28.023</c:v>
                </c:pt>
                <c:pt idx="16">
                  <c:v>27.777000000000001</c:v>
                </c:pt>
                <c:pt idx="17">
                  <c:v>28.231000000000002</c:v>
                </c:pt>
                <c:pt idx="18">
                  <c:v>28.247</c:v>
                </c:pt>
                <c:pt idx="19">
                  <c:v>28.053000000000001</c:v>
                </c:pt>
                <c:pt idx="20">
                  <c:v>28.175999999999998</c:v>
                </c:pt>
                <c:pt idx="21">
                  <c:v>27.890999999999998</c:v>
                </c:pt>
                <c:pt idx="22">
                  <c:v>27.841999999999999</c:v>
                </c:pt>
                <c:pt idx="23">
                  <c:v>27.5</c:v>
                </c:pt>
                <c:pt idx="24">
                  <c:v>26.001000000000001</c:v>
                </c:pt>
                <c:pt idx="25">
                  <c:v>25.995000000000001</c:v>
                </c:pt>
                <c:pt idx="26">
                  <c:v>26.975999999999999</c:v>
                </c:pt>
                <c:pt idx="27">
                  <c:v>27.266999999999999</c:v>
                </c:pt>
                <c:pt idx="28">
                  <c:v>27.475999999999999</c:v>
                </c:pt>
                <c:pt idx="29">
                  <c:v>27.370999999999999</c:v>
                </c:pt>
                <c:pt idx="30">
                  <c:v>27.559000000000001</c:v>
                </c:pt>
                <c:pt idx="31">
                  <c:v>27.495000000000001</c:v>
                </c:pt>
                <c:pt idx="32">
                  <c:v>28.006</c:v>
                </c:pt>
                <c:pt idx="33">
                  <c:v>28.268999999999998</c:v>
                </c:pt>
                <c:pt idx="34">
                  <c:v>28.486999999999998</c:v>
                </c:pt>
                <c:pt idx="35">
                  <c:v>28.664999999999999</c:v>
                </c:pt>
                <c:pt idx="36">
                  <c:v>28.478999999999999</c:v>
                </c:pt>
                <c:pt idx="37">
                  <c:v>27.837</c:v>
                </c:pt>
                <c:pt idx="38">
                  <c:v>27.468</c:v>
                </c:pt>
                <c:pt idx="39">
                  <c:v>27.809000000000001</c:v>
                </c:pt>
                <c:pt idx="40">
                  <c:v>27.902999999999999</c:v>
                </c:pt>
                <c:pt idx="41">
                  <c:v>28.123999999999999</c:v>
                </c:pt>
                <c:pt idx="42">
                  <c:v>27.780999999999999</c:v>
                </c:pt>
                <c:pt idx="43">
                  <c:v>27.477</c:v>
                </c:pt>
                <c:pt idx="44">
                  <c:v>30.356999999999999</c:v>
                </c:pt>
                <c:pt idx="45">
                  <c:v>32.981000000000002</c:v>
                </c:pt>
                <c:pt idx="46">
                  <c:v>33.11</c:v>
                </c:pt>
                <c:pt idx="47">
                  <c:v>33.637999999999998</c:v>
                </c:pt>
              </c:numCache>
            </c:numRef>
          </c:val>
          <c:smooth val="0"/>
          <c:extLst>
            <c:ext xmlns:c16="http://schemas.microsoft.com/office/drawing/2014/chart" uri="{C3380CC4-5D6E-409C-BE32-E72D297353CC}">
              <c16:uniqueId val="{0000001C-5208-4FC6-BEBD-FD22E8E66BC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1.9288400000000001</c:v>
                </c:pt>
                <c:pt idx="1">
                  <c:v>1.87626</c:v>
                </c:pt>
                <c:pt idx="2">
                  <c:v>1.64259</c:v>
                </c:pt>
                <c:pt idx="3">
                  <c:v>1.92588</c:v>
                </c:pt>
                <c:pt idx="4">
                  <c:v>2.07667</c:v>
                </c:pt>
                <c:pt idx="5">
                  <c:v>1.8407199999999999</c:v>
                </c:pt>
                <c:pt idx="6">
                  <c:v>1.78945</c:v>
                </c:pt>
                <c:pt idx="7">
                  <c:v>1.8262700000000001</c:v>
                </c:pt>
                <c:pt idx="8">
                  <c:v>2.0039099999999999</c:v>
                </c:pt>
                <c:pt idx="9">
                  <c:v>2.16987</c:v>
                </c:pt>
                <c:pt idx="10">
                  <c:v>2.1132200000000001</c:v>
                </c:pt>
                <c:pt idx="11">
                  <c:v>1.9922299999999999</c:v>
                </c:pt>
                <c:pt idx="12">
                  <c:v>2.1952199999999999</c:v>
                </c:pt>
                <c:pt idx="13">
                  <c:v>2.2710300000000001</c:v>
                </c:pt>
                <c:pt idx="14">
                  <c:v>2.26464</c:v>
                </c:pt>
                <c:pt idx="15">
                  <c:v>1.8512900000000001</c:v>
                </c:pt>
                <c:pt idx="16">
                  <c:v>1.87175</c:v>
                </c:pt>
                <c:pt idx="17">
                  <c:v>2.1745399999999999</c:v>
                </c:pt>
                <c:pt idx="18">
                  <c:v>2.3106399999999998</c:v>
                </c:pt>
                <c:pt idx="19">
                  <c:v>2.2646199999999999</c:v>
                </c:pt>
                <c:pt idx="20">
                  <c:v>2.1114299999999999</c:v>
                </c:pt>
                <c:pt idx="21">
                  <c:v>2.1960600000000001</c:v>
                </c:pt>
                <c:pt idx="22">
                  <c:v>2.3023600000000002</c:v>
                </c:pt>
                <c:pt idx="23">
                  <c:v>2.4441899999999999</c:v>
                </c:pt>
                <c:pt idx="24">
                  <c:v>2.28179</c:v>
                </c:pt>
                <c:pt idx="25">
                  <c:v>2.0480100000000001</c:v>
                </c:pt>
                <c:pt idx="26">
                  <c:v>1.86534</c:v>
                </c:pt>
                <c:pt idx="27">
                  <c:v>1.89028</c:v>
                </c:pt>
                <c:pt idx="28">
                  <c:v>2.0497999999999998</c:v>
                </c:pt>
                <c:pt idx="29">
                  <c:v>1.8725400000000001</c:v>
                </c:pt>
                <c:pt idx="30">
                  <c:v>1.6879900000000001</c:v>
                </c:pt>
                <c:pt idx="31">
                  <c:v>1.6129199999999999</c:v>
                </c:pt>
                <c:pt idx="32">
                  <c:v>1.79793</c:v>
                </c:pt>
                <c:pt idx="33">
                  <c:v>1.7715399999999999</c:v>
                </c:pt>
                <c:pt idx="34">
                  <c:v>1.72106</c:v>
                </c:pt>
                <c:pt idx="35">
                  <c:v>1.5723800000000001</c:v>
                </c:pt>
                <c:pt idx="36">
                  <c:v>1.5663199999999999</c:v>
                </c:pt>
                <c:pt idx="37">
                  <c:v>1.7055199999999999</c:v>
                </c:pt>
                <c:pt idx="38">
                  <c:v>1.8583000000000001</c:v>
                </c:pt>
                <c:pt idx="39">
                  <c:v>1.9907300000000001</c:v>
                </c:pt>
                <c:pt idx="40">
                  <c:v>1.8903099999999999</c:v>
                </c:pt>
                <c:pt idx="41">
                  <c:v>1.84632</c:v>
                </c:pt>
                <c:pt idx="42">
                  <c:v>1.8047200000000001</c:v>
                </c:pt>
                <c:pt idx="43">
                  <c:v>2.13246</c:v>
                </c:pt>
                <c:pt idx="44">
                  <c:v>2.25285</c:v>
                </c:pt>
                <c:pt idx="45">
                  <c:v>2.1048800000000001</c:v>
                </c:pt>
                <c:pt idx="46">
                  <c:v>2.4285399999999999</c:v>
                </c:pt>
                <c:pt idx="47">
                  <c:v>2.1832400000000001</c:v>
                </c:pt>
              </c:numCache>
            </c:numRef>
          </c:val>
          <c:smooth val="0"/>
          <c:extLst>
            <c:ext xmlns:c16="http://schemas.microsoft.com/office/drawing/2014/chart" uri="{C3380CC4-5D6E-409C-BE32-E72D297353CC}">
              <c16:uniqueId val="{0000001D-5208-4FC6-BEBD-FD22E8E66BC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8.6866800000000008</c:v>
                </c:pt>
                <c:pt idx="1">
                  <c:v>8.6329399999999996</c:v>
                </c:pt>
                <c:pt idx="2">
                  <c:v>8.6914999999999996</c:v>
                </c:pt>
                <c:pt idx="3">
                  <c:v>8.7289999999999992</c:v>
                </c:pt>
                <c:pt idx="4">
                  <c:v>8.8837399999999995</c:v>
                </c:pt>
                <c:pt idx="5">
                  <c:v>8.77318</c:v>
                </c:pt>
                <c:pt idx="6">
                  <c:v>8.5302000000000007</c:v>
                </c:pt>
                <c:pt idx="7">
                  <c:v>8.6368299999999998</c:v>
                </c:pt>
                <c:pt idx="8">
                  <c:v>8.7270500000000002</c:v>
                </c:pt>
                <c:pt idx="9">
                  <c:v>8.6034699999999997</c:v>
                </c:pt>
                <c:pt idx="10">
                  <c:v>8.7283600000000003</c:v>
                </c:pt>
                <c:pt idx="11">
                  <c:v>8.6840399999999995</c:v>
                </c:pt>
                <c:pt idx="12">
                  <c:v>8.0170399999999997</c:v>
                </c:pt>
                <c:pt idx="13">
                  <c:v>5.11029</c:v>
                </c:pt>
                <c:pt idx="14">
                  <c:v>2.6038000000000001</c:v>
                </c:pt>
                <c:pt idx="15">
                  <c:v>0.77476</c:v>
                </c:pt>
                <c:pt idx="16">
                  <c:v>0.80413999999999997</c:v>
                </c:pt>
                <c:pt idx="17">
                  <c:v>0.80028999999999995</c:v>
                </c:pt>
                <c:pt idx="18">
                  <c:v>1.2415</c:v>
                </c:pt>
                <c:pt idx="19">
                  <c:v>1.3474900000000001</c:v>
                </c:pt>
                <c:pt idx="20">
                  <c:v>0.79603999999999997</c:v>
                </c:pt>
                <c:pt idx="21">
                  <c:v>0.79818999999999996</c:v>
                </c:pt>
                <c:pt idx="22">
                  <c:v>1.4422900000000001</c:v>
                </c:pt>
                <c:pt idx="23">
                  <c:v>4.18161</c:v>
                </c:pt>
                <c:pt idx="24">
                  <c:v>7.2538099999999996</c:v>
                </c:pt>
                <c:pt idx="25">
                  <c:v>1.6744000000000001</c:v>
                </c:pt>
                <c:pt idx="26">
                  <c:v>3.9209399999999999</c:v>
                </c:pt>
                <c:pt idx="27">
                  <c:v>6.5595600000000003</c:v>
                </c:pt>
                <c:pt idx="28">
                  <c:v>10.397959999999999</c:v>
                </c:pt>
                <c:pt idx="29">
                  <c:v>12.84628</c:v>
                </c:pt>
                <c:pt idx="30">
                  <c:v>13.24663</c:v>
                </c:pt>
                <c:pt idx="31">
                  <c:v>13.680529999999999</c:v>
                </c:pt>
                <c:pt idx="32">
                  <c:v>13.80626</c:v>
                </c:pt>
                <c:pt idx="33">
                  <c:v>14.11351</c:v>
                </c:pt>
                <c:pt idx="34">
                  <c:v>14.03665</c:v>
                </c:pt>
                <c:pt idx="35">
                  <c:v>14.170680000000001</c:v>
                </c:pt>
                <c:pt idx="36">
                  <c:v>14.72639</c:v>
                </c:pt>
                <c:pt idx="37">
                  <c:v>9.8751200000000008</c:v>
                </c:pt>
                <c:pt idx="38">
                  <c:v>9.0678000000000001</c:v>
                </c:pt>
                <c:pt idx="39">
                  <c:v>9.1461900000000007</c:v>
                </c:pt>
                <c:pt idx="40">
                  <c:v>9.2209599999999998</c:v>
                </c:pt>
                <c:pt idx="41">
                  <c:v>9.1727600000000002</c:v>
                </c:pt>
                <c:pt idx="42">
                  <c:v>9.1916399999999996</c:v>
                </c:pt>
                <c:pt idx="43">
                  <c:v>9.2590299999999992</c:v>
                </c:pt>
                <c:pt idx="44">
                  <c:v>9.29941</c:v>
                </c:pt>
                <c:pt idx="45">
                  <c:v>9.4932499999999997</c:v>
                </c:pt>
                <c:pt idx="46">
                  <c:v>9.1612100000000005</c:v>
                </c:pt>
                <c:pt idx="47">
                  <c:v>9.1077899999999996</c:v>
                </c:pt>
              </c:numCache>
            </c:numRef>
          </c:val>
          <c:smooth val="0"/>
          <c:extLst>
            <c:ext xmlns:c16="http://schemas.microsoft.com/office/drawing/2014/chart" uri="{C3380CC4-5D6E-409C-BE32-E72D297353CC}">
              <c16:uniqueId val="{0000001E-5208-4FC6-BEBD-FD22E8E66B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826.59743000000003</c:v>
                </c:pt>
                <c:pt idx="1">
                  <c:v>825.17019000000005</c:v>
                </c:pt>
                <c:pt idx="2">
                  <c:v>821.94203000000005</c:v>
                </c:pt>
                <c:pt idx="3">
                  <c:v>812.72376999999994</c:v>
                </c:pt>
                <c:pt idx="4">
                  <c:v>812.40720999999996</c:v>
                </c:pt>
                <c:pt idx="5">
                  <c:v>809.70690999999999</c:v>
                </c:pt>
                <c:pt idx="6">
                  <c:v>810.05588</c:v>
                </c:pt>
                <c:pt idx="7">
                  <c:v>811.98667</c:v>
                </c:pt>
                <c:pt idx="8">
                  <c:v>810.57928000000004</c:v>
                </c:pt>
                <c:pt idx="9">
                  <c:v>815.41290000000004</c:v>
                </c:pt>
                <c:pt idx="10">
                  <c:v>817.27718000000004</c:v>
                </c:pt>
                <c:pt idx="11">
                  <c:v>818.51146000000006</c:v>
                </c:pt>
                <c:pt idx="12">
                  <c:v>825.53422</c:v>
                </c:pt>
                <c:pt idx="13">
                  <c:v>822.53543000000002</c:v>
                </c:pt>
                <c:pt idx="14">
                  <c:v>827.16600000000005</c:v>
                </c:pt>
                <c:pt idx="15">
                  <c:v>826.61519999999996</c:v>
                </c:pt>
                <c:pt idx="16">
                  <c:v>817.56687999999997</c:v>
                </c:pt>
                <c:pt idx="17">
                  <c:v>834.31071999999995</c:v>
                </c:pt>
                <c:pt idx="18">
                  <c:v>824.82399999999996</c:v>
                </c:pt>
                <c:pt idx="19">
                  <c:v>824.24699999999996</c:v>
                </c:pt>
                <c:pt idx="20">
                  <c:v>814.74333999999999</c:v>
                </c:pt>
                <c:pt idx="21">
                  <c:v>814.89504999999997</c:v>
                </c:pt>
                <c:pt idx="22">
                  <c:v>824.70883000000003</c:v>
                </c:pt>
                <c:pt idx="23">
                  <c:v>822.39958999999999</c:v>
                </c:pt>
                <c:pt idx="24">
                  <c:v>817.07068000000004</c:v>
                </c:pt>
                <c:pt idx="25">
                  <c:v>824.20662000000004</c:v>
                </c:pt>
                <c:pt idx="26">
                  <c:v>827.82444999999996</c:v>
                </c:pt>
                <c:pt idx="27">
                  <c:v>824.07308999999998</c:v>
                </c:pt>
                <c:pt idx="28">
                  <c:v>821.40607</c:v>
                </c:pt>
                <c:pt idx="29">
                  <c:v>832.28719999999998</c:v>
                </c:pt>
                <c:pt idx="30">
                  <c:v>855.60101999999995</c:v>
                </c:pt>
                <c:pt idx="31">
                  <c:v>854.56575999999995</c:v>
                </c:pt>
                <c:pt idx="32">
                  <c:v>860.25274000000002</c:v>
                </c:pt>
                <c:pt idx="33">
                  <c:v>855.58073999999999</c:v>
                </c:pt>
                <c:pt idx="34">
                  <c:v>857.63450999999998</c:v>
                </c:pt>
                <c:pt idx="35">
                  <c:v>870.17327</c:v>
                </c:pt>
                <c:pt idx="36">
                  <c:v>909.96671000000003</c:v>
                </c:pt>
                <c:pt idx="37">
                  <c:v>918.83018000000004</c:v>
                </c:pt>
                <c:pt idx="38">
                  <c:v>923.01112000000001</c:v>
                </c:pt>
                <c:pt idx="39">
                  <c:v>931.36964</c:v>
                </c:pt>
                <c:pt idx="40">
                  <c:v>925.15166999999997</c:v>
                </c:pt>
                <c:pt idx="41">
                  <c:v>924.77778999999998</c:v>
                </c:pt>
                <c:pt idx="42">
                  <c:v>924.01511000000005</c:v>
                </c:pt>
                <c:pt idx="43">
                  <c:v>925.87005999999997</c:v>
                </c:pt>
                <c:pt idx="44">
                  <c:v>889.54184999999995</c:v>
                </c:pt>
                <c:pt idx="45">
                  <c:v>880.56403</c:v>
                </c:pt>
                <c:pt idx="46">
                  <c:v>857.29634999999996</c:v>
                </c:pt>
                <c:pt idx="47">
                  <c:v>850.96168</c:v>
                </c:pt>
              </c:numCache>
            </c:numRef>
          </c:val>
          <c:extLst>
            <c:ext xmlns:c16="http://schemas.microsoft.com/office/drawing/2014/chart" uri="{C3380CC4-5D6E-409C-BE32-E72D297353CC}">
              <c16:uniqueId val="{00000000-A013-44FE-8059-D5E31774953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2270.4018500000002</c:v>
                </c:pt>
                <c:pt idx="1">
                  <c:v>2287.8614899999998</c:v>
                </c:pt>
                <c:pt idx="2">
                  <c:v>2267.9593399999999</c:v>
                </c:pt>
                <c:pt idx="3">
                  <c:v>2276.0356200000001</c:v>
                </c:pt>
                <c:pt idx="4">
                  <c:v>2179.8908499999998</c:v>
                </c:pt>
                <c:pt idx="5">
                  <c:v>2195.7380400000002</c:v>
                </c:pt>
                <c:pt idx="6">
                  <c:v>2222.8893400000002</c:v>
                </c:pt>
                <c:pt idx="7">
                  <c:v>2191.99784</c:v>
                </c:pt>
                <c:pt idx="8">
                  <c:v>2232.7746400000001</c:v>
                </c:pt>
                <c:pt idx="9">
                  <c:v>2206.6456899999998</c:v>
                </c:pt>
                <c:pt idx="10">
                  <c:v>2144.89426</c:v>
                </c:pt>
                <c:pt idx="11">
                  <c:v>2211.3459200000002</c:v>
                </c:pt>
                <c:pt idx="12">
                  <c:v>2155.19983</c:v>
                </c:pt>
                <c:pt idx="13">
                  <c:v>2107.3143799999998</c:v>
                </c:pt>
                <c:pt idx="14">
                  <c:v>2165.22606</c:v>
                </c:pt>
                <c:pt idx="15">
                  <c:v>2186.3567699999999</c:v>
                </c:pt>
                <c:pt idx="16">
                  <c:v>2104.5894199999998</c:v>
                </c:pt>
                <c:pt idx="17">
                  <c:v>2218.8499499999998</c:v>
                </c:pt>
                <c:pt idx="18">
                  <c:v>2220.6257999999998</c:v>
                </c:pt>
                <c:pt idx="19">
                  <c:v>2282.0371599999999</c:v>
                </c:pt>
                <c:pt idx="20">
                  <c:v>2378.1517899999999</c:v>
                </c:pt>
                <c:pt idx="21">
                  <c:v>2397.24098</c:v>
                </c:pt>
                <c:pt idx="22">
                  <c:v>2478.5153799999998</c:v>
                </c:pt>
                <c:pt idx="23">
                  <c:v>2463.6559999999999</c:v>
                </c:pt>
                <c:pt idx="24">
                  <c:v>2454.8644399999998</c:v>
                </c:pt>
                <c:pt idx="25">
                  <c:v>2471.3780900000002</c:v>
                </c:pt>
                <c:pt idx="26">
                  <c:v>2484.6570099999999</c:v>
                </c:pt>
                <c:pt idx="27">
                  <c:v>2514.4678399999998</c:v>
                </c:pt>
                <c:pt idx="28">
                  <c:v>2463.7275300000001</c:v>
                </c:pt>
                <c:pt idx="29">
                  <c:v>2532.0019499999999</c:v>
                </c:pt>
                <c:pt idx="30">
                  <c:v>2520.8126299999999</c:v>
                </c:pt>
                <c:pt idx="31">
                  <c:v>2471.3367499999999</c:v>
                </c:pt>
                <c:pt idx="32">
                  <c:v>2492.19778</c:v>
                </c:pt>
                <c:pt idx="33">
                  <c:v>2436.07899</c:v>
                </c:pt>
                <c:pt idx="34">
                  <c:v>2433.6749799999998</c:v>
                </c:pt>
                <c:pt idx="35">
                  <c:v>2477.7921799999999</c:v>
                </c:pt>
                <c:pt idx="36">
                  <c:v>2452.5796</c:v>
                </c:pt>
                <c:pt idx="37">
                  <c:v>2499.0766800000001</c:v>
                </c:pt>
                <c:pt idx="38">
                  <c:v>2511.58682</c:v>
                </c:pt>
                <c:pt idx="39">
                  <c:v>2488.3346200000001</c:v>
                </c:pt>
                <c:pt idx="40">
                  <c:v>2480.2013000000002</c:v>
                </c:pt>
                <c:pt idx="41">
                  <c:v>2566.9949999999999</c:v>
                </c:pt>
                <c:pt idx="42">
                  <c:v>2810.8693499999999</c:v>
                </c:pt>
                <c:pt idx="43">
                  <c:v>2916.3739599999999</c:v>
                </c:pt>
                <c:pt idx="44">
                  <c:v>2957.0062800000001</c:v>
                </c:pt>
                <c:pt idx="45">
                  <c:v>2922.5406899999998</c:v>
                </c:pt>
                <c:pt idx="46">
                  <c:v>2967.0567799999999</c:v>
                </c:pt>
                <c:pt idx="47">
                  <c:v>2917.4463000000001</c:v>
                </c:pt>
              </c:numCache>
            </c:numRef>
          </c:val>
          <c:extLst>
            <c:ext xmlns:c16="http://schemas.microsoft.com/office/drawing/2014/chart" uri="{C3380CC4-5D6E-409C-BE32-E72D297353CC}">
              <c16:uniqueId val="{00000001-A013-44FE-8059-D5E31774953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3055.95514</c:v>
                </c:pt>
                <c:pt idx="1">
                  <c:v>2768.3873100000001</c:v>
                </c:pt>
                <c:pt idx="2">
                  <c:v>2696.4129800000001</c:v>
                </c:pt>
                <c:pt idx="3">
                  <c:v>2596.5142900000001</c:v>
                </c:pt>
                <c:pt idx="4">
                  <c:v>2459.5023700000002</c:v>
                </c:pt>
                <c:pt idx="5">
                  <c:v>2557.6257300000002</c:v>
                </c:pt>
                <c:pt idx="6">
                  <c:v>2528.1712000000002</c:v>
                </c:pt>
                <c:pt idx="7">
                  <c:v>2465.5432700000001</c:v>
                </c:pt>
                <c:pt idx="8">
                  <c:v>2516.05618</c:v>
                </c:pt>
                <c:pt idx="9">
                  <c:v>2521.7193699999998</c:v>
                </c:pt>
                <c:pt idx="10">
                  <c:v>2567.5409100000002</c:v>
                </c:pt>
                <c:pt idx="11">
                  <c:v>2712.4882600000001</c:v>
                </c:pt>
                <c:pt idx="12">
                  <c:v>2511.55818</c:v>
                </c:pt>
                <c:pt idx="13">
                  <c:v>2605.48639</c:v>
                </c:pt>
                <c:pt idx="14">
                  <c:v>2963.0742</c:v>
                </c:pt>
                <c:pt idx="15">
                  <c:v>3013.9650999999999</c:v>
                </c:pt>
                <c:pt idx="16">
                  <c:v>3217.6474600000001</c:v>
                </c:pt>
                <c:pt idx="17">
                  <c:v>3215.8579800000002</c:v>
                </c:pt>
                <c:pt idx="18">
                  <c:v>3216.0079700000001</c:v>
                </c:pt>
                <c:pt idx="19">
                  <c:v>3193.36933</c:v>
                </c:pt>
                <c:pt idx="20">
                  <c:v>3222.7097199999998</c:v>
                </c:pt>
                <c:pt idx="21">
                  <c:v>3281.2169699999999</c:v>
                </c:pt>
                <c:pt idx="22">
                  <c:v>3362.9510500000001</c:v>
                </c:pt>
                <c:pt idx="23">
                  <c:v>3345.89417</c:v>
                </c:pt>
                <c:pt idx="24">
                  <c:v>3320.4569000000001</c:v>
                </c:pt>
                <c:pt idx="25">
                  <c:v>3248.97784</c:v>
                </c:pt>
                <c:pt idx="26">
                  <c:v>3234.29756</c:v>
                </c:pt>
                <c:pt idx="27">
                  <c:v>3305.6386600000001</c:v>
                </c:pt>
                <c:pt idx="28">
                  <c:v>3230.1818499999999</c:v>
                </c:pt>
                <c:pt idx="29">
                  <c:v>3324.6142</c:v>
                </c:pt>
                <c:pt idx="30">
                  <c:v>3258.8824599999998</c:v>
                </c:pt>
                <c:pt idx="31">
                  <c:v>3232.9438700000001</c:v>
                </c:pt>
                <c:pt idx="32">
                  <c:v>3340.2890000000002</c:v>
                </c:pt>
                <c:pt idx="33">
                  <c:v>3246.9805999999999</c:v>
                </c:pt>
                <c:pt idx="34">
                  <c:v>3197.4154600000002</c:v>
                </c:pt>
                <c:pt idx="35">
                  <c:v>3245.0862000000002</c:v>
                </c:pt>
                <c:pt idx="36">
                  <c:v>3408.71324</c:v>
                </c:pt>
                <c:pt idx="37">
                  <c:v>3496.7386000000001</c:v>
                </c:pt>
                <c:pt idx="38">
                  <c:v>3445.4288799999999</c:v>
                </c:pt>
                <c:pt idx="39">
                  <c:v>3427.9303599999998</c:v>
                </c:pt>
                <c:pt idx="40">
                  <c:v>3433.41554</c:v>
                </c:pt>
                <c:pt idx="41">
                  <c:v>3443.3501200000001</c:v>
                </c:pt>
                <c:pt idx="42">
                  <c:v>3202.2278500000002</c:v>
                </c:pt>
                <c:pt idx="43">
                  <c:v>3008.1738599999999</c:v>
                </c:pt>
                <c:pt idx="44">
                  <c:v>2927.2020400000001</c:v>
                </c:pt>
                <c:pt idx="45">
                  <c:v>2810.10025</c:v>
                </c:pt>
                <c:pt idx="46">
                  <c:v>2623.5735800000002</c:v>
                </c:pt>
                <c:pt idx="47">
                  <c:v>2595.4077400000001</c:v>
                </c:pt>
              </c:numCache>
            </c:numRef>
          </c:val>
          <c:extLst>
            <c:ext xmlns:c16="http://schemas.microsoft.com/office/drawing/2014/chart" uri="{C3380CC4-5D6E-409C-BE32-E72D297353CC}">
              <c16:uniqueId val="{00000002-A013-44FE-8059-D5E31774953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50.69</c:v>
                </c:pt>
                <c:pt idx="1">
                  <c:v>50.213999999999999</c:v>
                </c:pt>
                <c:pt idx="2">
                  <c:v>25.097999999999999</c:v>
                </c:pt>
                <c:pt idx="3">
                  <c:v>24.792000000000002</c:v>
                </c:pt>
                <c:pt idx="4">
                  <c:v>24.843</c:v>
                </c:pt>
                <c:pt idx="5">
                  <c:v>0</c:v>
                </c:pt>
                <c:pt idx="6">
                  <c:v>0</c:v>
                </c:pt>
                <c:pt idx="7">
                  <c:v>0</c:v>
                </c:pt>
                <c:pt idx="8">
                  <c:v>0</c:v>
                </c:pt>
                <c:pt idx="9">
                  <c:v>0</c:v>
                </c:pt>
                <c:pt idx="10">
                  <c:v>0</c:v>
                </c:pt>
                <c:pt idx="11">
                  <c:v>0</c:v>
                </c:pt>
                <c:pt idx="12">
                  <c:v>44.545000000000002</c:v>
                </c:pt>
                <c:pt idx="13">
                  <c:v>45.908000000000001</c:v>
                </c:pt>
                <c:pt idx="14">
                  <c:v>45.81</c:v>
                </c:pt>
                <c:pt idx="15">
                  <c:v>45.362000000000002</c:v>
                </c:pt>
                <c:pt idx="16">
                  <c:v>45.466000000000001</c:v>
                </c:pt>
                <c:pt idx="17">
                  <c:v>44.921999999999997</c:v>
                </c:pt>
                <c:pt idx="18">
                  <c:v>45.259</c:v>
                </c:pt>
                <c:pt idx="19">
                  <c:v>44.969000000000001</c:v>
                </c:pt>
                <c:pt idx="20">
                  <c:v>45.085000000000001</c:v>
                </c:pt>
                <c:pt idx="21">
                  <c:v>44.372999999999998</c:v>
                </c:pt>
                <c:pt idx="22">
                  <c:v>44.694000000000003</c:v>
                </c:pt>
                <c:pt idx="23">
                  <c:v>44.816000000000003</c:v>
                </c:pt>
                <c:pt idx="24">
                  <c:v>44.406999999999996</c:v>
                </c:pt>
                <c:pt idx="25">
                  <c:v>44.115000000000002</c:v>
                </c:pt>
                <c:pt idx="26">
                  <c:v>44.97</c:v>
                </c:pt>
                <c:pt idx="27">
                  <c:v>44.890999999999998</c:v>
                </c:pt>
                <c:pt idx="28">
                  <c:v>44.869</c:v>
                </c:pt>
                <c:pt idx="29">
                  <c:v>44.216999999999999</c:v>
                </c:pt>
                <c:pt idx="30">
                  <c:v>44.201999999999998</c:v>
                </c:pt>
                <c:pt idx="31">
                  <c:v>44.749000000000002</c:v>
                </c:pt>
                <c:pt idx="32">
                  <c:v>44.454000000000001</c:v>
                </c:pt>
                <c:pt idx="33">
                  <c:v>44.834000000000003</c:v>
                </c:pt>
                <c:pt idx="34">
                  <c:v>44.981000000000002</c:v>
                </c:pt>
                <c:pt idx="35">
                  <c:v>44.975999999999999</c:v>
                </c:pt>
                <c:pt idx="36">
                  <c:v>45.395000000000003</c:v>
                </c:pt>
                <c:pt idx="37">
                  <c:v>45.646999999999998</c:v>
                </c:pt>
                <c:pt idx="38">
                  <c:v>45.627000000000002</c:v>
                </c:pt>
                <c:pt idx="39">
                  <c:v>45.558</c:v>
                </c:pt>
                <c:pt idx="40">
                  <c:v>45.694000000000003</c:v>
                </c:pt>
                <c:pt idx="41">
                  <c:v>45.478999999999999</c:v>
                </c:pt>
                <c:pt idx="42">
                  <c:v>45.728999999999999</c:v>
                </c:pt>
                <c:pt idx="43">
                  <c:v>45.679000000000002</c:v>
                </c:pt>
                <c:pt idx="44">
                  <c:v>45.805</c:v>
                </c:pt>
                <c:pt idx="45">
                  <c:v>45.731000000000002</c:v>
                </c:pt>
                <c:pt idx="46">
                  <c:v>45.860999999999997</c:v>
                </c:pt>
                <c:pt idx="47">
                  <c:v>46.689</c:v>
                </c:pt>
              </c:numCache>
            </c:numRef>
          </c:val>
          <c:extLst>
            <c:ext xmlns:c16="http://schemas.microsoft.com/office/drawing/2014/chart" uri="{C3380CC4-5D6E-409C-BE32-E72D297353CC}">
              <c16:uniqueId val="{00000003-A013-44FE-8059-D5E31774953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83.147999999999996</c:v>
                </c:pt>
                <c:pt idx="1">
                  <c:v>64.991</c:v>
                </c:pt>
                <c:pt idx="2">
                  <c:v>63.033999999999999</c:v>
                </c:pt>
                <c:pt idx="3">
                  <c:v>61.536000000000001</c:v>
                </c:pt>
                <c:pt idx="4">
                  <c:v>59.579000000000001</c:v>
                </c:pt>
                <c:pt idx="5">
                  <c:v>60.152000000000001</c:v>
                </c:pt>
                <c:pt idx="6">
                  <c:v>60.582000000000001</c:v>
                </c:pt>
                <c:pt idx="7">
                  <c:v>59.917999999999999</c:v>
                </c:pt>
                <c:pt idx="8">
                  <c:v>60.250999999999998</c:v>
                </c:pt>
                <c:pt idx="9">
                  <c:v>60.588999999999999</c:v>
                </c:pt>
                <c:pt idx="10">
                  <c:v>60.341999999999999</c:v>
                </c:pt>
                <c:pt idx="11">
                  <c:v>62.433</c:v>
                </c:pt>
                <c:pt idx="12">
                  <c:v>62.899000000000001</c:v>
                </c:pt>
                <c:pt idx="13">
                  <c:v>62.186</c:v>
                </c:pt>
                <c:pt idx="14">
                  <c:v>83.091999999999999</c:v>
                </c:pt>
                <c:pt idx="15">
                  <c:v>80.278999999999996</c:v>
                </c:pt>
                <c:pt idx="16">
                  <c:v>79.757000000000005</c:v>
                </c:pt>
                <c:pt idx="17">
                  <c:v>166.339</c:v>
                </c:pt>
                <c:pt idx="18">
                  <c:v>161.506</c:v>
                </c:pt>
                <c:pt idx="19">
                  <c:v>162.17099999999999</c:v>
                </c:pt>
                <c:pt idx="20">
                  <c:v>162.32499999999999</c:v>
                </c:pt>
                <c:pt idx="21">
                  <c:v>161.626</c:v>
                </c:pt>
                <c:pt idx="22">
                  <c:v>163.21700000000001</c:v>
                </c:pt>
                <c:pt idx="23">
                  <c:v>140.76300000000001</c:v>
                </c:pt>
                <c:pt idx="24">
                  <c:v>85.358999999999995</c:v>
                </c:pt>
                <c:pt idx="25">
                  <c:v>86.412000000000006</c:v>
                </c:pt>
                <c:pt idx="26">
                  <c:v>87.712999999999994</c:v>
                </c:pt>
                <c:pt idx="27">
                  <c:v>26.169</c:v>
                </c:pt>
                <c:pt idx="28">
                  <c:v>25.745000000000001</c:v>
                </c:pt>
                <c:pt idx="29">
                  <c:v>25.716000000000001</c:v>
                </c:pt>
                <c:pt idx="30">
                  <c:v>25.885999999999999</c:v>
                </c:pt>
                <c:pt idx="31">
                  <c:v>25.547000000000001</c:v>
                </c:pt>
                <c:pt idx="32">
                  <c:v>26.225000000000001</c:v>
                </c:pt>
                <c:pt idx="33">
                  <c:v>26.606999999999999</c:v>
                </c:pt>
                <c:pt idx="34">
                  <c:v>26.253</c:v>
                </c:pt>
                <c:pt idx="35">
                  <c:v>26.126000000000001</c:v>
                </c:pt>
                <c:pt idx="36">
                  <c:v>26.585999999999999</c:v>
                </c:pt>
                <c:pt idx="37">
                  <c:v>26.239000000000001</c:v>
                </c:pt>
                <c:pt idx="38">
                  <c:v>26.274999999999999</c:v>
                </c:pt>
                <c:pt idx="39">
                  <c:v>26.219000000000001</c:v>
                </c:pt>
                <c:pt idx="40">
                  <c:v>25.66</c:v>
                </c:pt>
                <c:pt idx="41">
                  <c:v>26.204000000000001</c:v>
                </c:pt>
                <c:pt idx="42">
                  <c:v>26.140999999999998</c:v>
                </c:pt>
                <c:pt idx="43">
                  <c:v>26.091000000000001</c:v>
                </c:pt>
                <c:pt idx="44">
                  <c:v>26.119</c:v>
                </c:pt>
                <c:pt idx="45">
                  <c:v>26.289000000000001</c:v>
                </c:pt>
                <c:pt idx="46">
                  <c:v>26.542999999999999</c:v>
                </c:pt>
                <c:pt idx="47">
                  <c:v>12.875</c:v>
                </c:pt>
              </c:numCache>
            </c:numRef>
          </c:val>
          <c:extLst>
            <c:ext xmlns:c16="http://schemas.microsoft.com/office/drawing/2014/chart" uri="{C3380CC4-5D6E-409C-BE32-E72D297353CC}">
              <c16:uniqueId val="{00000004-A013-44FE-8059-D5E317749538}"/>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60</c:v>
                </c:pt>
                <c:pt idx="17">
                  <c:v>59.055</c:v>
                </c:pt>
                <c:pt idx="18">
                  <c:v>164.75120000000001</c:v>
                </c:pt>
                <c:pt idx="19">
                  <c:v>182.68190000000001</c:v>
                </c:pt>
                <c:pt idx="20">
                  <c:v>118.85799</c:v>
                </c:pt>
                <c:pt idx="21">
                  <c:v>118.11369999999999</c:v>
                </c:pt>
                <c:pt idx="22">
                  <c:v>195.05288999999999</c:v>
                </c:pt>
                <c:pt idx="23">
                  <c:v>193.74431000000001</c:v>
                </c:pt>
                <c:pt idx="24">
                  <c:v>166.55951999999999</c:v>
                </c:pt>
                <c:pt idx="25">
                  <c:v>192.02338</c:v>
                </c:pt>
                <c:pt idx="26">
                  <c:v>194.21617000000001</c:v>
                </c:pt>
                <c:pt idx="27">
                  <c:v>194.73221000000001</c:v>
                </c:pt>
                <c:pt idx="28">
                  <c:v>353.75394999999997</c:v>
                </c:pt>
                <c:pt idx="29">
                  <c:v>361.52726000000001</c:v>
                </c:pt>
                <c:pt idx="30">
                  <c:v>377.51458000000002</c:v>
                </c:pt>
                <c:pt idx="31">
                  <c:v>381.73721999999998</c:v>
                </c:pt>
                <c:pt idx="32">
                  <c:v>304.23745000000002</c:v>
                </c:pt>
                <c:pt idx="33">
                  <c:v>234.99294</c:v>
                </c:pt>
                <c:pt idx="34">
                  <c:v>66.668000000000006</c:v>
                </c:pt>
                <c:pt idx="35">
                  <c:v>7.29</c:v>
                </c:pt>
                <c:pt idx="36">
                  <c:v>0</c:v>
                </c:pt>
                <c:pt idx="37">
                  <c:v>24.558</c:v>
                </c:pt>
                <c:pt idx="38">
                  <c:v>99.191999999999993</c:v>
                </c:pt>
                <c:pt idx="39">
                  <c:v>98.605999999999995</c:v>
                </c:pt>
                <c:pt idx="40">
                  <c:v>99.668000000000006</c:v>
                </c:pt>
                <c:pt idx="41">
                  <c:v>60.482999999999997</c:v>
                </c:pt>
                <c:pt idx="42">
                  <c:v>0</c:v>
                </c:pt>
                <c:pt idx="43">
                  <c:v>0</c:v>
                </c:pt>
                <c:pt idx="44">
                  <c:v>0</c:v>
                </c:pt>
                <c:pt idx="45">
                  <c:v>0</c:v>
                </c:pt>
                <c:pt idx="46">
                  <c:v>0</c:v>
                </c:pt>
                <c:pt idx="47">
                  <c:v>0</c:v>
                </c:pt>
              </c:numCache>
            </c:numRef>
          </c:val>
          <c:extLst>
            <c:ext xmlns:c16="http://schemas.microsoft.com/office/drawing/2014/chart" uri="{C3380CC4-5D6E-409C-BE32-E72D297353CC}">
              <c16:uniqueId val="{00000005-A013-44FE-8059-D5E317749538}"/>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7.2</c:v>
                </c:pt>
                <c:pt idx="1">
                  <c:v>7.43</c:v>
                </c:pt>
                <c:pt idx="2">
                  <c:v>7.39</c:v>
                </c:pt>
                <c:pt idx="3">
                  <c:v>7.83</c:v>
                </c:pt>
                <c:pt idx="4">
                  <c:v>7.26</c:v>
                </c:pt>
                <c:pt idx="5">
                  <c:v>9.42</c:v>
                </c:pt>
                <c:pt idx="6">
                  <c:v>10.74</c:v>
                </c:pt>
                <c:pt idx="7">
                  <c:v>18.36</c:v>
                </c:pt>
                <c:pt idx="8">
                  <c:v>19.32</c:v>
                </c:pt>
                <c:pt idx="9">
                  <c:v>18.61</c:v>
                </c:pt>
                <c:pt idx="10">
                  <c:v>18</c:v>
                </c:pt>
                <c:pt idx="11">
                  <c:v>17.82</c:v>
                </c:pt>
                <c:pt idx="12">
                  <c:v>19.38</c:v>
                </c:pt>
                <c:pt idx="13">
                  <c:v>19.34</c:v>
                </c:pt>
                <c:pt idx="14">
                  <c:v>19.71</c:v>
                </c:pt>
                <c:pt idx="15">
                  <c:v>20.34</c:v>
                </c:pt>
                <c:pt idx="16">
                  <c:v>20.18</c:v>
                </c:pt>
                <c:pt idx="17">
                  <c:v>19.89</c:v>
                </c:pt>
                <c:pt idx="18">
                  <c:v>18.91</c:v>
                </c:pt>
                <c:pt idx="19">
                  <c:v>19.03</c:v>
                </c:pt>
                <c:pt idx="20">
                  <c:v>14.17</c:v>
                </c:pt>
                <c:pt idx="21">
                  <c:v>15.2</c:v>
                </c:pt>
                <c:pt idx="22">
                  <c:v>14.64</c:v>
                </c:pt>
                <c:pt idx="23">
                  <c:v>15.58</c:v>
                </c:pt>
                <c:pt idx="24">
                  <c:v>17.72</c:v>
                </c:pt>
                <c:pt idx="25">
                  <c:v>17.28</c:v>
                </c:pt>
                <c:pt idx="26">
                  <c:v>17.440000000000001</c:v>
                </c:pt>
                <c:pt idx="27">
                  <c:v>19.010000000000002</c:v>
                </c:pt>
                <c:pt idx="28">
                  <c:v>18.38</c:v>
                </c:pt>
                <c:pt idx="29">
                  <c:v>19.010000000000002</c:v>
                </c:pt>
                <c:pt idx="30">
                  <c:v>18.57</c:v>
                </c:pt>
                <c:pt idx="31">
                  <c:v>17.43</c:v>
                </c:pt>
                <c:pt idx="32">
                  <c:v>18.03</c:v>
                </c:pt>
                <c:pt idx="33">
                  <c:v>17.13</c:v>
                </c:pt>
                <c:pt idx="34">
                  <c:v>16.87</c:v>
                </c:pt>
                <c:pt idx="35">
                  <c:v>17.75</c:v>
                </c:pt>
                <c:pt idx="36">
                  <c:v>18.079999999999998</c:v>
                </c:pt>
                <c:pt idx="37">
                  <c:v>19.350000000000001</c:v>
                </c:pt>
                <c:pt idx="38">
                  <c:v>18.940000000000001</c:v>
                </c:pt>
                <c:pt idx="39">
                  <c:v>18.96</c:v>
                </c:pt>
                <c:pt idx="40">
                  <c:v>19.399999999999999</c:v>
                </c:pt>
                <c:pt idx="41">
                  <c:v>19.190000000000001</c:v>
                </c:pt>
                <c:pt idx="42">
                  <c:v>18.2</c:v>
                </c:pt>
                <c:pt idx="43">
                  <c:v>18.68</c:v>
                </c:pt>
                <c:pt idx="44">
                  <c:v>18.5</c:v>
                </c:pt>
                <c:pt idx="45">
                  <c:v>18.7</c:v>
                </c:pt>
                <c:pt idx="46">
                  <c:v>18.63</c:v>
                </c:pt>
                <c:pt idx="47">
                  <c:v>18.73</c:v>
                </c:pt>
              </c:numCache>
            </c:numRef>
          </c:val>
          <c:extLst>
            <c:ext xmlns:c16="http://schemas.microsoft.com/office/drawing/2014/chart" uri="{C3380CC4-5D6E-409C-BE32-E72D297353CC}">
              <c16:uniqueId val="{00000006-A013-44FE-8059-D5E317749538}"/>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9.8800000000000008</c:v>
                </c:pt>
                <c:pt idx="1">
                  <c:v>9.8800000000000008</c:v>
                </c:pt>
                <c:pt idx="2">
                  <c:v>9.91</c:v>
                </c:pt>
                <c:pt idx="3">
                  <c:v>9.91</c:v>
                </c:pt>
                <c:pt idx="4">
                  <c:v>9.91</c:v>
                </c:pt>
                <c:pt idx="5">
                  <c:v>9.91</c:v>
                </c:pt>
                <c:pt idx="6">
                  <c:v>9.91</c:v>
                </c:pt>
                <c:pt idx="7">
                  <c:v>9.91</c:v>
                </c:pt>
                <c:pt idx="8">
                  <c:v>9.91</c:v>
                </c:pt>
                <c:pt idx="9">
                  <c:v>9.91</c:v>
                </c:pt>
                <c:pt idx="10">
                  <c:v>9.91</c:v>
                </c:pt>
                <c:pt idx="11">
                  <c:v>9.91</c:v>
                </c:pt>
                <c:pt idx="12">
                  <c:v>9.91</c:v>
                </c:pt>
                <c:pt idx="13">
                  <c:v>9.91</c:v>
                </c:pt>
                <c:pt idx="14">
                  <c:v>8.7100000000000009</c:v>
                </c:pt>
                <c:pt idx="15">
                  <c:v>8.76</c:v>
                </c:pt>
                <c:pt idx="16">
                  <c:v>9.7799999999999994</c:v>
                </c:pt>
                <c:pt idx="17">
                  <c:v>9.58</c:v>
                </c:pt>
                <c:pt idx="18">
                  <c:v>8.59</c:v>
                </c:pt>
                <c:pt idx="19">
                  <c:v>8.56</c:v>
                </c:pt>
                <c:pt idx="20">
                  <c:v>8.48</c:v>
                </c:pt>
                <c:pt idx="21">
                  <c:v>8.27</c:v>
                </c:pt>
                <c:pt idx="22">
                  <c:v>8.19</c:v>
                </c:pt>
                <c:pt idx="23">
                  <c:v>8.1999999999999993</c:v>
                </c:pt>
                <c:pt idx="24">
                  <c:v>8.18</c:v>
                </c:pt>
                <c:pt idx="25">
                  <c:v>7.94</c:v>
                </c:pt>
                <c:pt idx="26">
                  <c:v>7.92</c:v>
                </c:pt>
                <c:pt idx="27">
                  <c:v>7.93</c:v>
                </c:pt>
                <c:pt idx="28">
                  <c:v>7.93</c:v>
                </c:pt>
                <c:pt idx="29">
                  <c:v>7.92</c:v>
                </c:pt>
                <c:pt idx="30">
                  <c:v>7.93</c:v>
                </c:pt>
                <c:pt idx="31">
                  <c:v>7.92</c:v>
                </c:pt>
                <c:pt idx="32">
                  <c:v>7.92</c:v>
                </c:pt>
                <c:pt idx="33">
                  <c:v>8.18</c:v>
                </c:pt>
                <c:pt idx="34">
                  <c:v>8.75</c:v>
                </c:pt>
                <c:pt idx="35">
                  <c:v>8.66</c:v>
                </c:pt>
                <c:pt idx="36">
                  <c:v>8.32</c:v>
                </c:pt>
                <c:pt idx="37">
                  <c:v>8.7200000000000006</c:v>
                </c:pt>
                <c:pt idx="38">
                  <c:v>9.33</c:v>
                </c:pt>
                <c:pt idx="39">
                  <c:v>9.85</c:v>
                </c:pt>
                <c:pt idx="40">
                  <c:v>10.44</c:v>
                </c:pt>
                <c:pt idx="41">
                  <c:v>10.49</c:v>
                </c:pt>
                <c:pt idx="42">
                  <c:v>10.39</c:v>
                </c:pt>
                <c:pt idx="43">
                  <c:v>10.54</c:v>
                </c:pt>
                <c:pt idx="44">
                  <c:v>10.54</c:v>
                </c:pt>
                <c:pt idx="45">
                  <c:v>10.54</c:v>
                </c:pt>
                <c:pt idx="46">
                  <c:v>10.54</c:v>
                </c:pt>
                <c:pt idx="47">
                  <c:v>10.54</c:v>
                </c:pt>
              </c:numCache>
            </c:numRef>
          </c:val>
          <c:extLst>
            <c:ext xmlns:c16="http://schemas.microsoft.com/office/drawing/2014/chart" uri="{C3380CC4-5D6E-409C-BE32-E72D297353CC}">
              <c16:uniqueId val="{00000007-A013-44FE-8059-D5E317749538}"/>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3.17652</c:v>
                </c:pt>
                <c:pt idx="12">
                  <c:v>33.945889999999999</c:v>
                </c:pt>
                <c:pt idx="13">
                  <c:v>104.78909</c:v>
                </c:pt>
                <c:pt idx="14">
                  <c:v>138.93251000000001</c:v>
                </c:pt>
                <c:pt idx="15">
                  <c:v>212.01558</c:v>
                </c:pt>
                <c:pt idx="16">
                  <c:v>280.33996000000002</c:v>
                </c:pt>
                <c:pt idx="17">
                  <c:v>298.97354000000001</c:v>
                </c:pt>
                <c:pt idx="18">
                  <c:v>378.00182999999998</c:v>
                </c:pt>
                <c:pt idx="19">
                  <c:v>423.33479999999997</c:v>
                </c:pt>
                <c:pt idx="20">
                  <c:v>422.08879999999999</c:v>
                </c:pt>
                <c:pt idx="21">
                  <c:v>413.08533999999997</c:v>
                </c:pt>
                <c:pt idx="22">
                  <c:v>390.71742999999998</c:v>
                </c:pt>
                <c:pt idx="23">
                  <c:v>411.72536000000002</c:v>
                </c:pt>
                <c:pt idx="24">
                  <c:v>345.24254000000002</c:v>
                </c:pt>
                <c:pt idx="25">
                  <c:v>322.29349000000002</c:v>
                </c:pt>
                <c:pt idx="26">
                  <c:v>250.50372999999999</c:v>
                </c:pt>
                <c:pt idx="27">
                  <c:v>245.77563000000001</c:v>
                </c:pt>
                <c:pt idx="28">
                  <c:v>218.40079</c:v>
                </c:pt>
                <c:pt idx="29">
                  <c:v>194.89471</c:v>
                </c:pt>
                <c:pt idx="30">
                  <c:v>169.91502</c:v>
                </c:pt>
                <c:pt idx="31">
                  <c:v>165.33965000000001</c:v>
                </c:pt>
                <c:pt idx="32">
                  <c:v>143.89574999999999</c:v>
                </c:pt>
                <c:pt idx="33">
                  <c:v>96.250720000000001</c:v>
                </c:pt>
                <c:pt idx="34">
                  <c:v>45.370489999999997</c:v>
                </c:pt>
                <c:pt idx="35">
                  <c:v>6.27712</c:v>
                </c:pt>
                <c:pt idx="36">
                  <c:v>3.15E-3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013-44FE-8059-D5E3177495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20316.974755000003</c:v>
                </c:pt>
                <c:pt idx="1">
                  <c:v>58044.627974999989</c:v>
                </c:pt>
                <c:pt idx="2">
                  <c:v>72801.841095000011</c:v>
                </c:pt>
                <c:pt idx="3">
                  <c:v>900.70250000000033</c:v>
                </c:pt>
                <c:pt idx="4">
                  <c:v>1518.8570000000002</c:v>
                </c:pt>
                <c:pt idx="5">
                  <c:v>2155.008335</c:v>
                </c:pt>
                <c:pt idx="6">
                  <c:v>0</c:v>
                </c:pt>
                <c:pt idx="7">
                  <c:v>874.55500000000029</c:v>
                </c:pt>
                <c:pt idx="8">
                  <c:v>0</c:v>
                </c:pt>
                <c:pt idx="9">
                  <c:v>402.86500000000012</c:v>
                </c:pt>
                <c:pt idx="10">
                  <c:v>221.6100000000001</c:v>
                </c:pt>
                <c:pt idx="11">
                  <c:v>2857.6447199999998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36-4857-ABE4-83284B004DC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247.43</c:v>
                </c:pt>
                <c:pt idx="2">
                  <c:v>155.435</c:v>
                </c:pt>
                <c:pt idx="3">
                  <c:v>485.209</c:v>
                </c:pt>
                <c:pt idx="4">
                  <c:v>32.698</c:v>
                </c:pt>
                <c:pt idx="5">
                  <c:v>0</c:v>
                </c:pt>
                <c:pt idx="6">
                  <c:v>0</c:v>
                </c:pt>
                <c:pt idx="7">
                  <c:v>4.03</c:v>
                </c:pt>
                <c:pt idx="8">
                  <c:v>476.51650000000001</c:v>
                </c:pt>
                <c:pt idx="9">
                  <c:v>0</c:v>
                </c:pt>
                <c:pt idx="10">
                  <c:v>479.35</c:v>
                </c:pt>
                <c:pt idx="11">
                  <c:v>487.09</c:v>
                </c:pt>
                <c:pt idx="12">
                  <c:v>0</c:v>
                </c:pt>
                <c:pt idx="13">
                  <c:v>72.551500000000004</c:v>
                </c:pt>
                <c:pt idx="14">
                  <c:v>107.89700000000001</c:v>
                </c:pt>
                <c:pt idx="15">
                  <c:v>479.72302500000001</c:v>
                </c:pt>
                <c:pt idx="16">
                  <c:v>484.16</c:v>
                </c:pt>
                <c:pt idx="17">
                  <c:v>172.34350000000001</c:v>
                </c:pt>
                <c:pt idx="18">
                  <c:v>448.68</c:v>
                </c:pt>
                <c:pt idx="19">
                  <c:v>99.786865000000006</c:v>
                </c:pt>
                <c:pt idx="20">
                  <c:v>573.41677500000003</c:v>
                </c:pt>
                <c:pt idx="21">
                  <c:v>2215.8274999999999</c:v>
                </c:pt>
                <c:pt idx="22">
                  <c:v>1969.2187300000001</c:v>
                </c:pt>
                <c:pt idx="23">
                  <c:v>1920.3587299999999</c:v>
                </c:pt>
                <c:pt idx="24">
                  <c:v>162.58559</c:v>
                </c:pt>
                <c:pt idx="25">
                  <c:v>137.81323</c:v>
                </c:pt>
                <c:pt idx="26">
                  <c:v>228.805665</c:v>
                </c:pt>
                <c:pt idx="27">
                  <c:v>503.85149999999999</c:v>
                </c:pt>
                <c:pt idx="28">
                  <c:v>201.9495</c:v>
                </c:pt>
                <c:pt idx="29">
                  <c:v>489.6</c:v>
                </c:pt>
                <c:pt idx="30">
                  <c:v>489.6</c:v>
                </c:pt>
                <c:pt idx="31">
                  <c:v>480</c:v>
                </c:pt>
                <c:pt idx="32">
                  <c:v>0</c:v>
                </c:pt>
                <c:pt idx="33">
                  <c:v>729.91</c:v>
                </c:pt>
                <c:pt idx="34">
                  <c:v>23.621210000000001</c:v>
                </c:pt>
                <c:pt idx="35">
                  <c:v>31.941389999999998</c:v>
                </c:pt>
                <c:pt idx="36">
                  <c:v>83.487499999999997</c:v>
                </c:pt>
                <c:pt idx="37">
                  <c:v>448.6</c:v>
                </c:pt>
                <c:pt idx="38">
                  <c:v>0</c:v>
                </c:pt>
                <c:pt idx="39">
                  <c:v>1.2976000000000001</c:v>
                </c:pt>
                <c:pt idx="40">
                  <c:v>34.44</c:v>
                </c:pt>
                <c:pt idx="41">
                  <c:v>123.8</c:v>
                </c:pt>
                <c:pt idx="42">
                  <c:v>118.955</c:v>
                </c:pt>
                <c:pt idx="43">
                  <c:v>129.85</c:v>
                </c:pt>
                <c:pt idx="44">
                  <c:v>237.9</c:v>
                </c:pt>
                <c:pt idx="45">
                  <c:v>2188.7842099999998</c:v>
                </c:pt>
                <c:pt idx="46">
                  <c:v>770.76341500000001</c:v>
                </c:pt>
                <c:pt idx="47">
                  <c:v>2038.7374950000001</c:v>
                </c:pt>
                <c:pt idx="48">
                  <c:v>541.536115</c:v>
                </c:pt>
                <c:pt idx="49">
                  <c:v>3.9099650000000001</c:v>
                </c:pt>
                <c:pt idx="50">
                  <c:v>141.22</c:v>
                </c:pt>
                <c:pt idx="51">
                  <c:v>624.39700000000005</c:v>
                </c:pt>
                <c:pt idx="52">
                  <c:v>1747.549</c:v>
                </c:pt>
                <c:pt idx="53">
                  <c:v>0</c:v>
                </c:pt>
                <c:pt idx="54">
                  <c:v>92.15</c:v>
                </c:pt>
                <c:pt idx="55">
                  <c:v>52.484999999999999</c:v>
                </c:pt>
                <c:pt idx="56">
                  <c:v>19.375</c:v>
                </c:pt>
                <c:pt idx="57">
                  <c:v>57.6</c:v>
                </c:pt>
                <c:pt idx="58">
                  <c:v>129.67500000000001</c:v>
                </c:pt>
                <c:pt idx="59">
                  <c:v>0</c:v>
                </c:pt>
                <c:pt idx="60">
                  <c:v>480.22876500000001</c:v>
                </c:pt>
                <c:pt idx="61">
                  <c:v>178.10499999999999</c:v>
                </c:pt>
                <c:pt idx="62">
                  <c:v>133.87200000000001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96-4619-9310-E9C4CC07682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24770.118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624.47500000000002</c:v>
                </c:pt>
                <c:pt idx="1">
                  <c:v>2857.6447199999998</c:v>
                </c:pt>
                <c:pt idx="2">
                  <c:v>7487.7407549999998</c:v>
                </c:pt>
                <c:pt idx="3">
                  <c:v>13800.257799999999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FE-43DC-8653-C5C410C4BA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4ADA-4BB8-B3CB-1A0C909327A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5">
                  <c:v>2.13</c:v>
                </c:pt>
                <c:pt idx="6">
                  <c:v>3.65</c:v>
                </c:pt>
                <c:pt idx="7">
                  <c:v>10.91</c:v>
                </c:pt>
                <c:pt idx="8">
                  <c:v>11.99</c:v>
                </c:pt>
                <c:pt idx="9">
                  <c:v>12</c:v>
                </c:pt>
                <c:pt idx="10">
                  <c:v>11.99</c:v>
                </c:pt>
                <c:pt idx="11">
                  <c:v>12.01</c:v>
                </c:pt>
                <c:pt idx="12">
                  <c:v>12.04</c:v>
                </c:pt>
                <c:pt idx="13">
                  <c:v>12.1</c:v>
                </c:pt>
                <c:pt idx="14">
                  <c:v>12.57</c:v>
                </c:pt>
                <c:pt idx="15">
                  <c:v>12.81</c:v>
                </c:pt>
                <c:pt idx="16">
                  <c:v>12.71</c:v>
                </c:pt>
                <c:pt idx="17">
                  <c:v>12.74</c:v>
                </c:pt>
                <c:pt idx="18">
                  <c:v>12.88</c:v>
                </c:pt>
                <c:pt idx="19">
                  <c:v>12.92</c:v>
                </c:pt>
                <c:pt idx="20">
                  <c:v>8.16</c:v>
                </c:pt>
                <c:pt idx="21">
                  <c:v>10.220000000000001</c:v>
                </c:pt>
                <c:pt idx="22">
                  <c:v>10.48</c:v>
                </c:pt>
                <c:pt idx="23">
                  <c:v>11.71</c:v>
                </c:pt>
                <c:pt idx="24">
                  <c:v>12.05</c:v>
                </c:pt>
                <c:pt idx="25">
                  <c:v>12.05</c:v>
                </c:pt>
                <c:pt idx="26">
                  <c:v>12.02</c:v>
                </c:pt>
                <c:pt idx="27">
                  <c:v>12.02</c:v>
                </c:pt>
                <c:pt idx="28">
                  <c:v>12.02</c:v>
                </c:pt>
                <c:pt idx="29">
                  <c:v>12.03</c:v>
                </c:pt>
                <c:pt idx="30">
                  <c:v>12.05</c:v>
                </c:pt>
                <c:pt idx="31">
                  <c:v>11.89</c:v>
                </c:pt>
                <c:pt idx="32">
                  <c:v>11.97</c:v>
                </c:pt>
                <c:pt idx="33">
                  <c:v>11.99</c:v>
                </c:pt>
                <c:pt idx="34">
                  <c:v>11.98</c:v>
                </c:pt>
                <c:pt idx="35">
                  <c:v>11.95</c:v>
                </c:pt>
                <c:pt idx="36">
                  <c:v>12</c:v>
                </c:pt>
                <c:pt idx="37">
                  <c:v>12.3</c:v>
                </c:pt>
                <c:pt idx="38">
                  <c:v>12.02</c:v>
                </c:pt>
                <c:pt idx="39">
                  <c:v>12.03</c:v>
                </c:pt>
                <c:pt idx="40">
                  <c:v>12.05</c:v>
                </c:pt>
                <c:pt idx="41">
                  <c:v>12.1</c:v>
                </c:pt>
                <c:pt idx="42">
                  <c:v>12.03</c:v>
                </c:pt>
                <c:pt idx="43">
                  <c:v>12.01</c:v>
                </c:pt>
                <c:pt idx="44">
                  <c:v>12.04</c:v>
                </c:pt>
                <c:pt idx="45">
                  <c:v>12.04</c:v>
                </c:pt>
                <c:pt idx="46">
                  <c:v>12.15</c:v>
                </c:pt>
                <c:pt idx="47">
                  <c:v>12.05</c:v>
                </c:pt>
              </c:numCache>
            </c:numRef>
          </c:val>
          <c:extLst>
            <c:ext xmlns:c16="http://schemas.microsoft.com/office/drawing/2014/chart" uri="{C3380CC4-5D6E-409C-BE32-E72D297353CC}">
              <c16:uniqueId val="{00000001-4ADA-4BB8-B3CB-1A0C909327A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7.43</c:v>
                </c:pt>
                <c:pt idx="2">
                  <c:v>7.39</c:v>
                </c:pt>
                <c:pt idx="3">
                  <c:v>7.83</c:v>
                </c:pt>
                <c:pt idx="4">
                  <c:v>7.26</c:v>
                </c:pt>
                <c:pt idx="5">
                  <c:v>7.29</c:v>
                </c:pt>
                <c:pt idx="6">
                  <c:v>7.09</c:v>
                </c:pt>
                <c:pt idx="7">
                  <c:v>7.45</c:v>
                </c:pt>
                <c:pt idx="8">
                  <c:v>7.33</c:v>
                </c:pt>
                <c:pt idx="9">
                  <c:v>6.61</c:v>
                </c:pt>
                <c:pt idx="10">
                  <c:v>6.01</c:v>
                </c:pt>
                <c:pt idx="11">
                  <c:v>5.81</c:v>
                </c:pt>
                <c:pt idx="12">
                  <c:v>7.34</c:v>
                </c:pt>
                <c:pt idx="13">
                  <c:v>7.24</c:v>
                </c:pt>
                <c:pt idx="14">
                  <c:v>7.14</c:v>
                </c:pt>
                <c:pt idx="15">
                  <c:v>7.53</c:v>
                </c:pt>
                <c:pt idx="16">
                  <c:v>7.47</c:v>
                </c:pt>
                <c:pt idx="17">
                  <c:v>7.15</c:v>
                </c:pt>
                <c:pt idx="18">
                  <c:v>6.03</c:v>
                </c:pt>
                <c:pt idx="19">
                  <c:v>6.11</c:v>
                </c:pt>
                <c:pt idx="20">
                  <c:v>6.01</c:v>
                </c:pt>
                <c:pt idx="21">
                  <c:v>4.9800000000000004</c:v>
                </c:pt>
                <c:pt idx="22">
                  <c:v>4.16</c:v>
                </c:pt>
                <c:pt idx="23">
                  <c:v>3.87</c:v>
                </c:pt>
                <c:pt idx="24">
                  <c:v>5.67</c:v>
                </c:pt>
                <c:pt idx="25">
                  <c:v>5.23</c:v>
                </c:pt>
                <c:pt idx="26">
                  <c:v>5.42</c:v>
                </c:pt>
                <c:pt idx="27">
                  <c:v>6.99</c:v>
                </c:pt>
                <c:pt idx="28">
                  <c:v>6.36</c:v>
                </c:pt>
                <c:pt idx="29">
                  <c:v>6.98</c:v>
                </c:pt>
                <c:pt idx="30">
                  <c:v>6.52</c:v>
                </c:pt>
                <c:pt idx="31">
                  <c:v>5.54</c:v>
                </c:pt>
                <c:pt idx="32">
                  <c:v>6.06</c:v>
                </c:pt>
                <c:pt idx="33">
                  <c:v>5.14</c:v>
                </c:pt>
                <c:pt idx="34">
                  <c:v>4.8899999999999997</c:v>
                </c:pt>
                <c:pt idx="35">
                  <c:v>5.8</c:v>
                </c:pt>
                <c:pt idx="36">
                  <c:v>6.08</c:v>
                </c:pt>
                <c:pt idx="37">
                  <c:v>7.05</c:v>
                </c:pt>
                <c:pt idx="38">
                  <c:v>6.92</c:v>
                </c:pt>
                <c:pt idx="39">
                  <c:v>6.93</c:v>
                </c:pt>
                <c:pt idx="40">
                  <c:v>7.35</c:v>
                </c:pt>
                <c:pt idx="41">
                  <c:v>7.09</c:v>
                </c:pt>
                <c:pt idx="42">
                  <c:v>6.17</c:v>
                </c:pt>
                <c:pt idx="43">
                  <c:v>6.67</c:v>
                </c:pt>
                <c:pt idx="44">
                  <c:v>6.46</c:v>
                </c:pt>
                <c:pt idx="45">
                  <c:v>6.66</c:v>
                </c:pt>
                <c:pt idx="46">
                  <c:v>6.48</c:v>
                </c:pt>
                <c:pt idx="47">
                  <c:v>6.68</c:v>
                </c:pt>
              </c:numCache>
            </c:numRef>
          </c:val>
          <c:extLst>
            <c:ext xmlns:c16="http://schemas.microsoft.com/office/drawing/2014/chart" uri="{C3380CC4-5D6E-409C-BE32-E72D297353CC}">
              <c16:uniqueId val="{00000002-4ADA-4BB8-B3CB-1A0C909327A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ADA-4BB8-B3CB-1A0C909327A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36.32</c:v>
                </c:pt>
                <c:pt idx="1">
                  <c:v>36.47</c:v>
                </c:pt>
                <c:pt idx="2">
                  <c:v>36.200000000000003</c:v>
                </c:pt>
                <c:pt idx="3">
                  <c:v>36.25</c:v>
                </c:pt>
                <c:pt idx="4">
                  <c:v>36.450000000000003</c:v>
                </c:pt>
                <c:pt idx="5">
                  <c:v>36.380000000000003</c:v>
                </c:pt>
                <c:pt idx="6">
                  <c:v>36.54</c:v>
                </c:pt>
                <c:pt idx="7">
                  <c:v>36.57</c:v>
                </c:pt>
                <c:pt idx="8">
                  <c:v>36.74</c:v>
                </c:pt>
                <c:pt idx="9">
                  <c:v>36.94</c:v>
                </c:pt>
                <c:pt idx="10">
                  <c:v>37.11</c:v>
                </c:pt>
                <c:pt idx="11">
                  <c:v>36.42</c:v>
                </c:pt>
                <c:pt idx="12">
                  <c:v>36.9</c:v>
                </c:pt>
                <c:pt idx="13">
                  <c:v>36.71</c:v>
                </c:pt>
                <c:pt idx="14">
                  <c:v>36.69</c:v>
                </c:pt>
                <c:pt idx="15">
                  <c:v>36.380000000000003</c:v>
                </c:pt>
                <c:pt idx="16">
                  <c:v>36.479999999999997</c:v>
                </c:pt>
                <c:pt idx="17">
                  <c:v>36.64</c:v>
                </c:pt>
                <c:pt idx="18">
                  <c:v>36.380000000000003</c:v>
                </c:pt>
                <c:pt idx="19">
                  <c:v>36.340000000000003</c:v>
                </c:pt>
                <c:pt idx="20">
                  <c:v>36.32</c:v>
                </c:pt>
                <c:pt idx="21">
                  <c:v>36.229999999999997</c:v>
                </c:pt>
                <c:pt idx="22">
                  <c:v>36.1</c:v>
                </c:pt>
                <c:pt idx="23">
                  <c:v>36.01</c:v>
                </c:pt>
                <c:pt idx="24">
                  <c:v>36.25</c:v>
                </c:pt>
                <c:pt idx="25">
                  <c:v>36.04</c:v>
                </c:pt>
                <c:pt idx="26">
                  <c:v>36.15</c:v>
                </c:pt>
                <c:pt idx="27">
                  <c:v>35.799999999999997</c:v>
                </c:pt>
                <c:pt idx="28">
                  <c:v>36.1</c:v>
                </c:pt>
                <c:pt idx="29">
                  <c:v>35.72</c:v>
                </c:pt>
                <c:pt idx="30">
                  <c:v>35.75</c:v>
                </c:pt>
                <c:pt idx="31">
                  <c:v>36.159999999999997</c:v>
                </c:pt>
                <c:pt idx="32">
                  <c:v>36.17</c:v>
                </c:pt>
                <c:pt idx="33">
                  <c:v>36.26</c:v>
                </c:pt>
                <c:pt idx="34">
                  <c:v>36.229999999999997</c:v>
                </c:pt>
                <c:pt idx="35">
                  <c:v>36.380000000000003</c:v>
                </c:pt>
                <c:pt idx="36">
                  <c:v>36.880000000000003</c:v>
                </c:pt>
                <c:pt idx="37">
                  <c:v>36.93</c:v>
                </c:pt>
                <c:pt idx="38">
                  <c:v>35.58</c:v>
                </c:pt>
                <c:pt idx="39">
                  <c:v>36.369999999999997</c:v>
                </c:pt>
                <c:pt idx="40">
                  <c:v>36.159999999999997</c:v>
                </c:pt>
                <c:pt idx="41">
                  <c:v>36.92</c:v>
                </c:pt>
                <c:pt idx="42">
                  <c:v>37.08</c:v>
                </c:pt>
                <c:pt idx="43">
                  <c:v>37.18</c:v>
                </c:pt>
                <c:pt idx="44">
                  <c:v>36.979999999999997</c:v>
                </c:pt>
                <c:pt idx="45">
                  <c:v>36.69</c:v>
                </c:pt>
                <c:pt idx="46">
                  <c:v>36.909999999999997</c:v>
                </c:pt>
                <c:pt idx="47">
                  <c:v>36.85</c:v>
                </c:pt>
              </c:numCache>
            </c:numRef>
          </c:val>
          <c:extLst>
            <c:ext xmlns:c16="http://schemas.microsoft.com/office/drawing/2014/chart" uri="{C3380CC4-5D6E-409C-BE32-E72D297353CC}">
              <c16:uniqueId val="{00000004-4ADA-4BB8-B3CB-1A0C909327A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30.92268</c:v>
                </c:pt>
                <c:pt idx="1">
                  <c:v>30.981000000000002</c:v>
                </c:pt>
                <c:pt idx="2">
                  <c:v>31.032879999999999</c:v>
                </c:pt>
                <c:pt idx="3">
                  <c:v>31.22973</c:v>
                </c:pt>
                <c:pt idx="4">
                  <c:v>31.4758</c:v>
                </c:pt>
                <c:pt idx="5">
                  <c:v>31.49034</c:v>
                </c:pt>
                <c:pt idx="6">
                  <c:v>31.54562</c:v>
                </c:pt>
                <c:pt idx="7">
                  <c:v>31.576840000000001</c:v>
                </c:pt>
                <c:pt idx="8">
                  <c:v>31.570319999999999</c:v>
                </c:pt>
                <c:pt idx="9">
                  <c:v>31.59327</c:v>
                </c:pt>
                <c:pt idx="10">
                  <c:v>31.617010000000001</c:v>
                </c:pt>
                <c:pt idx="11">
                  <c:v>31.862469999999998</c:v>
                </c:pt>
                <c:pt idx="12">
                  <c:v>31.848299999999998</c:v>
                </c:pt>
                <c:pt idx="13">
                  <c:v>31.86289</c:v>
                </c:pt>
                <c:pt idx="14">
                  <c:v>31.822320000000001</c:v>
                </c:pt>
                <c:pt idx="15">
                  <c:v>31.73311</c:v>
                </c:pt>
                <c:pt idx="16">
                  <c:v>31.539149999999999</c:v>
                </c:pt>
                <c:pt idx="17">
                  <c:v>31.165030000000002</c:v>
                </c:pt>
                <c:pt idx="18">
                  <c:v>31.045580000000001</c:v>
                </c:pt>
                <c:pt idx="19">
                  <c:v>30.96454</c:v>
                </c:pt>
                <c:pt idx="20">
                  <c:v>30.834479999999999</c:v>
                </c:pt>
                <c:pt idx="21">
                  <c:v>30.196169999999999</c:v>
                </c:pt>
                <c:pt idx="22">
                  <c:v>29.897690000000001</c:v>
                </c:pt>
                <c:pt idx="23">
                  <c:v>29.950410000000002</c:v>
                </c:pt>
                <c:pt idx="24">
                  <c:v>29.825690000000002</c:v>
                </c:pt>
                <c:pt idx="25">
                  <c:v>30.39575</c:v>
                </c:pt>
                <c:pt idx="26">
                  <c:v>30.008130000000001</c:v>
                </c:pt>
                <c:pt idx="27">
                  <c:v>29.941089999999999</c:v>
                </c:pt>
                <c:pt idx="28">
                  <c:v>29.91103</c:v>
                </c:pt>
                <c:pt idx="29">
                  <c:v>30.166930000000001</c:v>
                </c:pt>
                <c:pt idx="30">
                  <c:v>30.268879999999999</c:v>
                </c:pt>
                <c:pt idx="31">
                  <c:v>30.37914</c:v>
                </c:pt>
                <c:pt idx="32">
                  <c:v>30.571249999999999</c:v>
                </c:pt>
                <c:pt idx="33">
                  <c:v>30.6998</c:v>
                </c:pt>
                <c:pt idx="34">
                  <c:v>30.842189999999999</c:v>
                </c:pt>
                <c:pt idx="35">
                  <c:v>31.009329999999999</c:v>
                </c:pt>
                <c:pt idx="36">
                  <c:v>31.11795</c:v>
                </c:pt>
                <c:pt idx="37">
                  <c:v>31.158010000000001</c:v>
                </c:pt>
                <c:pt idx="38">
                  <c:v>31.269200000000001</c:v>
                </c:pt>
                <c:pt idx="39">
                  <c:v>31.403459999999999</c:v>
                </c:pt>
                <c:pt idx="40">
                  <c:v>31.492519999999999</c:v>
                </c:pt>
                <c:pt idx="41">
                  <c:v>31.458670000000001</c:v>
                </c:pt>
                <c:pt idx="42">
                  <c:v>31.540019999999998</c:v>
                </c:pt>
                <c:pt idx="43">
                  <c:v>31.940829999999998</c:v>
                </c:pt>
                <c:pt idx="44">
                  <c:v>32.05097</c:v>
                </c:pt>
                <c:pt idx="45">
                  <c:v>32.047750000000001</c:v>
                </c:pt>
                <c:pt idx="46">
                  <c:v>32.10998</c:v>
                </c:pt>
                <c:pt idx="47">
                  <c:v>32.131520000000002</c:v>
                </c:pt>
              </c:numCache>
            </c:numRef>
          </c:val>
          <c:extLst>
            <c:ext xmlns:c16="http://schemas.microsoft.com/office/drawing/2014/chart" uri="{C3380CC4-5D6E-409C-BE32-E72D297353CC}">
              <c16:uniqueId val="{00000005-4ADA-4BB8-B3CB-1A0C909327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EVO_PRO_ENE!$I$188:$I$248</c:f>
              <c:strCache>
                <c:ptCount val="61"/>
                <c:pt idx="0">
                  <c:v>KALLPA GENERACION S.A.</c:v>
                </c:pt>
                <c:pt idx="1">
                  <c:v>ENGIE</c:v>
                </c:pt>
                <c:pt idx="2">
                  <c:v>ORYGEN PERU S.A.A.</c:v>
                </c:pt>
                <c:pt idx="3">
                  <c:v>EMPRESA DE GENERACION HUALLAGA</c:v>
                </c:pt>
                <c:pt idx="4">
                  <c:v>FENIX POWER PERÚ</c:v>
                </c:pt>
                <c:pt idx="5">
                  <c:v>STATKRAFT S.A</c:v>
                </c:pt>
                <c:pt idx="6">
                  <c:v>ORAZUL ENERGY PERÚ</c:v>
                </c:pt>
                <c:pt idx="7">
                  <c:v>CELEPSA</c:v>
                </c:pt>
                <c:pt idx="8">
                  <c:v>CHINANGO S.A.C.</c:v>
                </c:pt>
                <c:pt idx="9">
                  <c:v>EGEMSA</c:v>
                </c:pt>
                <c:pt idx="10">
                  <c:v>EGASA</c:v>
                </c:pt>
                <c:pt idx="11">
                  <c:v>TERMOCHILCA S.A.C.</c:v>
                </c:pt>
                <c:pt idx="12">
                  <c:v>SAN GABAN</c:v>
                </c:pt>
                <c:pt idx="13">
                  <c:v>EMPRESA DE GENERACION HUANZA</c:v>
                </c:pt>
                <c:pt idx="14">
                  <c:v>INLAND ENERGY SAC</c:v>
                </c:pt>
                <c:pt idx="15">
                  <c:v>ENERGIA RENOVABLE DEL SUR S.A.</c:v>
                </c:pt>
                <c:pt idx="16">
                  <c:v>LA VIRGEN</c:v>
                </c:pt>
                <c:pt idx="17">
                  <c:v>EGEJUNIN</c:v>
                </c:pt>
                <c:pt idx="18">
                  <c:v>GENERADORA DE ENERGÍA DEL PERÚ</c:v>
                </c:pt>
                <c:pt idx="19">
                  <c:v>PARQUE EOLICO TRES HERMANAS S.A.C.</c:v>
                </c:pt>
                <c:pt idx="20">
                  <c:v>ENEL GENERACION PIURA S.A.</c:v>
                </c:pt>
                <c:pt idx="21">
                  <c:v>GM OPERACIONES S.A.C.</c:v>
                </c:pt>
                <c:pt idx="22">
                  <c:v>TERMOSELVA</c:v>
                </c:pt>
                <c:pt idx="23">
                  <c:v>SDF ENERGIA SAC</c:v>
                </c:pt>
                <c:pt idx="24">
                  <c:v>GR CORTARRAMA SOCIEDAD ANONIMA CERRADA</c:v>
                </c:pt>
                <c:pt idx="25">
                  <c:v>GENERACIÓN ANDINA S.A.C.</c:v>
                </c:pt>
                <c:pt idx="26">
                  <c:v>SINERSA</c:v>
                </c:pt>
                <c:pt idx="27">
                  <c:v>ENERGÍA EÓLICA S.A.</c:v>
                </c:pt>
                <c:pt idx="28">
                  <c:v>EGESUR</c:v>
                </c:pt>
                <c:pt idx="29">
                  <c:v>PARQUE EOLICO MARCONA S.A.C.</c:v>
                </c:pt>
                <c:pt idx="30">
                  <c:v>ANDEAN POWER S.A.C.</c:v>
                </c:pt>
                <c:pt idx="31">
                  <c:v>EMPRESA DE GENERACION ELECTRICA RIO BAÑOS S.A.C.</c:v>
                </c:pt>
                <c:pt idx="32">
                  <c:v>EMPRESA DE GENERACION ELECTRICA SANTA ANA S.A.C.</c:v>
                </c:pt>
                <c:pt idx="33">
                  <c:v>HUAURA POWER GROUP S.A.</c:v>
                </c:pt>
                <c:pt idx="34">
                  <c:v>EMPRESA ELECTRICA RIO DOBLE</c:v>
                </c:pt>
                <c:pt idx="35">
                  <c:v>HIDROELECTRICA HUANCHOR S.A.C.</c:v>
                </c:pt>
                <c:pt idx="36">
                  <c:v>MINERA CERRO VERDE</c:v>
                </c:pt>
                <c:pt idx="37">
                  <c:v>EMPRESA ELECTRICA AGUA AZUL</c:v>
                </c:pt>
                <c:pt idx="38">
                  <c:v>AGROAURORA S.A.C.</c:v>
                </c:pt>
                <c:pt idx="39">
                  <c:v>PETRAMAS</c:v>
                </c:pt>
                <c:pt idx="40">
                  <c:v>CELEPSA RENOVABLES S.R.L.</c:v>
                </c:pt>
                <c:pt idx="41">
                  <c:v>AGROINDUSTRIAS SAN JACINTO S.A.A.</c:v>
                </c:pt>
                <c:pt idx="42">
                  <c:v>PANAMERICANA  SOLAR SAC.</c:v>
                </c:pt>
                <c:pt idx="43">
                  <c:v>TACNA SOLAR SAC.</c:v>
                </c:pt>
                <c:pt idx="44">
                  <c:v>MOQUEGUA FV S.A.C.</c:v>
                </c:pt>
                <c:pt idx="45">
                  <c:v>MAJES ARCUS S.A.C.</c:v>
                </c:pt>
                <c:pt idx="46">
                  <c:v>ELECTROPERU</c:v>
                </c:pt>
                <c:pt idx="47">
                  <c:v>EMPRESA DE GENERACION ELECTRICA CANCHAYLLO SAC</c:v>
                </c:pt>
                <c:pt idx="48">
                  <c:v>REPARTICIÓN ARCUS S.A.C.</c:v>
                </c:pt>
                <c:pt idx="49">
                  <c:v>HIDROCAÑETE S.A.</c:v>
                </c:pt>
                <c:pt idx="50">
                  <c:v>ELECTRICA YANAPAMPA SAC</c:v>
                </c:pt>
                <c:pt idx="51">
                  <c:v>PLANTA DE RESERVA FRIA DE GENERACION  DE ETEN S.A.</c:v>
                </c:pt>
                <c:pt idx="52">
                  <c:v>MAJA ENERGIA S.A.C.</c:v>
                </c:pt>
                <c:pt idx="53">
                  <c:v>CENTRALES SANTA ROSA S.A.C.</c:v>
                </c:pt>
                <c:pt idx="54">
                  <c:v>GR TARUCA SOCIEDAD ANONIMA CERRADA</c:v>
                </c:pt>
                <c:pt idx="55">
                  <c:v>ASOCIACIÓN SANTA LUCIA DE CHACAS</c:v>
                </c:pt>
                <c:pt idx="56">
                  <c:v>GR PAINO SOCIEDAD ANONIMA CERRADA</c:v>
                </c:pt>
                <c:pt idx="57">
                  <c:v>INFRAESTRUCTURAS Y ENERGIAS DEL PERU S.A.C.</c:v>
                </c:pt>
                <c:pt idx="58">
                  <c:v>COLCA SOLAR S.A.C.</c:v>
                </c:pt>
                <c:pt idx="59">
                  <c:v>ATRIA ENERGIA S.A.C.</c:v>
                </c:pt>
                <c:pt idx="60">
                  <c:v>KONDU SAC</c:v>
                </c:pt>
              </c:strCache>
            </c:strRef>
          </c:cat>
          <c:val>
            <c:numRef>
              <c:f>EVO_PRO_ENE!$J$188:$J$248</c:f>
              <c:numCache>
                <c:formatCode>General</c:formatCode>
                <c:ptCount val="61"/>
                <c:pt idx="0">
                  <c:v>93974.42</c:v>
                </c:pt>
                <c:pt idx="1">
                  <c:v>82407.676464999997</c:v>
                </c:pt>
                <c:pt idx="2">
                  <c:v>75315.332859999995</c:v>
                </c:pt>
                <c:pt idx="3">
                  <c:v>33035.562709999998</c:v>
                </c:pt>
                <c:pt idx="4">
                  <c:v>29164.918785000002</c:v>
                </c:pt>
                <c:pt idx="5">
                  <c:v>26954.78</c:v>
                </c:pt>
                <c:pt idx="6">
                  <c:v>19577</c:v>
                </c:pt>
                <c:pt idx="7">
                  <c:v>15546.23489</c:v>
                </c:pt>
                <c:pt idx="8">
                  <c:v>13550.1037</c:v>
                </c:pt>
                <c:pt idx="9">
                  <c:v>11519.8179</c:v>
                </c:pt>
                <c:pt idx="10">
                  <c:v>11118.08</c:v>
                </c:pt>
                <c:pt idx="11">
                  <c:v>10226.34304</c:v>
                </c:pt>
                <c:pt idx="12">
                  <c:v>7971.3450000000003</c:v>
                </c:pt>
                <c:pt idx="13">
                  <c:v>6292.44</c:v>
                </c:pt>
                <c:pt idx="14">
                  <c:v>6275.2126250000001</c:v>
                </c:pt>
                <c:pt idx="15">
                  <c:v>6102.1265000000003</c:v>
                </c:pt>
                <c:pt idx="16">
                  <c:v>5925.7259999999997</c:v>
                </c:pt>
                <c:pt idx="17">
                  <c:v>4854.9444999999996</c:v>
                </c:pt>
                <c:pt idx="18">
                  <c:v>4377.6000000000004</c:v>
                </c:pt>
                <c:pt idx="19">
                  <c:v>4309.9139999999998</c:v>
                </c:pt>
                <c:pt idx="20">
                  <c:v>2948.3825000000002</c:v>
                </c:pt>
                <c:pt idx="21">
                  <c:v>2616.585</c:v>
                </c:pt>
                <c:pt idx="22">
                  <c:v>2289.1605</c:v>
                </c:pt>
                <c:pt idx="23">
                  <c:v>2249.30332</c:v>
                </c:pt>
                <c:pt idx="24">
                  <c:v>2073.1950000000002</c:v>
                </c:pt>
                <c:pt idx="25">
                  <c:v>1955.1745000000001</c:v>
                </c:pt>
                <c:pt idx="26">
                  <c:v>1940.8088749999999</c:v>
                </c:pt>
                <c:pt idx="27">
                  <c:v>1598.9751249999999</c:v>
                </c:pt>
                <c:pt idx="28">
                  <c:v>1575.4929999999999</c:v>
                </c:pt>
                <c:pt idx="29">
                  <c:v>1541.8444999999999</c:v>
                </c:pt>
                <c:pt idx="30">
                  <c:v>1445.0340000000001</c:v>
                </c:pt>
                <c:pt idx="31">
                  <c:v>1439.979435</c:v>
                </c:pt>
                <c:pt idx="32">
                  <c:v>1376.56</c:v>
                </c:pt>
                <c:pt idx="33">
                  <c:v>1347.2349999999999</c:v>
                </c:pt>
                <c:pt idx="34">
                  <c:v>1339.875</c:v>
                </c:pt>
                <c:pt idx="35">
                  <c:v>1324.7277099999999</c:v>
                </c:pt>
                <c:pt idx="36">
                  <c:v>1071.877</c:v>
                </c:pt>
                <c:pt idx="37">
                  <c:v>843.50549999999998</c:v>
                </c:pt>
                <c:pt idx="38">
                  <c:v>778.5</c:v>
                </c:pt>
                <c:pt idx="39">
                  <c:v>689.89499999999998</c:v>
                </c:pt>
                <c:pt idx="40">
                  <c:v>605.28292999999996</c:v>
                </c:pt>
                <c:pt idx="41">
                  <c:v>482.06</c:v>
                </c:pt>
                <c:pt idx="42">
                  <c:v>476.935</c:v>
                </c:pt>
                <c:pt idx="43">
                  <c:v>473.95499999999998</c:v>
                </c:pt>
                <c:pt idx="44">
                  <c:v>400.81</c:v>
                </c:pt>
                <c:pt idx="45">
                  <c:v>363.67</c:v>
                </c:pt>
                <c:pt idx="46">
                  <c:v>354.97500000000002</c:v>
                </c:pt>
                <c:pt idx="47">
                  <c:v>349.31099999999998</c:v>
                </c:pt>
                <c:pt idx="48">
                  <c:v>345.88499999999999</c:v>
                </c:pt>
                <c:pt idx="49">
                  <c:v>254.8295</c:v>
                </c:pt>
                <c:pt idx="50">
                  <c:v>225.39850000000001</c:v>
                </c:pt>
                <c:pt idx="51">
                  <c:v>219.44531499999999</c:v>
                </c:pt>
                <c:pt idx="52">
                  <c:v>195.59</c:v>
                </c:pt>
                <c:pt idx="53">
                  <c:v>183.02829</c:v>
                </c:pt>
                <c:pt idx="54">
                  <c:v>121.582775</c:v>
                </c:pt>
                <c:pt idx="55">
                  <c:v>114.13800000000001</c:v>
                </c:pt>
                <c:pt idx="56">
                  <c:v>107.85718</c:v>
                </c:pt>
                <c:pt idx="57">
                  <c:v>87.974999999999994</c:v>
                </c:pt>
                <c:pt idx="58">
                  <c:v>14.11</c:v>
                </c:pt>
                <c:pt idx="59">
                  <c:v>10.45</c:v>
                </c:pt>
                <c:pt idx="60">
                  <c:v>4.9052049999999996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81-4532-94F3-203B93ACA45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398.2901</c:v>
                </c:pt>
                <c:pt idx="1">
                  <c:v>398.87705</c:v>
                </c:pt>
                <c:pt idx="2">
                  <c:v>370.65514000000002</c:v>
                </c:pt>
                <c:pt idx="3">
                  <c:v>319.88754</c:v>
                </c:pt>
                <c:pt idx="4">
                  <c:v>278.89641</c:v>
                </c:pt>
                <c:pt idx="5">
                  <c:v>262.48781000000002</c:v>
                </c:pt>
                <c:pt idx="6">
                  <c:v>264.61266000000001</c:v>
                </c:pt>
                <c:pt idx="7">
                  <c:v>270.00612000000001</c:v>
                </c:pt>
                <c:pt idx="8">
                  <c:v>269.86883</c:v>
                </c:pt>
                <c:pt idx="9">
                  <c:v>271.67806999999999</c:v>
                </c:pt>
                <c:pt idx="10">
                  <c:v>274.70904000000002</c:v>
                </c:pt>
                <c:pt idx="11">
                  <c:v>270.98676</c:v>
                </c:pt>
                <c:pt idx="12">
                  <c:v>321.37409000000002</c:v>
                </c:pt>
                <c:pt idx="13">
                  <c:v>321.13191999999998</c:v>
                </c:pt>
                <c:pt idx="14">
                  <c:v>301.72050999999999</c:v>
                </c:pt>
                <c:pt idx="15">
                  <c:v>316.79872999999998</c:v>
                </c:pt>
                <c:pt idx="16">
                  <c:v>366.34886999999998</c:v>
                </c:pt>
                <c:pt idx="17">
                  <c:v>403.89355</c:v>
                </c:pt>
                <c:pt idx="18">
                  <c:v>478.75441999999998</c:v>
                </c:pt>
                <c:pt idx="19">
                  <c:v>527.21238000000005</c:v>
                </c:pt>
                <c:pt idx="20">
                  <c:v>559.21842000000004</c:v>
                </c:pt>
                <c:pt idx="21">
                  <c:v>526.57398999999998</c:v>
                </c:pt>
                <c:pt idx="22">
                  <c:v>573.16218000000003</c:v>
                </c:pt>
                <c:pt idx="23">
                  <c:v>581.41923999999995</c:v>
                </c:pt>
                <c:pt idx="24">
                  <c:v>594.20225000000005</c:v>
                </c:pt>
                <c:pt idx="25">
                  <c:v>613.19311000000005</c:v>
                </c:pt>
                <c:pt idx="26">
                  <c:v>641.34361000000001</c:v>
                </c:pt>
                <c:pt idx="27">
                  <c:v>651.43605000000002</c:v>
                </c:pt>
                <c:pt idx="28">
                  <c:v>800.49508000000003</c:v>
                </c:pt>
                <c:pt idx="29">
                  <c:v>809.64624000000003</c:v>
                </c:pt>
                <c:pt idx="30">
                  <c:v>824.25156000000004</c:v>
                </c:pt>
                <c:pt idx="31">
                  <c:v>825.68949999999995</c:v>
                </c:pt>
                <c:pt idx="32">
                  <c:v>795.69641000000001</c:v>
                </c:pt>
                <c:pt idx="33">
                  <c:v>755.90626999999995</c:v>
                </c:pt>
                <c:pt idx="34">
                  <c:v>710.87486999999999</c:v>
                </c:pt>
                <c:pt idx="35">
                  <c:v>655.12631999999996</c:v>
                </c:pt>
                <c:pt idx="36">
                  <c:v>639.49305000000004</c:v>
                </c:pt>
                <c:pt idx="37">
                  <c:v>669.17223000000001</c:v>
                </c:pt>
                <c:pt idx="38">
                  <c:v>738.81169999999997</c:v>
                </c:pt>
                <c:pt idx="39">
                  <c:v>697.89007000000004</c:v>
                </c:pt>
                <c:pt idx="40">
                  <c:v>681.84051999999997</c:v>
                </c:pt>
                <c:pt idx="41">
                  <c:v>615.41688999999997</c:v>
                </c:pt>
                <c:pt idx="42">
                  <c:v>485.01040999999998</c:v>
                </c:pt>
                <c:pt idx="43">
                  <c:v>479.91976</c:v>
                </c:pt>
                <c:pt idx="44">
                  <c:v>530.23049000000003</c:v>
                </c:pt>
                <c:pt idx="45">
                  <c:v>527.97374000000002</c:v>
                </c:pt>
                <c:pt idx="46">
                  <c:v>527.76505999999995</c:v>
                </c:pt>
                <c:pt idx="47">
                  <c:v>505.62076999999999</c:v>
                </c:pt>
              </c:numCache>
            </c:numRef>
          </c:val>
          <c:extLst>
            <c:ext xmlns:c16="http://schemas.microsoft.com/office/drawing/2014/chart" uri="{C3380CC4-5D6E-409C-BE32-E72D297353CC}">
              <c16:uniqueId val="{00000000-ECB2-46AE-976C-01503667121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5709.8541599999999</c:v>
                </c:pt>
                <c:pt idx="1">
                  <c:v>5436.5009200000004</c:v>
                </c:pt>
                <c:pt idx="2">
                  <c:v>5397.4769999999999</c:v>
                </c:pt>
                <c:pt idx="3">
                  <c:v>5351.0688799999998</c:v>
                </c:pt>
                <c:pt idx="4">
                  <c:v>5228.8367600000001</c:v>
                </c:pt>
                <c:pt idx="5">
                  <c:v>5345.2222000000002</c:v>
                </c:pt>
                <c:pt idx="6">
                  <c:v>5327.4163099999996</c:v>
                </c:pt>
                <c:pt idx="7">
                  <c:v>5260.0086499999998</c:v>
                </c:pt>
                <c:pt idx="8">
                  <c:v>5348.7331299999996</c:v>
                </c:pt>
                <c:pt idx="9">
                  <c:v>5382.6674800000001</c:v>
                </c:pt>
                <c:pt idx="10">
                  <c:v>5384.4702299999999</c:v>
                </c:pt>
                <c:pt idx="11">
                  <c:v>5602.5366000000004</c:v>
                </c:pt>
                <c:pt idx="12">
                  <c:v>5401.8276999999998</c:v>
                </c:pt>
                <c:pt idx="13">
                  <c:v>5381.4314199999999</c:v>
                </c:pt>
                <c:pt idx="14">
                  <c:v>5796.8354600000002</c:v>
                </c:pt>
                <c:pt idx="15">
                  <c:v>5832.6306800000002</c:v>
                </c:pt>
                <c:pt idx="16">
                  <c:v>5975.7062299999998</c:v>
                </c:pt>
                <c:pt idx="17">
                  <c:v>6153.22282</c:v>
                </c:pt>
                <c:pt idx="18">
                  <c:v>6103.17263</c:v>
                </c:pt>
                <c:pt idx="19">
                  <c:v>6015.3929900000003</c:v>
                </c:pt>
                <c:pt idx="20">
                  <c:v>6025.8624300000001</c:v>
                </c:pt>
                <c:pt idx="21">
                  <c:v>6187.6898499999998</c:v>
                </c:pt>
                <c:pt idx="22">
                  <c:v>6315.9290899999996</c:v>
                </c:pt>
                <c:pt idx="23">
                  <c:v>6306.8733000000002</c:v>
                </c:pt>
                <c:pt idx="24">
                  <c:v>6236.7111100000002</c:v>
                </c:pt>
                <c:pt idx="25">
                  <c:v>6211.4308000000001</c:v>
                </c:pt>
                <c:pt idx="26">
                  <c:v>6220.7168099999999</c:v>
                </c:pt>
                <c:pt idx="27">
                  <c:v>6272.4935299999997</c:v>
                </c:pt>
                <c:pt idx="28">
                  <c:v>6156.0768099999996</c:v>
                </c:pt>
                <c:pt idx="29">
                  <c:v>6328.1203400000004</c:v>
                </c:pt>
                <c:pt idx="30">
                  <c:v>6279.35844</c:v>
                </c:pt>
                <c:pt idx="31">
                  <c:v>6252.5228399999996</c:v>
                </c:pt>
                <c:pt idx="32">
                  <c:v>6387.5437899999997</c:v>
                </c:pt>
                <c:pt idx="33">
                  <c:v>6226.7279099999996</c:v>
                </c:pt>
                <c:pt idx="34">
                  <c:v>6171.3884900000003</c:v>
                </c:pt>
                <c:pt idx="35">
                  <c:v>6252.52232</c:v>
                </c:pt>
                <c:pt idx="36">
                  <c:v>6417.7986199999996</c:v>
                </c:pt>
                <c:pt idx="37">
                  <c:v>6529.4967900000001</c:v>
                </c:pt>
                <c:pt idx="38">
                  <c:v>6461.9747900000002</c:v>
                </c:pt>
                <c:pt idx="39">
                  <c:v>6459.6439799999998</c:v>
                </c:pt>
                <c:pt idx="40">
                  <c:v>6423.5523199999998</c:v>
                </c:pt>
                <c:pt idx="41">
                  <c:v>6489.2359500000002</c:v>
                </c:pt>
                <c:pt idx="42">
                  <c:v>6527.9001600000001</c:v>
                </c:pt>
                <c:pt idx="43">
                  <c:v>6422.8340900000003</c:v>
                </c:pt>
                <c:pt idx="44">
                  <c:v>6237.3874900000001</c:v>
                </c:pt>
                <c:pt idx="45">
                  <c:v>6112.04997</c:v>
                </c:pt>
                <c:pt idx="46">
                  <c:v>5910.4162800000004</c:v>
                </c:pt>
                <c:pt idx="47">
                  <c:v>5858.5741600000001</c:v>
                </c:pt>
              </c:numCache>
            </c:numRef>
          </c:val>
          <c:extLst>
            <c:ext xmlns:c16="http://schemas.microsoft.com/office/drawing/2014/chart" uri="{C3380CC4-5D6E-409C-BE32-E72D297353CC}">
              <c16:uniqueId val="{00000001-ECB2-46AE-976C-01503667121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580.03314999999998</c:v>
                </c:pt>
                <c:pt idx="1">
                  <c:v>580.27371000000005</c:v>
                </c:pt>
                <c:pt idx="2">
                  <c:v>580.43187</c:v>
                </c:pt>
                <c:pt idx="3">
                  <c:v>578.61180999999999</c:v>
                </c:pt>
                <c:pt idx="4">
                  <c:v>577.96235999999999</c:v>
                </c:pt>
                <c:pt idx="5">
                  <c:v>575.94623999999999</c:v>
                </c:pt>
                <c:pt idx="6">
                  <c:v>576.31053999999995</c:v>
                </c:pt>
                <c:pt idx="7">
                  <c:v>578.28611000000001</c:v>
                </c:pt>
                <c:pt idx="8">
                  <c:v>578.05280000000005</c:v>
                </c:pt>
                <c:pt idx="9">
                  <c:v>578.46369000000004</c:v>
                </c:pt>
                <c:pt idx="10">
                  <c:v>578.84960999999998</c:v>
                </c:pt>
                <c:pt idx="11">
                  <c:v>584.81650999999999</c:v>
                </c:pt>
                <c:pt idx="12">
                  <c:v>569.50064999999995</c:v>
                </c:pt>
                <c:pt idx="13">
                  <c:v>632.58536000000004</c:v>
                </c:pt>
                <c:pt idx="14">
                  <c:v>668.73230000000001</c:v>
                </c:pt>
                <c:pt idx="15">
                  <c:v>744.01756999999998</c:v>
                </c:pt>
                <c:pt idx="16">
                  <c:v>803.1463</c:v>
                </c:pt>
                <c:pt idx="17">
                  <c:v>833.17583000000002</c:v>
                </c:pt>
                <c:pt idx="18">
                  <c:v>997.66506000000004</c:v>
                </c:pt>
                <c:pt idx="19">
                  <c:v>1119.30288</c:v>
                </c:pt>
                <c:pt idx="20">
                  <c:v>1111.7935500000001</c:v>
                </c:pt>
                <c:pt idx="21">
                  <c:v>1101.90563</c:v>
                </c:pt>
                <c:pt idx="22">
                  <c:v>1166.68724</c:v>
                </c:pt>
                <c:pt idx="23">
                  <c:v>1180.26863</c:v>
                </c:pt>
                <c:pt idx="24">
                  <c:v>1081.69496</c:v>
                </c:pt>
                <c:pt idx="25">
                  <c:v>1091.63753</c:v>
                </c:pt>
                <c:pt idx="26">
                  <c:v>1024.0705599999999</c:v>
                </c:pt>
                <c:pt idx="27">
                  <c:v>1020.53302</c:v>
                </c:pt>
                <c:pt idx="28">
                  <c:v>988.29840999999999</c:v>
                </c:pt>
                <c:pt idx="29">
                  <c:v>970.97979999999995</c:v>
                </c:pt>
                <c:pt idx="30">
                  <c:v>947.46225000000004</c:v>
                </c:pt>
                <c:pt idx="31">
                  <c:v>934.98307</c:v>
                </c:pt>
                <c:pt idx="32">
                  <c:v>845.52540999999997</c:v>
                </c:pt>
                <c:pt idx="33">
                  <c:v>794.40165999999999</c:v>
                </c:pt>
                <c:pt idx="34">
                  <c:v>626.25553000000002</c:v>
                </c:pt>
                <c:pt idx="35">
                  <c:v>585.10799999999995</c:v>
                </c:pt>
                <c:pt idx="36">
                  <c:v>594.19412</c:v>
                </c:pt>
                <c:pt idx="37">
                  <c:v>594.67017999999996</c:v>
                </c:pt>
                <c:pt idx="38">
                  <c:v>602.30447000000004</c:v>
                </c:pt>
                <c:pt idx="39">
                  <c:v>602.73307999999997</c:v>
                </c:pt>
                <c:pt idx="40">
                  <c:v>599.07609000000002</c:v>
                </c:pt>
                <c:pt idx="41">
                  <c:v>597.50693000000001</c:v>
                </c:pt>
                <c:pt idx="42">
                  <c:v>595.21148000000005</c:v>
                </c:pt>
                <c:pt idx="43">
                  <c:v>601.67358000000002</c:v>
                </c:pt>
                <c:pt idx="44">
                  <c:v>601.17448000000002</c:v>
                </c:pt>
                <c:pt idx="45">
                  <c:v>595.61266000000001</c:v>
                </c:pt>
                <c:pt idx="46">
                  <c:v>600.18686000000002</c:v>
                </c:pt>
                <c:pt idx="47">
                  <c:v>594.36032999999998</c:v>
                </c:pt>
              </c:numCache>
            </c:numRef>
          </c:val>
          <c:extLst>
            <c:ext xmlns:c16="http://schemas.microsoft.com/office/drawing/2014/chart" uri="{C3380CC4-5D6E-409C-BE32-E72D297353CC}">
              <c16:uniqueId val="{00000002-ECB2-46AE-976C-0150366712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3096.99928</c:v>
                </c:pt>
                <c:pt idx="1">
                  <c:v>3113.0316800000001</c:v>
                </c:pt>
                <c:pt idx="2">
                  <c:v>3089.90137</c:v>
                </c:pt>
                <c:pt idx="3">
                  <c:v>3088.7593900000002</c:v>
                </c:pt>
                <c:pt idx="4">
                  <c:v>2992.2980600000001</c:v>
                </c:pt>
                <c:pt idx="5">
                  <c:v>3005.4449500000001</c:v>
                </c:pt>
                <c:pt idx="6">
                  <c:v>3032.9452200000001</c:v>
                </c:pt>
                <c:pt idx="7">
                  <c:v>3003.9845099999998</c:v>
                </c:pt>
                <c:pt idx="8">
                  <c:v>3043.35392</c:v>
                </c:pt>
                <c:pt idx="9">
                  <c:v>3022.0585900000001</c:v>
                </c:pt>
                <c:pt idx="10">
                  <c:v>2962.1714400000001</c:v>
                </c:pt>
                <c:pt idx="11">
                  <c:v>3029.8573799999999</c:v>
                </c:pt>
                <c:pt idx="12">
                  <c:v>2980.73405</c:v>
                </c:pt>
                <c:pt idx="13">
                  <c:v>2929.8498100000002</c:v>
                </c:pt>
                <c:pt idx="14">
                  <c:v>2992.3920600000001</c:v>
                </c:pt>
                <c:pt idx="15">
                  <c:v>3012.9719700000001</c:v>
                </c:pt>
                <c:pt idx="16">
                  <c:v>2922.1563000000001</c:v>
                </c:pt>
                <c:pt idx="17">
                  <c:v>3053.1606700000002</c:v>
                </c:pt>
                <c:pt idx="18">
                  <c:v>3045.4497999999999</c:v>
                </c:pt>
                <c:pt idx="19">
                  <c:v>3106.2841600000002</c:v>
                </c:pt>
                <c:pt idx="20">
                  <c:v>3192.8951299999999</c:v>
                </c:pt>
                <c:pt idx="21">
                  <c:v>3212.1360300000001</c:v>
                </c:pt>
                <c:pt idx="22">
                  <c:v>3303.2242099999999</c:v>
                </c:pt>
                <c:pt idx="23">
                  <c:v>3286.0555899999999</c:v>
                </c:pt>
                <c:pt idx="24">
                  <c:v>3271.9351200000001</c:v>
                </c:pt>
                <c:pt idx="25">
                  <c:v>3295.5847100000001</c:v>
                </c:pt>
                <c:pt idx="26">
                  <c:v>3312.48146</c:v>
                </c:pt>
                <c:pt idx="27">
                  <c:v>3338.5409300000001</c:v>
                </c:pt>
                <c:pt idx="28">
                  <c:v>3285.1336000000001</c:v>
                </c:pt>
                <c:pt idx="29">
                  <c:v>3364.2891500000001</c:v>
                </c:pt>
                <c:pt idx="30">
                  <c:v>3376.41365</c:v>
                </c:pt>
                <c:pt idx="31">
                  <c:v>3325.9025099999999</c:v>
                </c:pt>
                <c:pt idx="32">
                  <c:v>3352.4505199999999</c:v>
                </c:pt>
                <c:pt idx="33">
                  <c:v>3291.6597299999999</c:v>
                </c:pt>
                <c:pt idx="34">
                  <c:v>3291.3094900000001</c:v>
                </c:pt>
                <c:pt idx="35">
                  <c:v>3347.9654500000001</c:v>
                </c:pt>
                <c:pt idx="36">
                  <c:v>3362.5463100000002</c:v>
                </c:pt>
                <c:pt idx="37">
                  <c:v>3417.9068600000001</c:v>
                </c:pt>
                <c:pt idx="38">
                  <c:v>3434.5979400000001</c:v>
                </c:pt>
                <c:pt idx="39">
                  <c:v>3419.70426</c:v>
                </c:pt>
                <c:pt idx="40">
                  <c:v>3405.3529699999999</c:v>
                </c:pt>
                <c:pt idx="41">
                  <c:v>3491.77279</c:v>
                </c:pt>
                <c:pt idx="42">
                  <c:v>3734.8844600000002</c:v>
                </c:pt>
                <c:pt idx="43">
                  <c:v>3842.2440200000001</c:v>
                </c:pt>
                <c:pt idx="44">
                  <c:v>3846.5481300000001</c:v>
                </c:pt>
                <c:pt idx="45">
                  <c:v>3803.1047199999998</c:v>
                </c:pt>
                <c:pt idx="46">
                  <c:v>3824.35313</c:v>
                </c:pt>
                <c:pt idx="47">
                  <c:v>3768.40798</c:v>
                </c:pt>
              </c:numCache>
            </c:numRef>
          </c:val>
          <c:extLst>
            <c:ext xmlns:c16="http://schemas.microsoft.com/office/drawing/2014/chart" uri="{C3380CC4-5D6E-409C-BE32-E72D297353CC}">
              <c16:uniqueId val="{00000000-4E8C-49B9-944D-7810840E1C2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3243.1931399999999</c:v>
                </c:pt>
                <c:pt idx="1">
                  <c:v>2937.3723100000002</c:v>
                </c:pt>
                <c:pt idx="2">
                  <c:v>2838.0449800000001</c:v>
                </c:pt>
                <c:pt idx="3">
                  <c:v>2736.8322899999998</c:v>
                </c:pt>
                <c:pt idx="4">
                  <c:v>2597.5443700000001</c:v>
                </c:pt>
                <c:pt idx="5">
                  <c:v>2673.4877299999998</c:v>
                </c:pt>
                <c:pt idx="6">
                  <c:v>2645.9432000000002</c:v>
                </c:pt>
                <c:pt idx="7">
                  <c:v>2590.3012699999999</c:v>
                </c:pt>
                <c:pt idx="8">
                  <c:v>2642.27718</c:v>
                </c:pt>
                <c:pt idx="9">
                  <c:v>2647.7683699999998</c:v>
                </c:pt>
                <c:pt idx="10">
                  <c:v>2692.9029099999998</c:v>
                </c:pt>
                <c:pt idx="11">
                  <c:v>2839.0712600000002</c:v>
                </c:pt>
                <c:pt idx="12">
                  <c:v>2685.19218</c:v>
                </c:pt>
                <c:pt idx="13">
                  <c:v>2779.5403900000001</c:v>
                </c:pt>
                <c:pt idx="14">
                  <c:v>3157.0862000000002</c:v>
                </c:pt>
                <c:pt idx="15">
                  <c:v>3205.0861</c:v>
                </c:pt>
                <c:pt idx="16">
                  <c:v>3469.3104600000001</c:v>
                </c:pt>
                <c:pt idx="17">
                  <c:v>3552.2839800000002</c:v>
                </c:pt>
                <c:pt idx="18">
                  <c:v>3651.4041699999998</c:v>
                </c:pt>
                <c:pt idx="19">
                  <c:v>3647.1212300000002</c:v>
                </c:pt>
                <c:pt idx="20">
                  <c:v>3607.9477099999999</c:v>
                </c:pt>
                <c:pt idx="21">
                  <c:v>3665.0296699999999</c:v>
                </c:pt>
                <c:pt idx="22">
                  <c:v>3824.84494</c:v>
                </c:pt>
                <c:pt idx="23">
                  <c:v>3785.0074800000002</c:v>
                </c:pt>
                <c:pt idx="24">
                  <c:v>3678.9324200000001</c:v>
                </c:pt>
                <c:pt idx="25">
                  <c:v>3632.7882199999999</c:v>
                </c:pt>
                <c:pt idx="26">
                  <c:v>3622.7067299999999</c:v>
                </c:pt>
                <c:pt idx="27">
                  <c:v>3634.1708699999999</c:v>
                </c:pt>
                <c:pt idx="28">
                  <c:v>3716.9598000000001</c:v>
                </c:pt>
                <c:pt idx="29">
                  <c:v>3818.7244599999999</c:v>
                </c:pt>
                <c:pt idx="30">
                  <c:v>3768.73504</c:v>
                </c:pt>
                <c:pt idx="31">
                  <c:v>3746.4870900000001</c:v>
                </c:pt>
                <c:pt idx="32">
                  <c:v>3777.3254499999998</c:v>
                </c:pt>
                <c:pt idx="33">
                  <c:v>3614.9845399999999</c:v>
                </c:pt>
                <c:pt idx="34">
                  <c:v>3397.1674600000001</c:v>
                </c:pt>
                <c:pt idx="35">
                  <c:v>3386.2682</c:v>
                </c:pt>
                <c:pt idx="36">
                  <c:v>3543.97424</c:v>
                </c:pt>
                <c:pt idx="37">
                  <c:v>3658.1826000000001</c:v>
                </c:pt>
                <c:pt idx="38">
                  <c:v>3680.3728799999999</c:v>
                </c:pt>
                <c:pt idx="39">
                  <c:v>3663.4933599999999</c:v>
                </c:pt>
                <c:pt idx="40">
                  <c:v>3670.4375399999999</c:v>
                </c:pt>
                <c:pt idx="41">
                  <c:v>3642.1161200000001</c:v>
                </c:pt>
                <c:pt idx="42">
                  <c:v>3339.7678500000002</c:v>
                </c:pt>
                <c:pt idx="43">
                  <c:v>3146.3438599999999</c:v>
                </c:pt>
                <c:pt idx="44">
                  <c:v>3065.1460400000001</c:v>
                </c:pt>
                <c:pt idx="45">
                  <c:v>2948.0502499999998</c:v>
                </c:pt>
                <c:pt idx="46">
                  <c:v>2762.0575800000001</c:v>
                </c:pt>
                <c:pt idx="47">
                  <c:v>2721.0917399999998</c:v>
                </c:pt>
              </c:numCache>
            </c:numRef>
          </c:val>
          <c:extLst>
            <c:ext xmlns:c16="http://schemas.microsoft.com/office/drawing/2014/chart" uri="{C3380CC4-5D6E-409C-BE32-E72D297353CC}">
              <c16:uniqueId val="{00000001-4E8C-49B9-944D-7810840E1C2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3.17652</c:v>
                </c:pt>
                <c:pt idx="12">
                  <c:v>33.945889999999999</c:v>
                </c:pt>
                <c:pt idx="13">
                  <c:v>104.78909</c:v>
                </c:pt>
                <c:pt idx="14">
                  <c:v>138.93251000000001</c:v>
                </c:pt>
                <c:pt idx="15">
                  <c:v>212.01558</c:v>
                </c:pt>
                <c:pt idx="16">
                  <c:v>280.33996000000002</c:v>
                </c:pt>
                <c:pt idx="17">
                  <c:v>298.97354000000001</c:v>
                </c:pt>
                <c:pt idx="18">
                  <c:v>378.00182999999998</c:v>
                </c:pt>
                <c:pt idx="19">
                  <c:v>423.33479999999997</c:v>
                </c:pt>
                <c:pt idx="20">
                  <c:v>422.08879999999999</c:v>
                </c:pt>
                <c:pt idx="21">
                  <c:v>413.08533999999997</c:v>
                </c:pt>
                <c:pt idx="22">
                  <c:v>390.71742999999998</c:v>
                </c:pt>
                <c:pt idx="23">
                  <c:v>411.72536000000002</c:v>
                </c:pt>
                <c:pt idx="24">
                  <c:v>345.24254000000002</c:v>
                </c:pt>
                <c:pt idx="25">
                  <c:v>322.29349000000002</c:v>
                </c:pt>
                <c:pt idx="26">
                  <c:v>250.50372999999999</c:v>
                </c:pt>
                <c:pt idx="27">
                  <c:v>245.77563000000001</c:v>
                </c:pt>
                <c:pt idx="28">
                  <c:v>218.40079</c:v>
                </c:pt>
                <c:pt idx="29">
                  <c:v>194.89471</c:v>
                </c:pt>
                <c:pt idx="30">
                  <c:v>169.91502</c:v>
                </c:pt>
                <c:pt idx="31">
                  <c:v>165.33965000000001</c:v>
                </c:pt>
                <c:pt idx="32">
                  <c:v>143.89574999999999</c:v>
                </c:pt>
                <c:pt idx="33">
                  <c:v>96.250720000000001</c:v>
                </c:pt>
                <c:pt idx="34">
                  <c:v>45.370489999999997</c:v>
                </c:pt>
                <c:pt idx="35">
                  <c:v>6.27712</c:v>
                </c:pt>
                <c:pt idx="36">
                  <c:v>3.15E-3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E8C-49B9-944D-7810840E1C2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347.98498999999998</c:v>
                </c:pt>
                <c:pt idx="1">
                  <c:v>365.24768999999998</c:v>
                </c:pt>
                <c:pt idx="2">
                  <c:v>420.61766</c:v>
                </c:pt>
                <c:pt idx="3">
                  <c:v>423.97654999999997</c:v>
                </c:pt>
                <c:pt idx="4">
                  <c:v>495.85309999999998</c:v>
                </c:pt>
                <c:pt idx="5">
                  <c:v>504.72357</c:v>
                </c:pt>
                <c:pt idx="6">
                  <c:v>489.45109000000002</c:v>
                </c:pt>
                <c:pt idx="7">
                  <c:v>514.01509999999996</c:v>
                </c:pt>
                <c:pt idx="8">
                  <c:v>511.02366000000001</c:v>
                </c:pt>
                <c:pt idx="9">
                  <c:v>562.98227999999995</c:v>
                </c:pt>
                <c:pt idx="10">
                  <c:v>582.95452999999998</c:v>
                </c:pt>
                <c:pt idx="11">
                  <c:v>586.23470999999995</c:v>
                </c:pt>
                <c:pt idx="12">
                  <c:v>592.83032000000003</c:v>
                </c:pt>
                <c:pt idx="13">
                  <c:v>520.96941000000004</c:v>
                </c:pt>
                <c:pt idx="14">
                  <c:v>478.8775</c:v>
                </c:pt>
                <c:pt idx="15">
                  <c:v>463.37333000000001</c:v>
                </c:pt>
                <c:pt idx="16">
                  <c:v>473.39467999999999</c:v>
                </c:pt>
                <c:pt idx="17">
                  <c:v>485.87401</c:v>
                </c:pt>
                <c:pt idx="18">
                  <c:v>504.73631</c:v>
                </c:pt>
                <c:pt idx="19">
                  <c:v>485.16806000000003</c:v>
                </c:pt>
                <c:pt idx="20">
                  <c:v>473.94276000000002</c:v>
                </c:pt>
                <c:pt idx="21">
                  <c:v>525.91842999999994</c:v>
                </c:pt>
                <c:pt idx="22">
                  <c:v>536.99193000000002</c:v>
                </c:pt>
                <c:pt idx="23">
                  <c:v>585.77274</c:v>
                </c:pt>
                <c:pt idx="24">
                  <c:v>616.49824000000001</c:v>
                </c:pt>
                <c:pt idx="25">
                  <c:v>665.59501999999998</c:v>
                </c:pt>
                <c:pt idx="26">
                  <c:v>700.43906000000004</c:v>
                </c:pt>
                <c:pt idx="27">
                  <c:v>725.97517000000005</c:v>
                </c:pt>
                <c:pt idx="28">
                  <c:v>724.37611000000004</c:v>
                </c:pt>
                <c:pt idx="29">
                  <c:v>730.83806000000004</c:v>
                </c:pt>
                <c:pt idx="30">
                  <c:v>736.00854000000004</c:v>
                </c:pt>
                <c:pt idx="31">
                  <c:v>775.46615999999995</c:v>
                </c:pt>
                <c:pt idx="32">
                  <c:v>755.09388999999999</c:v>
                </c:pt>
                <c:pt idx="33">
                  <c:v>774.14085</c:v>
                </c:pt>
                <c:pt idx="34">
                  <c:v>774.67145000000005</c:v>
                </c:pt>
                <c:pt idx="35">
                  <c:v>752.24586999999997</c:v>
                </c:pt>
                <c:pt idx="36">
                  <c:v>744.96208999999999</c:v>
                </c:pt>
                <c:pt idx="37">
                  <c:v>717.24973999999997</c:v>
                </c:pt>
                <c:pt idx="38">
                  <c:v>688.12013999999999</c:v>
                </c:pt>
                <c:pt idx="39">
                  <c:v>677.06951000000004</c:v>
                </c:pt>
                <c:pt idx="40">
                  <c:v>628.67841999999996</c:v>
                </c:pt>
                <c:pt idx="41">
                  <c:v>568.27085999999997</c:v>
                </c:pt>
                <c:pt idx="42">
                  <c:v>533.46974</c:v>
                </c:pt>
                <c:pt idx="43">
                  <c:v>515.83955000000003</c:v>
                </c:pt>
                <c:pt idx="44">
                  <c:v>457.09829000000002</c:v>
                </c:pt>
                <c:pt idx="45">
                  <c:v>484.48140000000001</c:v>
                </c:pt>
                <c:pt idx="46">
                  <c:v>451.95749000000001</c:v>
                </c:pt>
                <c:pt idx="47">
                  <c:v>469.05554000000001</c:v>
                </c:pt>
              </c:numCache>
            </c:numRef>
          </c:val>
          <c:extLst>
            <c:ext xmlns:c16="http://schemas.microsoft.com/office/drawing/2014/chart" uri="{C3380CC4-5D6E-409C-BE32-E72D297353CC}">
              <c16:uniqueId val="{00000003-4E8C-49B9-944D-7810840E1C2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314.29343999999998</c:v>
                </c:pt>
                <c:pt idx="1">
                  <c:v>313.32812999999999</c:v>
                </c:pt>
                <c:pt idx="2">
                  <c:v>312.09388000000001</c:v>
                </c:pt>
                <c:pt idx="3">
                  <c:v>306.24092999999999</c:v>
                </c:pt>
                <c:pt idx="4">
                  <c:v>306.26605999999998</c:v>
                </c:pt>
                <c:pt idx="5">
                  <c:v>306.37687</c:v>
                </c:pt>
                <c:pt idx="6">
                  <c:v>306.19772999999998</c:v>
                </c:pt>
                <c:pt idx="7">
                  <c:v>305.63362999999998</c:v>
                </c:pt>
                <c:pt idx="8">
                  <c:v>306.06475</c:v>
                </c:pt>
                <c:pt idx="9">
                  <c:v>305.91455999999999</c:v>
                </c:pt>
                <c:pt idx="10">
                  <c:v>305.13664999999997</c:v>
                </c:pt>
                <c:pt idx="11">
                  <c:v>307.15591000000001</c:v>
                </c:pt>
                <c:pt idx="12">
                  <c:v>312.15899999999999</c:v>
                </c:pt>
                <c:pt idx="13">
                  <c:v>313.62400000000002</c:v>
                </c:pt>
                <c:pt idx="14">
                  <c:v>315.226</c:v>
                </c:pt>
                <c:pt idx="15">
                  <c:v>314.85700000000003</c:v>
                </c:pt>
                <c:pt idx="16">
                  <c:v>316.98700000000002</c:v>
                </c:pt>
                <c:pt idx="17">
                  <c:v>318.755</c:v>
                </c:pt>
                <c:pt idx="18">
                  <c:v>317.58199999999999</c:v>
                </c:pt>
                <c:pt idx="19">
                  <c:v>315.54500000000002</c:v>
                </c:pt>
                <c:pt idx="20">
                  <c:v>312.529</c:v>
                </c:pt>
                <c:pt idx="21">
                  <c:v>312.92700000000002</c:v>
                </c:pt>
                <c:pt idx="22">
                  <c:v>314.673</c:v>
                </c:pt>
                <c:pt idx="23">
                  <c:v>314.209</c:v>
                </c:pt>
                <c:pt idx="24">
                  <c:v>310.99299999999999</c:v>
                </c:pt>
                <c:pt idx="25">
                  <c:v>308.99</c:v>
                </c:pt>
                <c:pt idx="26">
                  <c:v>310.91899999999998</c:v>
                </c:pt>
                <c:pt idx="27">
                  <c:v>310.35300000000001</c:v>
                </c:pt>
                <c:pt idx="28">
                  <c:v>310.625</c:v>
                </c:pt>
                <c:pt idx="29">
                  <c:v>310.154</c:v>
                </c:pt>
                <c:pt idx="30">
                  <c:v>313.22800000000001</c:v>
                </c:pt>
                <c:pt idx="31">
                  <c:v>313.02699999999999</c:v>
                </c:pt>
                <c:pt idx="32">
                  <c:v>314.553</c:v>
                </c:pt>
                <c:pt idx="33">
                  <c:v>312.24524000000002</c:v>
                </c:pt>
                <c:pt idx="34">
                  <c:v>311.32697999999999</c:v>
                </c:pt>
                <c:pt idx="35">
                  <c:v>312.51298000000003</c:v>
                </c:pt>
                <c:pt idx="36">
                  <c:v>313.58945</c:v>
                </c:pt>
                <c:pt idx="37">
                  <c:v>313.79163</c:v>
                </c:pt>
                <c:pt idx="38">
                  <c:v>311.30498</c:v>
                </c:pt>
                <c:pt idx="39">
                  <c:v>312.54602</c:v>
                </c:pt>
                <c:pt idx="40">
                  <c:v>312.42667</c:v>
                </c:pt>
                <c:pt idx="41">
                  <c:v>311.63193000000001</c:v>
                </c:pt>
                <c:pt idx="42">
                  <c:v>312.26612999999998</c:v>
                </c:pt>
                <c:pt idx="43">
                  <c:v>314.61327999999997</c:v>
                </c:pt>
                <c:pt idx="44">
                  <c:v>315.35246000000001</c:v>
                </c:pt>
                <c:pt idx="45">
                  <c:v>315.19731000000002</c:v>
                </c:pt>
                <c:pt idx="46">
                  <c:v>315.15669000000003</c:v>
                </c:pt>
                <c:pt idx="47">
                  <c:v>314.90222</c:v>
                </c:pt>
              </c:numCache>
            </c:numRef>
          </c:val>
          <c:extLst>
            <c:ext xmlns:c16="http://schemas.microsoft.com/office/drawing/2014/chart" uri="{C3380CC4-5D6E-409C-BE32-E72D297353CC}">
              <c16:uniqueId val="{00000000-1E08-451B-9B53-D0DDF5D3F3B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17.079999999999998</c:v>
                </c:pt>
                <c:pt idx="1">
                  <c:v>17.309999999999999</c:v>
                </c:pt>
                <c:pt idx="2">
                  <c:v>17.3</c:v>
                </c:pt>
                <c:pt idx="3">
                  <c:v>17.739999999999998</c:v>
                </c:pt>
                <c:pt idx="4">
                  <c:v>17.170000000000002</c:v>
                </c:pt>
                <c:pt idx="5">
                  <c:v>19.329999999999998</c:v>
                </c:pt>
                <c:pt idx="6">
                  <c:v>20.65</c:v>
                </c:pt>
                <c:pt idx="7">
                  <c:v>28.27</c:v>
                </c:pt>
                <c:pt idx="8">
                  <c:v>29.23</c:v>
                </c:pt>
                <c:pt idx="9">
                  <c:v>28.52</c:v>
                </c:pt>
                <c:pt idx="10">
                  <c:v>27.91</c:v>
                </c:pt>
                <c:pt idx="11">
                  <c:v>27.73</c:v>
                </c:pt>
                <c:pt idx="12">
                  <c:v>29.29</c:v>
                </c:pt>
                <c:pt idx="13">
                  <c:v>29.25</c:v>
                </c:pt>
                <c:pt idx="14">
                  <c:v>28.42</c:v>
                </c:pt>
                <c:pt idx="15">
                  <c:v>29.1</c:v>
                </c:pt>
                <c:pt idx="16">
                  <c:v>29.96</c:v>
                </c:pt>
                <c:pt idx="17">
                  <c:v>29.47</c:v>
                </c:pt>
                <c:pt idx="18">
                  <c:v>27.5</c:v>
                </c:pt>
                <c:pt idx="19">
                  <c:v>27.59</c:v>
                </c:pt>
                <c:pt idx="20">
                  <c:v>22.65</c:v>
                </c:pt>
                <c:pt idx="21">
                  <c:v>23.47</c:v>
                </c:pt>
                <c:pt idx="22">
                  <c:v>22.83</c:v>
                </c:pt>
                <c:pt idx="23">
                  <c:v>23.78</c:v>
                </c:pt>
                <c:pt idx="24">
                  <c:v>25.9</c:v>
                </c:pt>
                <c:pt idx="25">
                  <c:v>25.22</c:v>
                </c:pt>
                <c:pt idx="26">
                  <c:v>25.36</c:v>
                </c:pt>
                <c:pt idx="27">
                  <c:v>26.94</c:v>
                </c:pt>
                <c:pt idx="28">
                  <c:v>26.31</c:v>
                </c:pt>
                <c:pt idx="29">
                  <c:v>26.93</c:v>
                </c:pt>
                <c:pt idx="30">
                  <c:v>26.5</c:v>
                </c:pt>
                <c:pt idx="31">
                  <c:v>25.35</c:v>
                </c:pt>
                <c:pt idx="32">
                  <c:v>25.95</c:v>
                </c:pt>
                <c:pt idx="33">
                  <c:v>25.31</c:v>
                </c:pt>
                <c:pt idx="34">
                  <c:v>25.62</c:v>
                </c:pt>
                <c:pt idx="35">
                  <c:v>26.41</c:v>
                </c:pt>
                <c:pt idx="36">
                  <c:v>26.4</c:v>
                </c:pt>
                <c:pt idx="37">
                  <c:v>28.07</c:v>
                </c:pt>
                <c:pt idx="38">
                  <c:v>28.27</c:v>
                </c:pt>
                <c:pt idx="39">
                  <c:v>28.81</c:v>
                </c:pt>
                <c:pt idx="40">
                  <c:v>29.84</c:v>
                </c:pt>
                <c:pt idx="41">
                  <c:v>29.68</c:v>
                </c:pt>
                <c:pt idx="42">
                  <c:v>28.59</c:v>
                </c:pt>
                <c:pt idx="43">
                  <c:v>29.22</c:v>
                </c:pt>
                <c:pt idx="44">
                  <c:v>29.04</c:v>
                </c:pt>
                <c:pt idx="45">
                  <c:v>29.24</c:v>
                </c:pt>
                <c:pt idx="46">
                  <c:v>29.17</c:v>
                </c:pt>
                <c:pt idx="47">
                  <c:v>29.27</c:v>
                </c:pt>
              </c:numCache>
            </c:numRef>
          </c:val>
          <c:extLst>
            <c:ext xmlns:c16="http://schemas.microsoft.com/office/drawing/2014/chart" uri="{C3380CC4-5D6E-409C-BE32-E72D297353CC}">
              <c16:uniqueId val="{00000001-1E08-451B-9B53-D0DDF5D3F3B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3.17652</c:v>
                </c:pt>
                <c:pt idx="12">
                  <c:v>33.945889999999999</c:v>
                </c:pt>
                <c:pt idx="13">
                  <c:v>104.78909</c:v>
                </c:pt>
                <c:pt idx="14">
                  <c:v>138.93251000000001</c:v>
                </c:pt>
                <c:pt idx="15">
                  <c:v>212.01558</c:v>
                </c:pt>
                <c:pt idx="16">
                  <c:v>280.33996000000002</c:v>
                </c:pt>
                <c:pt idx="17">
                  <c:v>298.97354000000001</c:v>
                </c:pt>
                <c:pt idx="18">
                  <c:v>378.00182999999998</c:v>
                </c:pt>
                <c:pt idx="19">
                  <c:v>423.33479999999997</c:v>
                </c:pt>
                <c:pt idx="20">
                  <c:v>422.08879999999999</c:v>
                </c:pt>
                <c:pt idx="21">
                  <c:v>413.08533999999997</c:v>
                </c:pt>
                <c:pt idx="22">
                  <c:v>390.71742999999998</c:v>
                </c:pt>
                <c:pt idx="23">
                  <c:v>411.72536000000002</c:v>
                </c:pt>
                <c:pt idx="24">
                  <c:v>345.24254000000002</c:v>
                </c:pt>
                <c:pt idx="25">
                  <c:v>322.29349000000002</c:v>
                </c:pt>
                <c:pt idx="26">
                  <c:v>250.50372999999999</c:v>
                </c:pt>
                <c:pt idx="27">
                  <c:v>245.77563000000001</c:v>
                </c:pt>
                <c:pt idx="28">
                  <c:v>218.40079</c:v>
                </c:pt>
                <c:pt idx="29">
                  <c:v>194.89471</c:v>
                </c:pt>
                <c:pt idx="30">
                  <c:v>169.91502</c:v>
                </c:pt>
                <c:pt idx="31">
                  <c:v>165.33965000000001</c:v>
                </c:pt>
                <c:pt idx="32">
                  <c:v>143.89574999999999</c:v>
                </c:pt>
                <c:pt idx="33">
                  <c:v>96.250720000000001</c:v>
                </c:pt>
                <c:pt idx="34">
                  <c:v>45.370489999999997</c:v>
                </c:pt>
                <c:pt idx="35">
                  <c:v>6.27712</c:v>
                </c:pt>
                <c:pt idx="36">
                  <c:v>3.15E-3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08-451B-9B53-D0DDF5D3F3B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347.98498999999998</c:v>
                </c:pt>
                <c:pt idx="1">
                  <c:v>365.24768999999998</c:v>
                </c:pt>
                <c:pt idx="2">
                  <c:v>420.61766</c:v>
                </c:pt>
                <c:pt idx="3">
                  <c:v>423.97654999999997</c:v>
                </c:pt>
                <c:pt idx="4">
                  <c:v>495.85309999999998</c:v>
                </c:pt>
                <c:pt idx="5">
                  <c:v>504.72357</c:v>
                </c:pt>
                <c:pt idx="6">
                  <c:v>489.45109000000002</c:v>
                </c:pt>
                <c:pt idx="7">
                  <c:v>514.01509999999996</c:v>
                </c:pt>
                <c:pt idx="8">
                  <c:v>511.02366000000001</c:v>
                </c:pt>
                <c:pt idx="9">
                  <c:v>562.98227999999995</c:v>
                </c:pt>
                <c:pt idx="10">
                  <c:v>582.95452999999998</c:v>
                </c:pt>
                <c:pt idx="11">
                  <c:v>586.23470999999995</c:v>
                </c:pt>
                <c:pt idx="12">
                  <c:v>592.83032000000003</c:v>
                </c:pt>
                <c:pt idx="13">
                  <c:v>520.96941000000004</c:v>
                </c:pt>
                <c:pt idx="14">
                  <c:v>478.8775</c:v>
                </c:pt>
                <c:pt idx="15">
                  <c:v>463.37333000000001</c:v>
                </c:pt>
                <c:pt idx="16">
                  <c:v>473.39467999999999</c:v>
                </c:pt>
                <c:pt idx="17">
                  <c:v>485.87401</c:v>
                </c:pt>
                <c:pt idx="18">
                  <c:v>504.73631</c:v>
                </c:pt>
                <c:pt idx="19">
                  <c:v>485.16806000000003</c:v>
                </c:pt>
                <c:pt idx="20">
                  <c:v>473.94276000000002</c:v>
                </c:pt>
                <c:pt idx="21">
                  <c:v>525.91842999999994</c:v>
                </c:pt>
                <c:pt idx="22">
                  <c:v>536.99193000000002</c:v>
                </c:pt>
                <c:pt idx="23">
                  <c:v>585.77274</c:v>
                </c:pt>
                <c:pt idx="24">
                  <c:v>616.49824000000001</c:v>
                </c:pt>
                <c:pt idx="25">
                  <c:v>665.59501999999998</c:v>
                </c:pt>
                <c:pt idx="26">
                  <c:v>700.43906000000004</c:v>
                </c:pt>
                <c:pt idx="27">
                  <c:v>725.97517000000005</c:v>
                </c:pt>
                <c:pt idx="28">
                  <c:v>724.37611000000004</c:v>
                </c:pt>
                <c:pt idx="29">
                  <c:v>730.83806000000004</c:v>
                </c:pt>
                <c:pt idx="30">
                  <c:v>736.00854000000004</c:v>
                </c:pt>
                <c:pt idx="31">
                  <c:v>775.46615999999995</c:v>
                </c:pt>
                <c:pt idx="32">
                  <c:v>755.09388999999999</c:v>
                </c:pt>
                <c:pt idx="33">
                  <c:v>774.14085</c:v>
                </c:pt>
                <c:pt idx="34">
                  <c:v>774.67145000000005</c:v>
                </c:pt>
                <c:pt idx="35">
                  <c:v>752.24586999999997</c:v>
                </c:pt>
                <c:pt idx="36">
                  <c:v>744.96208999999999</c:v>
                </c:pt>
                <c:pt idx="37">
                  <c:v>717.24973999999997</c:v>
                </c:pt>
                <c:pt idx="38">
                  <c:v>688.12013999999999</c:v>
                </c:pt>
                <c:pt idx="39">
                  <c:v>677.06951000000004</c:v>
                </c:pt>
                <c:pt idx="40">
                  <c:v>628.67841999999996</c:v>
                </c:pt>
                <c:pt idx="41">
                  <c:v>568.27085999999997</c:v>
                </c:pt>
                <c:pt idx="42">
                  <c:v>533.46974</c:v>
                </c:pt>
                <c:pt idx="43">
                  <c:v>515.83955000000003</c:v>
                </c:pt>
                <c:pt idx="44">
                  <c:v>457.09829000000002</c:v>
                </c:pt>
                <c:pt idx="45">
                  <c:v>484.48140000000001</c:v>
                </c:pt>
                <c:pt idx="46">
                  <c:v>451.95749000000001</c:v>
                </c:pt>
                <c:pt idx="47">
                  <c:v>469.05554000000001</c:v>
                </c:pt>
              </c:numCache>
            </c:numRef>
          </c:val>
          <c:extLst>
            <c:ext xmlns:c16="http://schemas.microsoft.com/office/drawing/2014/chart" uri="{C3380CC4-5D6E-409C-BE32-E72D297353CC}">
              <c16:uniqueId val="{00000003-1E08-451B-9B53-D0DDF5D3F3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64.709000000000003</c:v>
                </c:pt>
                <c:pt idx="1">
                  <c:v>54.819000000000003</c:v>
                </c:pt>
                <c:pt idx="2">
                  <c:v>59.069000000000003</c:v>
                </c:pt>
                <c:pt idx="3">
                  <c:v>65.75</c:v>
                </c:pt>
                <c:pt idx="4">
                  <c:v>72.8</c:v>
                </c:pt>
                <c:pt idx="5">
                  <c:v>77.48</c:v>
                </c:pt>
                <c:pt idx="6">
                  <c:v>73.308999999999997</c:v>
                </c:pt>
                <c:pt idx="7">
                  <c:v>74.058999999999997</c:v>
                </c:pt>
                <c:pt idx="8">
                  <c:v>73.769000000000005</c:v>
                </c:pt>
                <c:pt idx="9">
                  <c:v>77.349000000000004</c:v>
                </c:pt>
                <c:pt idx="10">
                  <c:v>71.930000000000007</c:v>
                </c:pt>
                <c:pt idx="11">
                  <c:v>79.129000000000005</c:v>
                </c:pt>
                <c:pt idx="12">
                  <c:v>76</c:v>
                </c:pt>
                <c:pt idx="13">
                  <c:v>77.91</c:v>
                </c:pt>
                <c:pt idx="14">
                  <c:v>86.65</c:v>
                </c:pt>
                <c:pt idx="15">
                  <c:v>82.819000000000003</c:v>
                </c:pt>
                <c:pt idx="16">
                  <c:v>81.198999999999998</c:v>
                </c:pt>
                <c:pt idx="17">
                  <c:v>93.519000000000005</c:v>
                </c:pt>
                <c:pt idx="18">
                  <c:v>83.69</c:v>
                </c:pt>
                <c:pt idx="19">
                  <c:v>73.650000000000006</c:v>
                </c:pt>
                <c:pt idx="20">
                  <c:v>68.888999999999996</c:v>
                </c:pt>
                <c:pt idx="21">
                  <c:v>74.87</c:v>
                </c:pt>
                <c:pt idx="22">
                  <c:v>74.790000000000006</c:v>
                </c:pt>
                <c:pt idx="23">
                  <c:v>72.61</c:v>
                </c:pt>
                <c:pt idx="24">
                  <c:v>63.04</c:v>
                </c:pt>
                <c:pt idx="25">
                  <c:v>57.33</c:v>
                </c:pt>
                <c:pt idx="26">
                  <c:v>59.869</c:v>
                </c:pt>
                <c:pt idx="27">
                  <c:v>44.7</c:v>
                </c:pt>
                <c:pt idx="28">
                  <c:v>28.02</c:v>
                </c:pt>
                <c:pt idx="29">
                  <c:v>33.869</c:v>
                </c:pt>
                <c:pt idx="30">
                  <c:v>34.04</c:v>
                </c:pt>
                <c:pt idx="31">
                  <c:v>35.04</c:v>
                </c:pt>
                <c:pt idx="32">
                  <c:v>36.24</c:v>
                </c:pt>
                <c:pt idx="33">
                  <c:v>32.869</c:v>
                </c:pt>
                <c:pt idx="34">
                  <c:v>35.97</c:v>
                </c:pt>
                <c:pt idx="35">
                  <c:v>39.020000000000003</c:v>
                </c:pt>
                <c:pt idx="36">
                  <c:v>43.63</c:v>
                </c:pt>
                <c:pt idx="37">
                  <c:v>47.869</c:v>
                </c:pt>
                <c:pt idx="38">
                  <c:v>45.408999999999999</c:v>
                </c:pt>
                <c:pt idx="39">
                  <c:v>49.569000000000003</c:v>
                </c:pt>
                <c:pt idx="40">
                  <c:v>49.069000000000003</c:v>
                </c:pt>
                <c:pt idx="41">
                  <c:v>56.56</c:v>
                </c:pt>
                <c:pt idx="42">
                  <c:v>71.180000000000007</c:v>
                </c:pt>
                <c:pt idx="43">
                  <c:v>72.25</c:v>
                </c:pt>
                <c:pt idx="44">
                  <c:v>59.09</c:v>
                </c:pt>
                <c:pt idx="45">
                  <c:v>52.369</c:v>
                </c:pt>
                <c:pt idx="46">
                  <c:v>50.119</c:v>
                </c:pt>
                <c:pt idx="47">
                  <c:v>51.56</c:v>
                </c:pt>
              </c:numCache>
            </c:numRef>
          </c:val>
          <c:extLst>
            <c:ext xmlns:c16="http://schemas.microsoft.com/office/drawing/2014/chart" uri="{C3380CC4-5D6E-409C-BE32-E72D297353CC}">
              <c16:uniqueId val="{00000000-61BC-40B2-B5C1-D308F18B8B2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64.168999999999997</c:v>
                </c:pt>
                <c:pt idx="1">
                  <c:v>55.158999999999999</c:v>
                </c:pt>
                <c:pt idx="2">
                  <c:v>58.119</c:v>
                </c:pt>
                <c:pt idx="3">
                  <c:v>66.290000000000006</c:v>
                </c:pt>
                <c:pt idx="4">
                  <c:v>73.040000000000006</c:v>
                </c:pt>
                <c:pt idx="5">
                  <c:v>77.58</c:v>
                </c:pt>
                <c:pt idx="6">
                  <c:v>74.180000000000007</c:v>
                </c:pt>
                <c:pt idx="7">
                  <c:v>74.638999999999996</c:v>
                </c:pt>
                <c:pt idx="8">
                  <c:v>74.400000000000006</c:v>
                </c:pt>
                <c:pt idx="9">
                  <c:v>77.61</c:v>
                </c:pt>
                <c:pt idx="10">
                  <c:v>71.83</c:v>
                </c:pt>
                <c:pt idx="11">
                  <c:v>80.338999999999999</c:v>
                </c:pt>
                <c:pt idx="12">
                  <c:v>76.569000000000003</c:v>
                </c:pt>
                <c:pt idx="13">
                  <c:v>78.629000000000005</c:v>
                </c:pt>
                <c:pt idx="14">
                  <c:v>86.489000000000004</c:v>
                </c:pt>
                <c:pt idx="15">
                  <c:v>83.48</c:v>
                </c:pt>
                <c:pt idx="16">
                  <c:v>81.540000000000006</c:v>
                </c:pt>
                <c:pt idx="17">
                  <c:v>92.93</c:v>
                </c:pt>
                <c:pt idx="18">
                  <c:v>84.36</c:v>
                </c:pt>
                <c:pt idx="19">
                  <c:v>73.448999999999998</c:v>
                </c:pt>
                <c:pt idx="20">
                  <c:v>69.019000000000005</c:v>
                </c:pt>
                <c:pt idx="21">
                  <c:v>75.709000000000003</c:v>
                </c:pt>
                <c:pt idx="22">
                  <c:v>74.73</c:v>
                </c:pt>
                <c:pt idx="23">
                  <c:v>73.269000000000005</c:v>
                </c:pt>
                <c:pt idx="24">
                  <c:v>63.209000000000003</c:v>
                </c:pt>
                <c:pt idx="25">
                  <c:v>57.63</c:v>
                </c:pt>
                <c:pt idx="26">
                  <c:v>59.069000000000003</c:v>
                </c:pt>
                <c:pt idx="27">
                  <c:v>44.88</c:v>
                </c:pt>
                <c:pt idx="28">
                  <c:v>28.379000000000001</c:v>
                </c:pt>
                <c:pt idx="29">
                  <c:v>34.270000000000003</c:v>
                </c:pt>
                <c:pt idx="30">
                  <c:v>34.22</c:v>
                </c:pt>
                <c:pt idx="31">
                  <c:v>35.520000000000003</c:v>
                </c:pt>
                <c:pt idx="32">
                  <c:v>36.630000000000003</c:v>
                </c:pt>
                <c:pt idx="33">
                  <c:v>33.770000000000003</c:v>
                </c:pt>
                <c:pt idx="34">
                  <c:v>36.08</c:v>
                </c:pt>
                <c:pt idx="35">
                  <c:v>39.319000000000003</c:v>
                </c:pt>
                <c:pt idx="36">
                  <c:v>43.889000000000003</c:v>
                </c:pt>
                <c:pt idx="37">
                  <c:v>48.098999999999997</c:v>
                </c:pt>
                <c:pt idx="38">
                  <c:v>45.439</c:v>
                </c:pt>
                <c:pt idx="39">
                  <c:v>49.38</c:v>
                </c:pt>
                <c:pt idx="40">
                  <c:v>49.11</c:v>
                </c:pt>
                <c:pt idx="41">
                  <c:v>56.619</c:v>
                </c:pt>
                <c:pt idx="42">
                  <c:v>71.010000000000005</c:v>
                </c:pt>
                <c:pt idx="43">
                  <c:v>73.379000000000005</c:v>
                </c:pt>
                <c:pt idx="44">
                  <c:v>59.798999999999999</c:v>
                </c:pt>
                <c:pt idx="45">
                  <c:v>52.918999999999997</c:v>
                </c:pt>
                <c:pt idx="46">
                  <c:v>50.43</c:v>
                </c:pt>
                <c:pt idx="47">
                  <c:v>51.88</c:v>
                </c:pt>
              </c:numCache>
            </c:numRef>
          </c:val>
          <c:extLst>
            <c:ext xmlns:c16="http://schemas.microsoft.com/office/drawing/2014/chart" uri="{C3380CC4-5D6E-409C-BE32-E72D297353CC}">
              <c16:uniqueId val="{00000001-61BC-40B2-B5C1-D308F18B8B2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86.805000000000007</c:v>
                </c:pt>
                <c:pt idx="1">
                  <c:v>78.231999999999999</c:v>
                </c:pt>
                <c:pt idx="2">
                  <c:v>83.322000000000003</c:v>
                </c:pt>
                <c:pt idx="3">
                  <c:v>79.570999999999998</c:v>
                </c:pt>
                <c:pt idx="4">
                  <c:v>80.106999999999999</c:v>
                </c:pt>
                <c:pt idx="5">
                  <c:v>85.465000000000003</c:v>
                </c:pt>
                <c:pt idx="6">
                  <c:v>81.715000000000003</c:v>
                </c:pt>
                <c:pt idx="7">
                  <c:v>81.581000000000003</c:v>
                </c:pt>
                <c:pt idx="8">
                  <c:v>83.59</c:v>
                </c:pt>
                <c:pt idx="9">
                  <c:v>85.197999999999993</c:v>
                </c:pt>
                <c:pt idx="10">
                  <c:v>79.168999999999997</c:v>
                </c:pt>
                <c:pt idx="11">
                  <c:v>85.599000000000004</c:v>
                </c:pt>
                <c:pt idx="12">
                  <c:v>81.581000000000003</c:v>
                </c:pt>
                <c:pt idx="13">
                  <c:v>84.394000000000005</c:v>
                </c:pt>
                <c:pt idx="14">
                  <c:v>88.68</c:v>
                </c:pt>
                <c:pt idx="15">
                  <c:v>86.001000000000005</c:v>
                </c:pt>
                <c:pt idx="16">
                  <c:v>81.983000000000004</c:v>
                </c:pt>
                <c:pt idx="17">
                  <c:v>95.244</c:v>
                </c:pt>
                <c:pt idx="18">
                  <c:v>86.938999999999993</c:v>
                </c:pt>
                <c:pt idx="19">
                  <c:v>89.081999999999994</c:v>
                </c:pt>
                <c:pt idx="20">
                  <c:v>87.474999999999994</c:v>
                </c:pt>
                <c:pt idx="21">
                  <c:v>90.823999999999998</c:v>
                </c:pt>
                <c:pt idx="22">
                  <c:v>90.823999999999998</c:v>
                </c:pt>
                <c:pt idx="23">
                  <c:v>90.823999999999998</c:v>
                </c:pt>
                <c:pt idx="24">
                  <c:v>90.823999999999998</c:v>
                </c:pt>
                <c:pt idx="25">
                  <c:v>90.823999999999998</c:v>
                </c:pt>
                <c:pt idx="26">
                  <c:v>90.823999999999998</c:v>
                </c:pt>
                <c:pt idx="27">
                  <c:v>90.823999999999998</c:v>
                </c:pt>
                <c:pt idx="28">
                  <c:v>90.823999999999998</c:v>
                </c:pt>
                <c:pt idx="29">
                  <c:v>63.898000000000003</c:v>
                </c:pt>
                <c:pt idx="30">
                  <c:v>63.898000000000003</c:v>
                </c:pt>
                <c:pt idx="31">
                  <c:v>63.898000000000003</c:v>
                </c:pt>
                <c:pt idx="32">
                  <c:v>63.898000000000003</c:v>
                </c:pt>
                <c:pt idx="33">
                  <c:v>63.898000000000003</c:v>
                </c:pt>
                <c:pt idx="34">
                  <c:v>63.898000000000003</c:v>
                </c:pt>
                <c:pt idx="35">
                  <c:v>63.898000000000003</c:v>
                </c:pt>
                <c:pt idx="36">
                  <c:v>63.898000000000003</c:v>
                </c:pt>
                <c:pt idx="37">
                  <c:v>85.867000000000004</c:v>
                </c:pt>
                <c:pt idx="38">
                  <c:v>84.394000000000005</c:v>
                </c:pt>
                <c:pt idx="39">
                  <c:v>86.938999999999993</c:v>
                </c:pt>
                <c:pt idx="40">
                  <c:v>86.938999999999993</c:v>
                </c:pt>
                <c:pt idx="41">
                  <c:v>92.162999999999997</c:v>
                </c:pt>
                <c:pt idx="42">
                  <c:v>101.54</c:v>
                </c:pt>
                <c:pt idx="43">
                  <c:v>101.67</c:v>
                </c:pt>
                <c:pt idx="44">
                  <c:v>84.394000000000005</c:v>
                </c:pt>
                <c:pt idx="45">
                  <c:v>76.891999999999996</c:v>
                </c:pt>
                <c:pt idx="46">
                  <c:v>76.221999999999994</c:v>
                </c:pt>
                <c:pt idx="47">
                  <c:v>79.034999999999997</c:v>
                </c:pt>
              </c:numCache>
            </c:numRef>
          </c:val>
          <c:extLst>
            <c:ext xmlns:c16="http://schemas.microsoft.com/office/drawing/2014/chart" uri="{C3380CC4-5D6E-409C-BE32-E72D297353CC}">
              <c16:uniqueId val="{00000002-61BC-40B2-B5C1-D308F18B8B2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2.6718999999999999</c:v>
                </c:pt>
                <c:pt idx="1">
                  <c:v>2.9245000000000001</c:v>
                </c:pt>
                <c:pt idx="2">
                  <c:v>2.8047</c:v>
                </c:pt>
                <c:pt idx="3">
                  <c:v>2.9636</c:v>
                </c:pt>
                <c:pt idx="4">
                  <c:v>2.9300999999999999</c:v>
                </c:pt>
                <c:pt idx="5">
                  <c:v>2.7286999999999999</c:v>
                </c:pt>
                <c:pt idx="6">
                  <c:v>2.8466999999999998</c:v>
                </c:pt>
                <c:pt idx="7">
                  <c:v>2.9148000000000001</c:v>
                </c:pt>
                <c:pt idx="8">
                  <c:v>2.8529</c:v>
                </c:pt>
                <c:pt idx="9">
                  <c:v>2.7004999999999999</c:v>
                </c:pt>
                <c:pt idx="10">
                  <c:v>2.7376999999999998</c:v>
                </c:pt>
                <c:pt idx="11">
                  <c:v>2.8089</c:v>
                </c:pt>
                <c:pt idx="12">
                  <c:v>2.7776000000000001</c:v>
                </c:pt>
                <c:pt idx="13">
                  <c:v>2.6568999999999998</c:v>
                </c:pt>
                <c:pt idx="14">
                  <c:v>2.7021999999999999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3.2239</c:v>
                </c:pt>
                <c:pt idx="36">
                  <c:v>3.1194999999999999</c:v>
                </c:pt>
                <c:pt idx="37">
                  <c:v>3.1194999999999999</c:v>
                </c:pt>
                <c:pt idx="38">
                  <c:v>3.1583999999999999</c:v>
                </c:pt>
                <c:pt idx="39">
                  <c:v>3.1333000000000002</c:v>
                </c:pt>
                <c:pt idx="40">
                  <c:v>3.2557999999999998</c:v>
                </c:pt>
                <c:pt idx="41">
                  <c:v>3.2557999999999998</c:v>
                </c:pt>
                <c:pt idx="42">
                  <c:v>3.1168999999999998</c:v>
                </c:pt>
                <c:pt idx="43">
                  <c:v>2.9062999999999999</c:v>
                </c:pt>
                <c:pt idx="44">
                  <c:v>3.0577000000000001</c:v>
                </c:pt>
                <c:pt idx="45">
                  <c:v>3.1724999999999999</c:v>
                </c:pt>
                <c:pt idx="46">
                  <c:v>3.1808000000000001</c:v>
                </c:pt>
                <c:pt idx="47">
                  <c:v>3.1331000000000002</c:v>
                </c:pt>
              </c:numCache>
            </c:numRef>
          </c:val>
          <c:extLst>
            <c:ext xmlns:c16="http://schemas.microsoft.com/office/drawing/2014/chart" uri="{C3380CC4-5D6E-409C-BE32-E72D297353CC}">
              <c16:uniqueId val="{00000003-61BC-40B2-B5C1-D308F18B8B2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373.26</c:v>
                </c:pt>
                <c:pt idx="1">
                  <c:v>347.02</c:v>
                </c:pt>
                <c:pt idx="2">
                  <c:v>376.48</c:v>
                </c:pt>
                <c:pt idx="3">
                  <c:v>374.69</c:v>
                </c:pt>
                <c:pt idx="4">
                  <c:v>386.55</c:v>
                </c:pt>
                <c:pt idx="5">
                  <c:v>413.06</c:v>
                </c:pt>
                <c:pt idx="6">
                  <c:v>384.56</c:v>
                </c:pt>
                <c:pt idx="7">
                  <c:v>391.83</c:v>
                </c:pt>
                <c:pt idx="8">
                  <c:v>392.53</c:v>
                </c:pt>
                <c:pt idx="9">
                  <c:v>419.06</c:v>
                </c:pt>
                <c:pt idx="10">
                  <c:v>412.51</c:v>
                </c:pt>
                <c:pt idx="11">
                  <c:v>438.39</c:v>
                </c:pt>
                <c:pt idx="12">
                  <c:v>407.34</c:v>
                </c:pt>
                <c:pt idx="13">
                  <c:v>429.17</c:v>
                </c:pt>
                <c:pt idx="14">
                  <c:v>465.81</c:v>
                </c:pt>
                <c:pt idx="15">
                  <c:v>464.27</c:v>
                </c:pt>
                <c:pt idx="16">
                  <c:v>482.32</c:v>
                </c:pt>
                <c:pt idx="17">
                  <c:v>480.8</c:v>
                </c:pt>
                <c:pt idx="18">
                  <c:v>449.01</c:v>
                </c:pt>
                <c:pt idx="19">
                  <c:v>437.49</c:v>
                </c:pt>
                <c:pt idx="20">
                  <c:v>445.07</c:v>
                </c:pt>
                <c:pt idx="21">
                  <c:v>478.31</c:v>
                </c:pt>
                <c:pt idx="22">
                  <c:v>488.81</c:v>
                </c:pt>
                <c:pt idx="23">
                  <c:v>493.28</c:v>
                </c:pt>
                <c:pt idx="24">
                  <c:v>468.94</c:v>
                </c:pt>
                <c:pt idx="25">
                  <c:v>425.79</c:v>
                </c:pt>
                <c:pt idx="26">
                  <c:v>430.1</c:v>
                </c:pt>
                <c:pt idx="27">
                  <c:v>410.94</c:v>
                </c:pt>
                <c:pt idx="28">
                  <c:v>299.94</c:v>
                </c:pt>
                <c:pt idx="29">
                  <c:v>338.41</c:v>
                </c:pt>
                <c:pt idx="30">
                  <c:v>332.2</c:v>
                </c:pt>
                <c:pt idx="31">
                  <c:v>335.76</c:v>
                </c:pt>
                <c:pt idx="32">
                  <c:v>331.36</c:v>
                </c:pt>
                <c:pt idx="33">
                  <c:v>322.72000000000003</c:v>
                </c:pt>
                <c:pt idx="34">
                  <c:v>333.57</c:v>
                </c:pt>
                <c:pt idx="35">
                  <c:v>343.64</c:v>
                </c:pt>
                <c:pt idx="36">
                  <c:v>373.45</c:v>
                </c:pt>
                <c:pt idx="37">
                  <c:v>404.48</c:v>
                </c:pt>
                <c:pt idx="38">
                  <c:v>384.61</c:v>
                </c:pt>
                <c:pt idx="39">
                  <c:v>412.79</c:v>
                </c:pt>
                <c:pt idx="40">
                  <c:v>413.25</c:v>
                </c:pt>
                <c:pt idx="41">
                  <c:v>449.51</c:v>
                </c:pt>
                <c:pt idx="42">
                  <c:v>519.34</c:v>
                </c:pt>
                <c:pt idx="43">
                  <c:v>519.33000000000004</c:v>
                </c:pt>
                <c:pt idx="44">
                  <c:v>466.83</c:v>
                </c:pt>
                <c:pt idx="45">
                  <c:v>407.83</c:v>
                </c:pt>
                <c:pt idx="46">
                  <c:v>383</c:v>
                </c:pt>
                <c:pt idx="47">
                  <c:v>406.21</c:v>
                </c:pt>
              </c:numCache>
            </c:numRef>
          </c:val>
          <c:extLst>
            <c:ext xmlns:c16="http://schemas.microsoft.com/office/drawing/2014/chart" uri="{C3380CC4-5D6E-409C-BE32-E72D297353CC}">
              <c16:uniqueId val="{00000004-61BC-40B2-B5C1-D308F18B8B2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169.99</c:v>
                </c:pt>
                <c:pt idx="1">
                  <c:v>169.13</c:v>
                </c:pt>
                <c:pt idx="2">
                  <c:v>169.53</c:v>
                </c:pt>
                <c:pt idx="3">
                  <c:v>164.76</c:v>
                </c:pt>
                <c:pt idx="4">
                  <c:v>165.62</c:v>
                </c:pt>
                <c:pt idx="5">
                  <c:v>163.1</c:v>
                </c:pt>
                <c:pt idx="6">
                  <c:v>162.91999999999999</c:v>
                </c:pt>
                <c:pt idx="7">
                  <c:v>161.29</c:v>
                </c:pt>
                <c:pt idx="8">
                  <c:v>166.9</c:v>
                </c:pt>
                <c:pt idx="9">
                  <c:v>162.99</c:v>
                </c:pt>
                <c:pt idx="10">
                  <c:v>165.46</c:v>
                </c:pt>
                <c:pt idx="11">
                  <c:v>161.58000000000001</c:v>
                </c:pt>
                <c:pt idx="12">
                  <c:v>133.38999999999999</c:v>
                </c:pt>
                <c:pt idx="13">
                  <c:v>135.19</c:v>
                </c:pt>
                <c:pt idx="14">
                  <c:v>138.06</c:v>
                </c:pt>
                <c:pt idx="15">
                  <c:v>125.86</c:v>
                </c:pt>
                <c:pt idx="16">
                  <c:v>123.57</c:v>
                </c:pt>
                <c:pt idx="17">
                  <c:v>115.32</c:v>
                </c:pt>
                <c:pt idx="18">
                  <c:v>90.647999999999996</c:v>
                </c:pt>
                <c:pt idx="19">
                  <c:v>83.679000000000002</c:v>
                </c:pt>
                <c:pt idx="20">
                  <c:v>82.926000000000002</c:v>
                </c:pt>
                <c:pt idx="21">
                  <c:v>85.44</c:v>
                </c:pt>
                <c:pt idx="22">
                  <c:v>78.16</c:v>
                </c:pt>
                <c:pt idx="23">
                  <c:v>76.296999999999997</c:v>
                </c:pt>
                <c:pt idx="24">
                  <c:v>87.736999999999995</c:v>
                </c:pt>
                <c:pt idx="25">
                  <c:v>76.977000000000004</c:v>
                </c:pt>
                <c:pt idx="26">
                  <c:v>91.19</c:v>
                </c:pt>
                <c:pt idx="27">
                  <c:v>97.183000000000007</c:v>
                </c:pt>
                <c:pt idx="28">
                  <c:v>111.16</c:v>
                </c:pt>
                <c:pt idx="29">
                  <c:v>113.2</c:v>
                </c:pt>
                <c:pt idx="30">
                  <c:v>112.21</c:v>
                </c:pt>
                <c:pt idx="31">
                  <c:v>110.18</c:v>
                </c:pt>
                <c:pt idx="32">
                  <c:v>122.35</c:v>
                </c:pt>
                <c:pt idx="33">
                  <c:v>135.97</c:v>
                </c:pt>
                <c:pt idx="34">
                  <c:v>146.84</c:v>
                </c:pt>
                <c:pt idx="35">
                  <c:v>154.6</c:v>
                </c:pt>
                <c:pt idx="36">
                  <c:v>169.55</c:v>
                </c:pt>
                <c:pt idx="37">
                  <c:v>166.93</c:v>
                </c:pt>
                <c:pt idx="38">
                  <c:v>162.91999999999999</c:v>
                </c:pt>
                <c:pt idx="39">
                  <c:v>162.03</c:v>
                </c:pt>
                <c:pt idx="40">
                  <c:v>161.08000000000001</c:v>
                </c:pt>
                <c:pt idx="41">
                  <c:v>168.54</c:v>
                </c:pt>
                <c:pt idx="42">
                  <c:v>177.35</c:v>
                </c:pt>
                <c:pt idx="43">
                  <c:v>168.48</c:v>
                </c:pt>
                <c:pt idx="44">
                  <c:v>167.24</c:v>
                </c:pt>
                <c:pt idx="45">
                  <c:v>165.93</c:v>
                </c:pt>
                <c:pt idx="46">
                  <c:v>166.32</c:v>
                </c:pt>
                <c:pt idx="47">
                  <c:v>168.45</c:v>
                </c:pt>
              </c:numCache>
            </c:numRef>
          </c:val>
          <c:extLst>
            <c:ext xmlns:c16="http://schemas.microsoft.com/office/drawing/2014/chart" uri="{C3380CC4-5D6E-409C-BE32-E72D297353CC}">
              <c16:uniqueId val="{00000000-7765-468C-A322-950F83D009E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168.55</c:v>
                </c:pt>
                <c:pt idx="1">
                  <c:v>168.37</c:v>
                </c:pt>
                <c:pt idx="2">
                  <c:v>168.91</c:v>
                </c:pt>
                <c:pt idx="3">
                  <c:v>163.6</c:v>
                </c:pt>
                <c:pt idx="4">
                  <c:v>163.89</c:v>
                </c:pt>
                <c:pt idx="5">
                  <c:v>164.67</c:v>
                </c:pt>
                <c:pt idx="6">
                  <c:v>162.02000000000001</c:v>
                </c:pt>
                <c:pt idx="7">
                  <c:v>159.74</c:v>
                </c:pt>
                <c:pt idx="8">
                  <c:v>166.55</c:v>
                </c:pt>
                <c:pt idx="9">
                  <c:v>162.61000000000001</c:v>
                </c:pt>
                <c:pt idx="10">
                  <c:v>164.32</c:v>
                </c:pt>
                <c:pt idx="11">
                  <c:v>158.69999999999999</c:v>
                </c:pt>
                <c:pt idx="12">
                  <c:v>131.04</c:v>
                </c:pt>
                <c:pt idx="13">
                  <c:v>135.11000000000001</c:v>
                </c:pt>
                <c:pt idx="14">
                  <c:v>137.96</c:v>
                </c:pt>
                <c:pt idx="15">
                  <c:v>125.8</c:v>
                </c:pt>
                <c:pt idx="16">
                  <c:v>121.82</c:v>
                </c:pt>
                <c:pt idx="17">
                  <c:v>113.1</c:v>
                </c:pt>
                <c:pt idx="18">
                  <c:v>91.010999999999996</c:v>
                </c:pt>
                <c:pt idx="19">
                  <c:v>81.691999999999993</c:v>
                </c:pt>
                <c:pt idx="20">
                  <c:v>81.356999999999999</c:v>
                </c:pt>
                <c:pt idx="21">
                  <c:v>86.46</c:v>
                </c:pt>
                <c:pt idx="22">
                  <c:v>75.78</c:v>
                </c:pt>
                <c:pt idx="23">
                  <c:v>72.481999999999999</c:v>
                </c:pt>
                <c:pt idx="24">
                  <c:v>88.283000000000001</c:v>
                </c:pt>
                <c:pt idx="25">
                  <c:v>75.510000000000005</c:v>
                </c:pt>
                <c:pt idx="26">
                  <c:v>91.552999999999997</c:v>
                </c:pt>
                <c:pt idx="27">
                  <c:v>100.27</c:v>
                </c:pt>
                <c:pt idx="28">
                  <c:v>111.23</c:v>
                </c:pt>
                <c:pt idx="29">
                  <c:v>112.58</c:v>
                </c:pt>
                <c:pt idx="30">
                  <c:v>112.33</c:v>
                </c:pt>
                <c:pt idx="31">
                  <c:v>110.76</c:v>
                </c:pt>
                <c:pt idx="32">
                  <c:v>124</c:v>
                </c:pt>
                <c:pt idx="33">
                  <c:v>132.87</c:v>
                </c:pt>
                <c:pt idx="34">
                  <c:v>146.38999999999999</c:v>
                </c:pt>
                <c:pt idx="35">
                  <c:v>154.75</c:v>
                </c:pt>
                <c:pt idx="36">
                  <c:v>168.52</c:v>
                </c:pt>
                <c:pt idx="37">
                  <c:v>167.51</c:v>
                </c:pt>
                <c:pt idx="38">
                  <c:v>162.38999999999999</c:v>
                </c:pt>
                <c:pt idx="39">
                  <c:v>163.04</c:v>
                </c:pt>
                <c:pt idx="40">
                  <c:v>160.29</c:v>
                </c:pt>
                <c:pt idx="41">
                  <c:v>168.9</c:v>
                </c:pt>
                <c:pt idx="42">
                  <c:v>178.01</c:v>
                </c:pt>
                <c:pt idx="43">
                  <c:v>169.72</c:v>
                </c:pt>
                <c:pt idx="44">
                  <c:v>166.14</c:v>
                </c:pt>
                <c:pt idx="45">
                  <c:v>165.37</c:v>
                </c:pt>
                <c:pt idx="46">
                  <c:v>167.25</c:v>
                </c:pt>
                <c:pt idx="47">
                  <c:v>169.34</c:v>
                </c:pt>
              </c:numCache>
            </c:numRef>
          </c:val>
          <c:extLst>
            <c:ext xmlns:c16="http://schemas.microsoft.com/office/drawing/2014/chart" uri="{C3380CC4-5D6E-409C-BE32-E72D297353CC}">
              <c16:uniqueId val="{00000001-7765-468C-A322-950F83D009E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471.31</c:v>
                </c:pt>
                <c:pt idx="1">
                  <c:v>460.47</c:v>
                </c:pt>
                <c:pt idx="2">
                  <c:v>467.64</c:v>
                </c:pt>
                <c:pt idx="3">
                  <c:v>464.21</c:v>
                </c:pt>
                <c:pt idx="4">
                  <c:v>462.13</c:v>
                </c:pt>
                <c:pt idx="5">
                  <c:v>470.87</c:v>
                </c:pt>
                <c:pt idx="6">
                  <c:v>460.62</c:v>
                </c:pt>
                <c:pt idx="7">
                  <c:v>470.41</c:v>
                </c:pt>
                <c:pt idx="8">
                  <c:v>480.7</c:v>
                </c:pt>
                <c:pt idx="9">
                  <c:v>483.45</c:v>
                </c:pt>
                <c:pt idx="10">
                  <c:v>489.42</c:v>
                </c:pt>
                <c:pt idx="11">
                  <c:v>488.8</c:v>
                </c:pt>
                <c:pt idx="12">
                  <c:v>428.4</c:v>
                </c:pt>
                <c:pt idx="13">
                  <c:v>403.64</c:v>
                </c:pt>
                <c:pt idx="14">
                  <c:v>399.64</c:v>
                </c:pt>
                <c:pt idx="15">
                  <c:v>371.17</c:v>
                </c:pt>
                <c:pt idx="16">
                  <c:v>347.22</c:v>
                </c:pt>
                <c:pt idx="17">
                  <c:v>337.94</c:v>
                </c:pt>
                <c:pt idx="18">
                  <c:v>267.49</c:v>
                </c:pt>
                <c:pt idx="19">
                  <c:v>225.87</c:v>
                </c:pt>
                <c:pt idx="20">
                  <c:v>211.91</c:v>
                </c:pt>
                <c:pt idx="21">
                  <c:v>212.48</c:v>
                </c:pt>
                <c:pt idx="22">
                  <c:v>244.14</c:v>
                </c:pt>
                <c:pt idx="23">
                  <c:v>212.27</c:v>
                </c:pt>
                <c:pt idx="24">
                  <c:v>256.16000000000003</c:v>
                </c:pt>
                <c:pt idx="25">
                  <c:v>255.38</c:v>
                </c:pt>
                <c:pt idx="26">
                  <c:v>286.02</c:v>
                </c:pt>
                <c:pt idx="27">
                  <c:v>307.93</c:v>
                </c:pt>
                <c:pt idx="28">
                  <c:v>307.93</c:v>
                </c:pt>
                <c:pt idx="29">
                  <c:v>307.93</c:v>
                </c:pt>
                <c:pt idx="30">
                  <c:v>307.93</c:v>
                </c:pt>
                <c:pt idx="31">
                  <c:v>307.93</c:v>
                </c:pt>
                <c:pt idx="32">
                  <c:v>307.93</c:v>
                </c:pt>
                <c:pt idx="33">
                  <c:v>307.93</c:v>
                </c:pt>
                <c:pt idx="34">
                  <c:v>307.93</c:v>
                </c:pt>
                <c:pt idx="35">
                  <c:v>307.93</c:v>
                </c:pt>
                <c:pt idx="36">
                  <c:v>307.93</c:v>
                </c:pt>
                <c:pt idx="37">
                  <c:v>564.5</c:v>
                </c:pt>
                <c:pt idx="38">
                  <c:v>548.97</c:v>
                </c:pt>
                <c:pt idx="39">
                  <c:v>551.57000000000005</c:v>
                </c:pt>
                <c:pt idx="40">
                  <c:v>540.27</c:v>
                </c:pt>
                <c:pt idx="41">
                  <c:v>538.11</c:v>
                </c:pt>
                <c:pt idx="42">
                  <c:v>533.65</c:v>
                </c:pt>
                <c:pt idx="43">
                  <c:v>507.19</c:v>
                </c:pt>
                <c:pt idx="44">
                  <c:v>494.38</c:v>
                </c:pt>
                <c:pt idx="45">
                  <c:v>493.56</c:v>
                </c:pt>
                <c:pt idx="46">
                  <c:v>487.31</c:v>
                </c:pt>
                <c:pt idx="47">
                  <c:v>485.3</c:v>
                </c:pt>
              </c:numCache>
            </c:numRef>
          </c:val>
          <c:extLst>
            <c:ext xmlns:c16="http://schemas.microsoft.com/office/drawing/2014/chart" uri="{C3380CC4-5D6E-409C-BE32-E72D297353CC}">
              <c16:uniqueId val="{00000002-7765-468C-A322-950F83D009E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466.92</c:v>
                </c:pt>
                <c:pt idx="1">
                  <c:v>496.46</c:v>
                </c:pt>
                <c:pt idx="2">
                  <c:v>477.26</c:v>
                </c:pt>
                <c:pt idx="3">
                  <c:v>469.13</c:v>
                </c:pt>
                <c:pt idx="4">
                  <c:v>434.5</c:v>
                </c:pt>
                <c:pt idx="5">
                  <c:v>448.96</c:v>
                </c:pt>
                <c:pt idx="6">
                  <c:v>445.54</c:v>
                </c:pt>
                <c:pt idx="7">
                  <c:v>441.43</c:v>
                </c:pt>
                <c:pt idx="8">
                  <c:v>456.85</c:v>
                </c:pt>
                <c:pt idx="9">
                  <c:v>427.77</c:v>
                </c:pt>
                <c:pt idx="10">
                  <c:v>445.41</c:v>
                </c:pt>
                <c:pt idx="11">
                  <c:v>432.92</c:v>
                </c:pt>
                <c:pt idx="12">
                  <c:v>376.6</c:v>
                </c:pt>
                <c:pt idx="13">
                  <c:v>376.25</c:v>
                </c:pt>
                <c:pt idx="14">
                  <c:v>403.78</c:v>
                </c:pt>
                <c:pt idx="15">
                  <c:v>372.95</c:v>
                </c:pt>
                <c:pt idx="16">
                  <c:v>327.95</c:v>
                </c:pt>
                <c:pt idx="17">
                  <c:v>316.95</c:v>
                </c:pt>
                <c:pt idx="18">
                  <c:v>243.91</c:v>
                </c:pt>
                <c:pt idx="19">
                  <c:v>197.41</c:v>
                </c:pt>
                <c:pt idx="20">
                  <c:v>206.25</c:v>
                </c:pt>
                <c:pt idx="21">
                  <c:v>206.83</c:v>
                </c:pt>
                <c:pt idx="22">
                  <c:v>190.96</c:v>
                </c:pt>
                <c:pt idx="23">
                  <c:v>163.83000000000001</c:v>
                </c:pt>
                <c:pt idx="24">
                  <c:v>191.45</c:v>
                </c:pt>
                <c:pt idx="25">
                  <c:v>159.19</c:v>
                </c:pt>
                <c:pt idx="26">
                  <c:v>194.94</c:v>
                </c:pt>
                <c:pt idx="27">
                  <c:v>210.05</c:v>
                </c:pt>
                <c:pt idx="28">
                  <c:v>227.8</c:v>
                </c:pt>
                <c:pt idx="29">
                  <c:v>243.62</c:v>
                </c:pt>
                <c:pt idx="30">
                  <c:v>236.51</c:v>
                </c:pt>
                <c:pt idx="31">
                  <c:v>232.05</c:v>
                </c:pt>
                <c:pt idx="32">
                  <c:v>283.57</c:v>
                </c:pt>
                <c:pt idx="33">
                  <c:v>299.51</c:v>
                </c:pt>
                <c:pt idx="34">
                  <c:v>354.27</c:v>
                </c:pt>
                <c:pt idx="35">
                  <c:v>365.66</c:v>
                </c:pt>
                <c:pt idx="36">
                  <c:v>409.44</c:v>
                </c:pt>
                <c:pt idx="37">
                  <c:v>414.48</c:v>
                </c:pt>
                <c:pt idx="38">
                  <c:v>411.36</c:v>
                </c:pt>
                <c:pt idx="39">
                  <c:v>409.81</c:v>
                </c:pt>
                <c:pt idx="40">
                  <c:v>419.51</c:v>
                </c:pt>
                <c:pt idx="41">
                  <c:v>435.8</c:v>
                </c:pt>
                <c:pt idx="42">
                  <c:v>412.94</c:v>
                </c:pt>
                <c:pt idx="43">
                  <c:v>386.39</c:v>
                </c:pt>
                <c:pt idx="44">
                  <c:v>401.62</c:v>
                </c:pt>
                <c:pt idx="45">
                  <c:v>388.59</c:v>
                </c:pt>
                <c:pt idx="46">
                  <c:v>393.73</c:v>
                </c:pt>
                <c:pt idx="47">
                  <c:v>388.71</c:v>
                </c:pt>
              </c:numCache>
            </c:numRef>
          </c:val>
          <c:extLst>
            <c:ext xmlns:c16="http://schemas.microsoft.com/office/drawing/2014/chart" uri="{C3380CC4-5D6E-409C-BE32-E72D297353CC}">
              <c16:uniqueId val="{00000003-7765-468C-A322-950F83D009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6688.1774100000002</c:v>
                </c:pt>
                <c:pt idx="1">
                  <c:v>6415.6516799999999</c:v>
                </c:pt>
                <c:pt idx="2">
                  <c:v>6348.5640100000001</c:v>
                </c:pt>
                <c:pt idx="3">
                  <c:v>6249.5682299999999</c:v>
                </c:pt>
                <c:pt idx="4">
                  <c:v>6085.69553</c:v>
                </c:pt>
                <c:pt idx="5">
                  <c:v>6183.65625</c:v>
                </c:pt>
                <c:pt idx="6">
                  <c:v>6168.3395099999998</c:v>
                </c:pt>
                <c:pt idx="7">
                  <c:v>6108.3008799999998</c:v>
                </c:pt>
                <c:pt idx="8">
                  <c:v>6196.6547600000004</c:v>
                </c:pt>
                <c:pt idx="9">
                  <c:v>6232.8092399999996</c:v>
                </c:pt>
                <c:pt idx="10">
                  <c:v>6238.0288799999998</c:v>
                </c:pt>
                <c:pt idx="11">
                  <c:v>6458.3398699999998</c:v>
                </c:pt>
                <c:pt idx="12">
                  <c:v>6292.70244</c:v>
                </c:pt>
                <c:pt idx="13">
                  <c:v>6335.1486999999997</c:v>
                </c:pt>
                <c:pt idx="14">
                  <c:v>6767.28827</c:v>
                </c:pt>
                <c:pt idx="15">
                  <c:v>6893.4469799999997</c:v>
                </c:pt>
                <c:pt idx="16">
                  <c:v>7145.2013999999999</c:v>
                </c:pt>
                <c:pt idx="17">
                  <c:v>7390.2921999999999</c:v>
                </c:pt>
                <c:pt idx="18">
                  <c:v>7579.5921099999996</c:v>
                </c:pt>
                <c:pt idx="19">
                  <c:v>7661.9082500000004</c:v>
                </c:pt>
                <c:pt idx="20">
                  <c:v>7696.8743999999997</c:v>
                </c:pt>
                <c:pt idx="21">
                  <c:v>7816.1694699999998</c:v>
                </c:pt>
                <c:pt idx="22">
                  <c:v>8055.7785100000001</c:v>
                </c:pt>
                <c:pt idx="23">
                  <c:v>8068.5611699999999</c:v>
                </c:pt>
                <c:pt idx="24">
                  <c:v>7912.6083200000003</c:v>
                </c:pt>
                <c:pt idx="25">
                  <c:v>7916.2614400000002</c:v>
                </c:pt>
                <c:pt idx="26">
                  <c:v>7886.1309799999999</c:v>
                </c:pt>
                <c:pt idx="27">
                  <c:v>7944.4625999999998</c:v>
                </c:pt>
                <c:pt idx="28">
                  <c:v>7944.8702999999996</c:v>
                </c:pt>
                <c:pt idx="29">
                  <c:v>8108.7463799999996</c:v>
                </c:pt>
                <c:pt idx="30">
                  <c:v>8051.0722500000002</c:v>
                </c:pt>
                <c:pt idx="31">
                  <c:v>8013.1954100000003</c:v>
                </c:pt>
                <c:pt idx="32">
                  <c:v>8028.7656100000004</c:v>
                </c:pt>
                <c:pt idx="33">
                  <c:v>7777.0358399999996</c:v>
                </c:pt>
                <c:pt idx="34">
                  <c:v>7508.5188900000003</c:v>
                </c:pt>
                <c:pt idx="35">
                  <c:v>7492.7566399999996</c:v>
                </c:pt>
                <c:pt idx="36">
                  <c:v>7651.4857899999997</c:v>
                </c:pt>
                <c:pt idx="37">
                  <c:v>7793.3392000000003</c:v>
                </c:pt>
                <c:pt idx="38">
                  <c:v>7803.0909600000005</c:v>
                </c:pt>
                <c:pt idx="39">
                  <c:v>7760.2671300000002</c:v>
                </c:pt>
                <c:pt idx="40">
                  <c:v>7704.46893</c:v>
                </c:pt>
                <c:pt idx="41">
                  <c:v>7702.1597700000002</c:v>
                </c:pt>
                <c:pt idx="42">
                  <c:v>7608.1220499999999</c:v>
                </c:pt>
                <c:pt idx="43">
                  <c:v>7504.4274299999997</c:v>
                </c:pt>
                <c:pt idx="44">
                  <c:v>7368.7924599999997</c:v>
                </c:pt>
                <c:pt idx="45">
                  <c:v>7235.6363700000002</c:v>
                </c:pt>
                <c:pt idx="46">
                  <c:v>7038.3681999999999</c:v>
                </c:pt>
                <c:pt idx="47">
                  <c:v>6958.5552600000001</c:v>
                </c:pt>
              </c:numCache>
            </c:numRef>
          </c:val>
          <c:smooth val="0"/>
          <c:extLst>
            <c:ext xmlns:c16="http://schemas.microsoft.com/office/drawing/2014/chart" uri="{C3380CC4-5D6E-409C-BE32-E72D297353CC}">
              <c16:uniqueId val="{00000000-1896-46EA-916F-376842EDE4C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6421.6380900000004</c:v>
                </c:pt>
                <c:pt idx="1">
                  <c:v>6304.9872599999999</c:v>
                </c:pt>
                <c:pt idx="2">
                  <c:v>6214.0634600000003</c:v>
                </c:pt>
                <c:pt idx="3">
                  <c:v>6141.8207499999999</c:v>
                </c:pt>
                <c:pt idx="4">
                  <c:v>6103.2051799999999</c:v>
                </c:pt>
                <c:pt idx="5">
                  <c:v>6081.97354</c:v>
                </c:pt>
                <c:pt idx="6">
                  <c:v>6059.9440800000002</c:v>
                </c:pt>
                <c:pt idx="7">
                  <c:v>6042.1011200000003</c:v>
                </c:pt>
                <c:pt idx="8">
                  <c:v>6080.6111799999999</c:v>
                </c:pt>
                <c:pt idx="9">
                  <c:v>6105.49701</c:v>
                </c:pt>
                <c:pt idx="10">
                  <c:v>6211.4567900000002</c:v>
                </c:pt>
                <c:pt idx="11">
                  <c:v>6277.0100599999996</c:v>
                </c:pt>
                <c:pt idx="12">
                  <c:v>6309.2431800000004</c:v>
                </c:pt>
                <c:pt idx="13">
                  <c:v>6427.4250899999997</c:v>
                </c:pt>
                <c:pt idx="14">
                  <c:v>6697.6651599999996</c:v>
                </c:pt>
                <c:pt idx="15">
                  <c:v>6934.24125</c:v>
                </c:pt>
                <c:pt idx="16">
                  <c:v>7168.0475100000003</c:v>
                </c:pt>
                <c:pt idx="17">
                  <c:v>7381.8229700000002</c:v>
                </c:pt>
                <c:pt idx="18">
                  <c:v>7545.1977100000004</c:v>
                </c:pt>
                <c:pt idx="19">
                  <c:v>7675.2331000000004</c:v>
                </c:pt>
                <c:pt idx="20">
                  <c:v>7802.3703999999998</c:v>
                </c:pt>
                <c:pt idx="21">
                  <c:v>7910.8021399999998</c:v>
                </c:pt>
                <c:pt idx="22">
                  <c:v>8037.2462800000003</c:v>
                </c:pt>
                <c:pt idx="23">
                  <c:v>8048.4637599999996</c:v>
                </c:pt>
                <c:pt idx="24">
                  <c:v>8021.9059699999998</c:v>
                </c:pt>
                <c:pt idx="25">
                  <c:v>7945.5341500000004</c:v>
                </c:pt>
                <c:pt idx="26">
                  <c:v>7905.3341200000004</c:v>
                </c:pt>
                <c:pt idx="27">
                  <c:v>7933.4100099999996</c:v>
                </c:pt>
                <c:pt idx="28">
                  <c:v>8016.2315600000002</c:v>
                </c:pt>
                <c:pt idx="29">
                  <c:v>8034.7880299999997</c:v>
                </c:pt>
                <c:pt idx="30">
                  <c:v>8039.9917599999999</c:v>
                </c:pt>
                <c:pt idx="31">
                  <c:v>8018.1299600000002</c:v>
                </c:pt>
                <c:pt idx="32">
                  <c:v>7982.8241200000002</c:v>
                </c:pt>
                <c:pt idx="33">
                  <c:v>7791.3770599999998</c:v>
                </c:pt>
                <c:pt idx="34">
                  <c:v>7605.8251099999998</c:v>
                </c:pt>
                <c:pt idx="35">
                  <c:v>7455.9381999999996</c:v>
                </c:pt>
                <c:pt idx="36">
                  <c:v>7433.8500299999996</c:v>
                </c:pt>
                <c:pt idx="37">
                  <c:v>7655.6460200000001</c:v>
                </c:pt>
                <c:pt idx="38">
                  <c:v>7708.9496099999997</c:v>
                </c:pt>
                <c:pt idx="39">
                  <c:v>7696.5688200000004</c:v>
                </c:pt>
                <c:pt idx="40">
                  <c:v>7661.4802</c:v>
                </c:pt>
                <c:pt idx="41">
                  <c:v>7645.9258099999997</c:v>
                </c:pt>
                <c:pt idx="42">
                  <c:v>7572.8334100000002</c:v>
                </c:pt>
                <c:pt idx="43">
                  <c:v>7535.0964299999996</c:v>
                </c:pt>
                <c:pt idx="44">
                  <c:v>7412.4801100000004</c:v>
                </c:pt>
                <c:pt idx="45">
                  <c:v>7238.0220900000004</c:v>
                </c:pt>
                <c:pt idx="46">
                  <c:v>7067.9095200000002</c:v>
                </c:pt>
                <c:pt idx="47">
                  <c:v>6869.9020899999996</c:v>
                </c:pt>
              </c:numCache>
            </c:numRef>
          </c:val>
          <c:smooth val="0"/>
          <c:extLst>
            <c:ext xmlns:c16="http://schemas.microsoft.com/office/drawing/2014/chart" uri="{C3380CC4-5D6E-409C-BE32-E72D297353CC}">
              <c16:uniqueId val="{00000001-1896-46EA-916F-376842EDE4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24</c:v>
                </c:pt>
                <c:pt idx="1">
                  <c:v>MAR 25</c:v>
                </c:pt>
                <c:pt idx="2">
                  <c:v>MIE 26</c:v>
                </c:pt>
                <c:pt idx="3">
                  <c:v>JUE 27</c:v>
                </c:pt>
                <c:pt idx="4">
                  <c:v>VIE 28</c:v>
                </c:pt>
                <c:pt idx="5">
                  <c:v>SAB 1</c:v>
                </c:pt>
                <c:pt idx="6">
                  <c:v>DOM 2</c:v>
                </c:pt>
                <c:pt idx="7">
                  <c:v>LUN 3</c:v>
                </c:pt>
              </c:strCache>
            </c:strRef>
          </c:cat>
          <c:val>
            <c:numRef>
              <c:f>COSTO_OPE_EJEC!$C$8:$C$15</c:f>
              <c:numCache>
                <c:formatCode>#,##0.0</c:formatCode>
                <c:ptCount val="8"/>
                <c:pt idx="0">
                  <c:v>6545614.74345</c:v>
                </c:pt>
                <c:pt idx="1">
                  <c:v>6294146.7008800004</c:v>
                </c:pt>
                <c:pt idx="2">
                  <c:v>5864913.5042700004</c:v>
                </c:pt>
                <c:pt idx="3">
                  <c:v>5960117.44472</c:v>
                </c:pt>
                <c:pt idx="4">
                  <c:v>5798209.72138</c:v>
                </c:pt>
                <c:pt idx="5">
                  <c:v>6918672.4236099999</c:v>
                </c:pt>
                <c:pt idx="6">
                  <c:v>6722513.3822100004</c:v>
                </c:pt>
                <c:pt idx="7">
                  <c:v>10971571.330669999</c:v>
                </c:pt>
              </c:numCache>
            </c:numRef>
          </c:val>
          <c:extLst>
            <c:ext xmlns:c16="http://schemas.microsoft.com/office/drawing/2014/chart" uri="{C3380CC4-5D6E-409C-BE32-E72D297353CC}">
              <c16:uniqueId val="{00000000-5B3B-4DA2-B8AF-0E648080F07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1.8423040402860507E-2</c:v>
                </c:pt>
                <c:pt idx="1">
                  <c:v>3.7260417688010861E-2</c:v>
                </c:pt>
                <c:pt idx="2">
                  <c:v>-5.8947011284463315E-2</c:v>
                </c:pt>
                <c:pt idx="3">
                  <c:v>-4.123861450529924E-2</c:v>
                </c:pt>
                <c:pt idx="4">
                  <c:v>-0.101257443671873</c:v>
                </c:pt>
                <c:pt idx="5">
                  <c:v>-1.1584069437325052E-2</c:v>
                </c:pt>
                <c:pt idx="6">
                  <c:v>0.16845430699034694</c:v>
                </c:pt>
                <c:pt idx="7">
                  <c:v>0.56107234964293651</c:v>
                </c:pt>
              </c:numCache>
            </c:numRef>
          </c:cat>
          <c:val>
            <c:numRef>
              <c:f>COSTO_OPE_EJEC!$D$8:$D$15</c:f>
              <c:numCache>
                <c:formatCode>#,##0.0</c:formatCode>
                <c:ptCount val="8"/>
                <c:pt idx="0">
                  <c:v>6427206.0664109997</c:v>
                </c:pt>
                <c:pt idx="1">
                  <c:v>6068048.6727809999</c:v>
                </c:pt>
                <c:pt idx="2">
                  <c:v>6232288.2713280004</c:v>
                </c:pt>
                <c:pt idx="3">
                  <c:v>6216476.3150580004</c:v>
                </c:pt>
                <c:pt idx="4">
                  <c:v>6451468.9780230001</c:v>
                </c:pt>
                <c:pt idx="5">
                  <c:v>6999758.1075726002</c:v>
                </c:pt>
                <c:pt idx="6">
                  <c:v>5753338.6988196</c:v>
                </c:pt>
                <c:pt idx="7">
                  <c:v>7028227.3164210003</c:v>
                </c:pt>
              </c:numCache>
            </c:numRef>
          </c:val>
          <c:extLst>
            <c:ext xmlns:c16="http://schemas.microsoft.com/office/drawing/2014/chart" uri="{C3380CC4-5D6E-409C-BE32-E72D297353CC}">
              <c16:uniqueId val="{00000001-5B3B-4DA2-B8AF-0E648080F07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23</v>
      </c>
      <c r="D9" s="5" t="s">
        <v>24</v>
      </c>
      <c r="E9" s="5" t="s">
        <v>25</v>
      </c>
      <c r="F9" s="5" t="s">
        <v>26</v>
      </c>
      <c r="G9" s="4" t="s">
        <v>31</v>
      </c>
      <c r="H9" s="4" t="s">
        <v>32</v>
      </c>
      <c r="I9" s="6" t="s">
        <v>29</v>
      </c>
      <c r="J9" s="4"/>
      <c r="K9" s="4" t="s">
        <v>30</v>
      </c>
      <c r="L9" s="4"/>
    </row>
    <row r="10" spans="1:12" x14ac:dyDescent="0.3">
      <c r="A10" s="1"/>
      <c r="B10" s="4" t="s">
        <v>13</v>
      </c>
      <c r="C10" s="5" t="s">
        <v>33</v>
      </c>
      <c r="D10" s="5" t="s">
        <v>34</v>
      </c>
      <c r="E10" s="5" t="s">
        <v>16</v>
      </c>
      <c r="F10" s="5" t="s">
        <v>35</v>
      </c>
      <c r="G10" s="4" t="s">
        <v>36</v>
      </c>
      <c r="H10" s="4" t="s">
        <v>37</v>
      </c>
      <c r="I10" s="6" t="s">
        <v>38</v>
      </c>
      <c r="J10" s="4">
        <v>7.3</v>
      </c>
      <c r="K10" s="4" t="s">
        <v>21</v>
      </c>
      <c r="L10" s="4">
        <v>60</v>
      </c>
    </row>
    <row r="11" spans="1:12" x14ac:dyDescent="0.3">
      <c r="A11" s="1"/>
      <c r="B11" s="4" t="s">
        <v>22</v>
      </c>
      <c r="C11" s="5" t="s">
        <v>39</v>
      </c>
      <c r="D11" s="5" t="s">
        <v>40</v>
      </c>
      <c r="E11" s="5" t="s">
        <v>16</v>
      </c>
      <c r="F11" s="5" t="s">
        <v>41</v>
      </c>
      <c r="G11" s="4" t="s">
        <v>42</v>
      </c>
      <c r="H11" s="4" t="s">
        <v>43</v>
      </c>
      <c r="I11" s="6" t="s">
        <v>44</v>
      </c>
      <c r="J11" s="4">
        <v>46</v>
      </c>
      <c r="K11" s="4" t="s">
        <v>30</v>
      </c>
      <c r="L11" s="4"/>
    </row>
    <row r="12" spans="1:12" x14ac:dyDescent="0.3">
      <c r="A12" s="1"/>
      <c r="B12" s="4" t="s">
        <v>22</v>
      </c>
      <c r="C12" s="5" t="s">
        <v>45</v>
      </c>
      <c r="D12" s="5" t="s">
        <v>46</v>
      </c>
      <c r="E12" s="5" t="s">
        <v>16</v>
      </c>
      <c r="F12" s="5" t="s">
        <v>47</v>
      </c>
      <c r="G12" s="4" t="s">
        <v>48</v>
      </c>
      <c r="H12" s="4" t="s">
        <v>49</v>
      </c>
      <c r="I12" s="6" t="s">
        <v>50</v>
      </c>
      <c r="J12" s="4">
        <v>6</v>
      </c>
      <c r="K12" s="4" t="s">
        <v>21</v>
      </c>
      <c r="L12" s="4"/>
    </row>
    <row r="13" spans="1:12" x14ac:dyDescent="0.3">
      <c r="A13" s="1"/>
      <c r="B13" s="4" t="s">
        <v>13</v>
      </c>
      <c r="C13" s="5" t="s">
        <v>51</v>
      </c>
      <c r="D13" s="5" t="s">
        <v>52</v>
      </c>
      <c r="E13" s="5" t="s">
        <v>16</v>
      </c>
      <c r="F13" s="5" t="s">
        <v>53</v>
      </c>
      <c r="G13" s="4" t="s">
        <v>54</v>
      </c>
      <c r="H13" s="4" t="s">
        <v>54</v>
      </c>
      <c r="I13" s="6" t="s">
        <v>55</v>
      </c>
      <c r="J13" s="4">
        <v>2.35</v>
      </c>
      <c r="K13" s="4" t="s">
        <v>21</v>
      </c>
      <c r="L13"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56</v>
      </c>
      <c r="C5" s="192"/>
      <c r="D5" s="192"/>
      <c r="E5" s="192"/>
      <c r="F5" s="192"/>
      <c r="G5" s="192"/>
      <c r="H5" s="192"/>
      <c r="I5" s="192"/>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72</v>
      </c>
      <c r="I8" s="5" t="s">
        <v>73</v>
      </c>
    </row>
    <row r="9" spans="1:9" x14ac:dyDescent="0.3">
      <c r="A9" s="1"/>
      <c r="B9" s="4" t="s">
        <v>61</v>
      </c>
      <c r="C9" s="4" t="s">
        <v>62</v>
      </c>
      <c r="D9" s="4" t="s">
        <v>63</v>
      </c>
      <c r="E9" s="5" t="s">
        <v>69</v>
      </c>
      <c r="F9" s="5" t="s">
        <v>74</v>
      </c>
      <c r="G9" s="5" t="s">
        <v>75</v>
      </c>
      <c r="H9" s="5" t="s">
        <v>76</v>
      </c>
      <c r="I9" s="5" t="s">
        <v>77</v>
      </c>
    </row>
    <row r="10" spans="1:9" x14ac:dyDescent="0.3">
      <c r="A10" s="1"/>
      <c r="B10" s="4" t="s">
        <v>61</v>
      </c>
      <c r="C10" s="4" t="s">
        <v>62</v>
      </c>
      <c r="D10" s="4" t="s">
        <v>63</v>
      </c>
      <c r="E10" s="5" t="s">
        <v>78</v>
      </c>
      <c r="F10" s="5" t="s">
        <v>79</v>
      </c>
      <c r="G10" s="5" t="s">
        <v>80</v>
      </c>
      <c r="H10" s="5" t="s">
        <v>67</v>
      </c>
      <c r="I10" s="5" t="s">
        <v>81</v>
      </c>
    </row>
    <row r="11" spans="1:9" x14ac:dyDescent="0.3">
      <c r="A11" s="1"/>
      <c r="B11" s="4" t="s">
        <v>61</v>
      </c>
      <c r="C11" s="4" t="s">
        <v>62</v>
      </c>
      <c r="D11" s="4" t="s">
        <v>63</v>
      </c>
      <c r="E11" s="5" t="s">
        <v>82</v>
      </c>
      <c r="F11" s="5" t="s">
        <v>83</v>
      </c>
      <c r="G11" s="5" t="s">
        <v>84</v>
      </c>
      <c r="H11" s="5" t="s">
        <v>67</v>
      </c>
      <c r="I11" s="5" t="s">
        <v>85</v>
      </c>
    </row>
    <row r="12" spans="1:9" x14ac:dyDescent="0.3">
      <c r="A12" s="1"/>
      <c r="B12" s="4" t="s">
        <v>61</v>
      </c>
      <c r="C12" s="4" t="s">
        <v>62</v>
      </c>
      <c r="D12" s="4" t="s">
        <v>63</v>
      </c>
      <c r="E12" s="5" t="s">
        <v>82</v>
      </c>
      <c r="F12" s="5" t="s">
        <v>86</v>
      </c>
      <c r="G12" s="5" t="s">
        <v>66</v>
      </c>
      <c r="H12" s="5" t="s">
        <v>67</v>
      </c>
      <c r="I12" s="5" t="s">
        <v>87</v>
      </c>
    </row>
    <row r="13" spans="1:9" x14ac:dyDescent="0.3">
      <c r="A13" s="1"/>
      <c r="B13" s="4" t="s">
        <v>61</v>
      </c>
      <c r="C13" s="4" t="s">
        <v>62</v>
      </c>
      <c r="D13" s="4" t="s">
        <v>63</v>
      </c>
      <c r="E13" s="5" t="s">
        <v>82</v>
      </c>
      <c r="F13" s="5" t="s">
        <v>88</v>
      </c>
      <c r="G13" s="5" t="s">
        <v>71</v>
      </c>
      <c r="H13" s="5" t="s">
        <v>89</v>
      </c>
      <c r="I13" s="5" t="s">
        <v>90</v>
      </c>
    </row>
    <row r="14" spans="1:9" x14ac:dyDescent="0.3">
      <c r="A14" s="1"/>
      <c r="B14" s="4" t="s">
        <v>61</v>
      </c>
      <c r="C14" s="4" t="s">
        <v>62</v>
      </c>
      <c r="D14" s="4" t="s">
        <v>63</v>
      </c>
      <c r="E14" s="5" t="s">
        <v>82</v>
      </c>
      <c r="F14" s="5" t="s">
        <v>91</v>
      </c>
      <c r="G14" s="5" t="s">
        <v>80</v>
      </c>
      <c r="H14" s="5" t="s">
        <v>67</v>
      </c>
      <c r="I14" s="5" t="s">
        <v>92</v>
      </c>
    </row>
    <row r="15" spans="1:9" x14ac:dyDescent="0.3">
      <c r="A15" s="1"/>
      <c r="B15" s="4" t="s">
        <v>61</v>
      </c>
      <c r="C15" s="4" t="s">
        <v>62</v>
      </c>
      <c r="D15" s="4" t="s">
        <v>63</v>
      </c>
      <c r="E15" s="5" t="s">
        <v>82</v>
      </c>
      <c r="F15" s="5" t="s">
        <v>91</v>
      </c>
      <c r="G15" s="5" t="s">
        <v>80</v>
      </c>
      <c r="H15" s="5" t="s">
        <v>67</v>
      </c>
      <c r="I15" s="5" t="s">
        <v>93</v>
      </c>
    </row>
    <row r="16" spans="1:9" x14ac:dyDescent="0.3">
      <c r="A16" s="1"/>
      <c r="B16" s="4" t="s">
        <v>61</v>
      </c>
      <c r="C16" s="4" t="s">
        <v>62</v>
      </c>
      <c r="D16" s="4" t="s">
        <v>63</v>
      </c>
      <c r="E16" s="5" t="s">
        <v>82</v>
      </c>
      <c r="F16" s="5" t="s">
        <v>94</v>
      </c>
      <c r="G16" s="5" t="s">
        <v>80</v>
      </c>
      <c r="H16" s="5" t="s">
        <v>67</v>
      </c>
      <c r="I16" s="5" t="s">
        <v>95</v>
      </c>
    </row>
    <row r="17" spans="1:9" x14ac:dyDescent="0.3">
      <c r="A17" s="1"/>
      <c r="B17" s="4" t="s">
        <v>61</v>
      </c>
      <c r="C17" s="4" t="s">
        <v>62</v>
      </c>
      <c r="D17" s="4" t="s">
        <v>63</v>
      </c>
      <c r="E17" s="5" t="s">
        <v>82</v>
      </c>
      <c r="F17" s="5" t="s">
        <v>94</v>
      </c>
      <c r="G17" s="5" t="s">
        <v>80</v>
      </c>
      <c r="H17" s="5" t="s">
        <v>67</v>
      </c>
      <c r="I17" s="5" t="s">
        <v>93</v>
      </c>
    </row>
    <row r="18" spans="1:9" x14ac:dyDescent="0.3">
      <c r="A18" s="1"/>
      <c r="B18" s="4" t="s">
        <v>61</v>
      </c>
      <c r="C18" s="4" t="s">
        <v>62</v>
      </c>
      <c r="D18" s="4" t="s">
        <v>63</v>
      </c>
      <c r="E18" s="5" t="s">
        <v>96</v>
      </c>
      <c r="F18" s="5" t="s">
        <v>97</v>
      </c>
      <c r="G18" s="5" t="s">
        <v>80</v>
      </c>
      <c r="H18" s="5" t="s">
        <v>67</v>
      </c>
      <c r="I18" s="5" t="s">
        <v>98</v>
      </c>
    </row>
    <row r="19" spans="1:9" x14ac:dyDescent="0.3">
      <c r="A19" s="1"/>
      <c r="B19" s="4" t="s">
        <v>61</v>
      </c>
      <c r="C19" s="4" t="s">
        <v>62</v>
      </c>
      <c r="D19" s="4" t="s">
        <v>63</v>
      </c>
      <c r="E19" s="5" t="s">
        <v>99</v>
      </c>
      <c r="F19" s="5" t="s">
        <v>100</v>
      </c>
      <c r="G19" s="5" t="s">
        <v>66</v>
      </c>
      <c r="H19" s="5" t="s">
        <v>67</v>
      </c>
      <c r="I19" s="5" t="s">
        <v>101</v>
      </c>
    </row>
    <row r="20" spans="1:9" x14ac:dyDescent="0.3">
      <c r="A20" s="1"/>
      <c r="B20" s="4" t="s">
        <v>61</v>
      </c>
      <c r="C20" s="4" t="s">
        <v>62</v>
      </c>
      <c r="D20" s="4" t="s">
        <v>63</v>
      </c>
      <c r="E20" s="5" t="s">
        <v>99</v>
      </c>
      <c r="F20" s="5" t="s">
        <v>102</v>
      </c>
      <c r="G20" s="5" t="s">
        <v>80</v>
      </c>
      <c r="H20" s="5" t="s">
        <v>67</v>
      </c>
      <c r="I20" s="5" t="s">
        <v>103</v>
      </c>
    </row>
    <row r="21" spans="1:9" x14ac:dyDescent="0.3">
      <c r="A21" s="1"/>
      <c r="B21" s="4" t="s">
        <v>61</v>
      </c>
      <c r="C21" s="4" t="s">
        <v>62</v>
      </c>
      <c r="D21" s="4" t="s">
        <v>63</v>
      </c>
      <c r="E21" s="5" t="s">
        <v>99</v>
      </c>
      <c r="F21" s="5" t="s">
        <v>102</v>
      </c>
      <c r="G21" s="5" t="s">
        <v>80</v>
      </c>
      <c r="H21" s="5" t="s">
        <v>67</v>
      </c>
      <c r="I21" s="5" t="s">
        <v>104</v>
      </c>
    </row>
    <row r="22" spans="1:9" x14ac:dyDescent="0.3">
      <c r="A22" s="1"/>
      <c r="B22" s="4" t="s">
        <v>61</v>
      </c>
      <c r="C22" s="4" t="s">
        <v>62</v>
      </c>
      <c r="D22" s="4" t="s">
        <v>63</v>
      </c>
      <c r="E22" s="5" t="s">
        <v>99</v>
      </c>
      <c r="F22" s="5" t="s">
        <v>102</v>
      </c>
      <c r="G22" s="5" t="s">
        <v>80</v>
      </c>
      <c r="H22" s="5" t="s">
        <v>67</v>
      </c>
      <c r="I22" s="5" t="s">
        <v>105</v>
      </c>
    </row>
    <row r="23" spans="1:9" x14ac:dyDescent="0.3">
      <c r="A23" s="1"/>
      <c r="B23" s="4" t="s">
        <v>61</v>
      </c>
      <c r="C23" s="4" t="s">
        <v>62</v>
      </c>
      <c r="D23" s="4" t="s">
        <v>63</v>
      </c>
      <c r="E23" s="5" t="s">
        <v>99</v>
      </c>
      <c r="F23" s="5" t="s">
        <v>102</v>
      </c>
      <c r="G23" s="5" t="s">
        <v>80</v>
      </c>
      <c r="H23" s="5" t="s">
        <v>67</v>
      </c>
      <c r="I23" s="5" t="s">
        <v>106</v>
      </c>
    </row>
    <row r="24" spans="1:9" x14ac:dyDescent="0.3">
      <c r="A24" s="1"/>
      <c r="B24" s="4" t="s">
        <v>61</v>
      </c>
      <c r="C24" s="4" t="s">
        <v>62</v>
      </c>
      <c r="D24" s="4" t="s">
        <v>63</v>
      </c>
      <c r="E24" s="5" t="s">
        <v>99</v>
      </c>
      <c r="F24" s="5" t="s">
        <v>102</v>
      </c>
      <c r="G24" s="5" t="s">
        <v>80</v>
      </c>
      <c r="H24" s="5" t="s">
        <v>67</v>
      </c>
      <c r="I24" s="5" t="s">
        <v>107</v>
      </c>
    </row>
    <row r="25" spans="1:9" x14ac:dyDescent="0.3">
      <c r="A25" s="1"/>
      <c r="B25" s="4" t="s">
        <v>61</v>
      </c>
      <c r="C25" s="4" t="s">
        <v>62</v>
      </c>
      <c r="D25" s="4" t="s">
        <v>63</v>
      </c>
      <c r="E25" s="5" t="s">
        <v>99</v>
      </c>
      <c r="F25" s="5" t="s">
        <v>108</v>
      </c>
      <c r="G25" s="5" t="s">
        <v>80</v>
      </c>
      <c r="H25" s="5" t="s">
        <v>67</v>
      </c>
      <c r="I25" s="5" t="s">
        <v>109</v>
      </c>
    </row>
    <row r="26" spans="1:9" x14ac:dyDescent="0.3">
      <c r="A26" s="1"/>
      <c r="B26" s="4" t="s">
        <v>61</v>
      </c>
      <c r="C26" s="4" t="s">
        <v>62</v>
      </c>
      <c r="D26" s="4" t="s">
        <v>63</v>
      </c>
      <c r="E26" s="5" t="s">
        <v>99</v>
      </c>
      <c r="F26" s="5" t="s">
        <v>108</v>
      </c>
      <c r="G26" s="5" t="s">
        <v>80</v>
      </c>
      <c r="H26" s="5" t="s">
        <v>67</v>
      </c>
      <c r="I26" s="5" t="s">
        <v>110</v>
      </c>
    </row>
    <row r="27" spans="1:9" x14ac:dyDescent="0.3">
      <c r="A27" s="1"/>
      <c r="B27" s="4" t="s">
        <v>61</v>
      </c>
      <c r="C27" s="4" t="s">
        <v>62</v>
      </c>
      <c r="D27" s="4" t="s">
        <v>63</v>
      </c>
      <c r="E27" s="5" t="s">
        <v>111</v>
      </c>
      <c r="F27" s="5" t="s">
        <v>112</v>
      </c>
      <c r="G27" s="5" t="s">
        <v>66</v>
      </c>
      <c r="H27" s="5" t="s">
        <v>67</v>
      </c>
      <c r="I27" s="5" t="s">
        <v>113</v>
      </c>
    </row>
    <row r="28" spans="1:9" x14ac:dyDescent="0.3">
      <c r="A28" s="1"/>
      <c r="B28" s="4" t="s">
        <v>61</v>
      </c>
      <c r="C28" s="4" t="s">
        <v>62</v>
      </c>
      <c r="D28" s="4" t="s">
        <v>63</v>
      </c>
      <c r="E28" s="5" t="s">
        <v>111</v>
      </c>
      <c r="F28" s="5" t="s">
        <v>112</v>
      </c>
      <c r="G28" s="5" t="s">
        <v>71</v>
      </c>
      <c r="H28" s="5" t="s">
        <v>114</v>
      </c>
      <c r="I28" s="5" t="s">
        <v>115</v>
      </c>
    </row>
    <row r="29" spans="1:9" x14ac:dyDescent="0.3">
      <c r="A29" s="1"/>
      <c r="B29" s="4" t="s">
        <v>61</v>
      </c>
      <c r="C29" s="4" t="s">
        <v>62</v>
      </c>
      <c r="D29" s="4" t="s">
        <v>63</v>
      </c>
      <c r="E29" s="5" t="s">
        <v>111</v>
      </c>
      <c r="F29" s="5" t="s">
        <v>116</v>
      </c>
      <c r="G29" s="5" t="s">
        <v>66</v>
      </c>
      <c r="H29" s="5" t="s">
        <v>67</v>
      </c>
      <c r="I29" s="5" t="s">
        <v>117</v>
      </c>
    </row>
    <row r="30" spans="1:9" x14ac:dyDescent="0.3">
      <c r="A30" s="1"/>
      <c r="B30" s="4" t="s">
        <v>61</v>
      </c>
      <c r="C30" s="4" t="s">
        <v>62</v>
      </c>
      <c r="D30" s="4" t="s">
        <v>63</v>
      </c>
      <c r="E30" s="5" t="s">
        <v>118</v>
      </c>
      <c r="F30" s="5" t="s">
        <v>119</v>
      </c>
      <c r="G30" s="5" t="s">
        <v>120</v>
      </c>
      <c r="H30" s="5" t="s">
        <v>121</v>
      </c>
      <c r="I30" s="5" t="s">
        <v>122</v>
      </c>
    </row>
    <row r="31" spans="1:9" x14ac:dyDescent="0.3">
      <c r="A31" s="1"/>
      <c r="B31" s="4" t="s">
        <v>61</v>
      </c>
      <c r="C31" s="4" t="s">
        <v>62</v>
      </c>
      <c r="D31" s="4" t="s">
        <v>63</v>
      </c>
      <c r="E31" s="5" t="s">
        <v>118</v>
      </c>
      <c r="F31" s="5" t="s">
        <v>119</v>
      </c>
      <c r="G31" s="5" t="s">
        <v>120</v>
      </c>
      <c r="H31" s="5" t="s">
        <v>121</v>
      </c>
      <c r="I31" s="5" t="s">
        <v>123</v>
      </c>
    </row>
    <row r="32" spans="1:9" x14ac:dyDescent="0.3">
      <c r="A32" s="1"/>
      <c r="B32" s="4" t="s">
        <v>61</v>
      </c>
      <c r="C32" s="4" t="s">
        <v>62</v>
      </c>
      <c r="D32" s="4" t="s">
        <v>63</v>
      </c>
      <c r="E32" s="5" t="s">
        <v>118</v>
      </c>
      <c r="F32" s="5" t="s">
        <v>124</v>
      </c>
      <c r="G32" s="5" t="s">
        <v>80</v>
      </c>
      <c r="H32" s="5" t="s">
        <v>67</v>
      </c>
      <c r="I32" s="5" t="s">
        <v>125</v>
      </c>
    </row>
    <row r="33" spans="1:9" x14ac:dyDescent="0.3">
      <c r="A33" s="1"/>
      <c r="B33" s="4" t="s">
        <v>61</v>
      </c>
      <c r="C33" s="4" t="s">
        <v>62</v>
      </c>
      <c r="D33" s="4" t="s">
        <v>63</v>
      </c>
      <c r="E33" s="5" t="s">
        <v>118</v>
      </c>
      <c r="F33" s="5" t="s">
        <v>124</v>
      </c>
      <c r="G33" s="5" t="s">
        <v>80</v>
      </c>
      <c r="H33" s="5" t="s">
        <v>67</v>
      </c>
      <c r="I33" s="5" t="s">
        <v>126</v>
      </c>
    </row>
    <row r="34" spans="1:9" x14ac:dyDescent="0.3">
      <c r="A34" s="1"/>
      <c r="B34" s="4" t="s">
        <v>61</v>
      </c>
      <c r="C34" s="4" t="s">
        <v>62</v>
      </c>
      <c r="D34" s="4" t="s">
        <v>63</v>
      </c>
      <c r="E34" s="5" t="s">
        <v>118</v>
      </c>
      <c r="F34" s="5" t="s">
        <v>124</v>
      </c>
      <c r="G34" s="5" t="s">
        <v>80</v>
      </c>
      <c r="H34" s="5" t="s">
        <v>67</v>
      </c>
      <c r="I34" s="5" t="s">
        <v>127</v>
      </c>
    </row>
    <row r="35" spans="1:9" x14ac:dyDescent="0.3">
      <c r="A35" s="1"/>
      <c r="B35" s="4" t="s">
        <v>61</v>
      </c>
      <c r="C35" s="4" t="s">
        <v>62</v>
      </c>
      <c r="D35" s="4" t="s">
        <v>63</v>
      </c>
      <c r="E35" s="5" t="s">
        <v>118</v>
      </c>
      <c r="F35" s="5" t="s">
        <v>124</v>
      </c>
      <c r="G35" s="5" t="s">
        <v>80</v>
      </c>
      <c r="H35" s="5" t="s">
        <v>67</v>
      </c>
      <c r="I35" s="5" t="s">
        <v>128</v>
      </c>
    </row>
    <row r="36" spans="1:9" x14ac:dyDescent="0.3">
      <c r="A36" s="1"/>
      <c r="B36" s="4" t="s">
        <v>61</v>
      </c>
      <c r="C36" s="4" t="s">
        <v>62</v>
      </c>
      <c r="D36" s="4" t="s">
        <v>63</v>
      </c>
      <c r="E36" s="5" t="s">
        <v>118</v>
      </c>
      <c r="F36" s="5" t="s">
        <v>124</v>
      </c>
      <c r="G36" s="5" t="s">
        <v>80</v>
      </c>
      <c r="H36" s="5" t="s">
        <v>67</v>
      </c>
      <c r="I36" s="5" t="s">
        <v>129</v>
      </c>
    </row>
    <row r="37" spans="1:9" x14ac:dyDescent="0.3">
      <c r="A37" s="1"/>
      <c r="B37" s="4" t="s">
        <v>61</v>
      </c>
      <c r="C37" s="4" t="s">
        <v>62</v>
      </c>
      <c r="D37" s="4" t="s">
        <v>63</v>
      </c>
      <c r="E37" s="5" t="s">
        <v>118</v>
      </c>
      <c r="F37" s="5" t="s">
        <v>124</v>
      </c>
      <c r="G37" s="5" t="s">
        <v>120</v>
      </c>
      <c r="H37" s="5" t="s">
        <v>130</v>
      </c>
      <c r="I37" s="5" t="s">
        <v>131</v>
      </c>
    </row>
    <row r="38" spans="1:9" x14ac:dyDescent="0.3">
      <c r="A38" s="1"/>
      <c r="B38" s="4" t="s">
        <v>61</v>
      </c>
      <c r="C38" s="4" t="s">
        <v>62</v>
      </c>
      <c r="D38" s="4" t="s">
        <v>63</v>
      </c>
      <c r="E38" s="5" t="s">
        <v>118</v>
      </c>
      <c r="F38" s="5" t="s">
        <v>124</v>
      </c>
      <c r="G38" s="5" t="s">
        <v>120</v>
      </c>
      <c r="H38" s="5" t="s">
        <v>130</v>
      </c>
      <c r="I38" s="5" t="s">
        <v>132</v>
      </c>
    </row>
    <row r="39" spans="1:9" x14ac:dyDescent="0.3">
      <c r="A39" s="1"/>
      <c r="B39" s="4" t="s">
        <v>61</v>
      </c>
      <c r="C39" s="4" t="s">
        <v>62</v>
      </c>
      <c r="D39" s="4" t="s">
        <v>63</v>
      </c>
      <c r="E39" s="5" t="s">
        <v>118</v>
      </c>
      <c r="F39" s="5" t="s">
        <v>124</v>
      </c>
      <c r="G39" s="5" t="s">
        <v>120</v>
      </c>
      <c r="H39" s="5" t="s">
        <v>130</v>
      </c>
      <c r="I39" s="5" t="s">
        <v>133</v>
      </c>
    </row>
    <row r="40" spans="1:9" x14ac:dyDescent="0.3">
      <c r="A40" s="1"/>
      <c r="B40" s="4" t="s">
        <v>61</v>
      </c>
      <c r="C40" s="4" t="s">
        <v>62</v>
      </c>
      <c r="D40" s="4" t="s">
        <v>63</v>
      </c>
      <c r="E40" s="5" t="s">
        <v>134</v>
      </c>
      <c r="F40" s="5" t="s">
        <v>135</v>
      </c>
      <c r="G40" s="5" t="s">
        <v>136</v>
      </c>
      <c r="H40" s="5" t="s">
        <v>137</v>
      </c>
      <c r="I40" s="5" t="s">
        <v>138</v>
      </c>
    </row>
    <row r="41" spans="1:9" x14ac:dyDescent="0.3">
      <c r="A41" s="1"/>
      <c r="B41" s="4" t="s">
        <v>61</v>
      </c>
      <c r="C41" s="4" t="s">
        <v>62</v>
      </c>
      <c r="D41" s="4" t="s">
        <v>63</v>
      </c>
      <c r="E41" s="5" t="s">
        <v>139</v>
      </c>
      <c r="F41" s="5" t="s">
        <v>140</v>
      </c>
      <c r="G41" s="5" t="s">
        <v>80</v>
      </c>
      <c r="H41" s="5" t="s">
        <v>67</v>
      </c>
      <c r="I41" s="5" t="s">
        <v>141</v>
      </c>
    </row>
    <row r="42" spans="1:9" x14ac:dyDescent="0.3">
      <c r="A42" s="1"/>
      <c r="B42" s="4" t="s">
        <v>61</v>
      </c>
      <c r="C42" s="4" t="s">
        <v>62</v>
      </c>
      <c r="D42" s="4" t="s">
        <v>63</v>
      </c>
      <c r="E42" s="5" t="s">
        <v>45</v>
      </c>
      <c r="F42" s="5" t="s">
        <v>142</v>
      </c>
      <c r="G42" s="5" t="s">
        <v>66</v>
      </c>
      <c r="H42" s="5" t="s">
        <v>67</v>
      </c>
      <c r="I42" s="5" t="s">
        <v>143</v>
      </c>
    </row>
    <row r="43" spans="1:9" x14ac:dyDescent="0.3">
      <c r="A43" s="1"/>
      <c r="B43" s="4" t="s">
        <v>61</v>
      </c>
      <c r="C43" s="4" t="s">
        <v>62</v>
      </c>
      <c r="D43" s="4" t="s">
        <v>63</v>
      </c>
      <c r="E43" s="5" t="s">
        <v>45</v>
      </c>
      <c r="F43" s="5" t="s">
        <v>142</v>
      </c>
      <c r="G43" s="5" t="s">
        <v>66</v>
      </c>
      <c r="H43" s="5" t="s">
        <v>67</v>
      </c>
      <c r="I43" s="5" t="s">
        <v>144</v>
      </c>
    </row>
    <row r="44" spans="1:9" x14ac:dyDescent="0.3">
      <c r="A44" s="1"/>
      <c r="B44" s="4" t="s">
        <v>61</v>
      </c>
      <c r="C44" s="4" t="s">
        <v>62</v>
      </c>
      <c r="D44" s="4" t="s">
        <v>63</v>
      </c>
      <c r="E44" s="5" t="s">
        <v>145</v>
      </c>
      <c r="F44" s="5" t="s">
        <v>146</v>
      </c>
      <c r="G44" s="5" t="s">
        <v>80</v>
      </c>
      <c r="H44" s="5" t="s">
        <v>67</v>
      </c>
      <c r="I44" s="5" t="s">
        <v>147</v>
      </c>
    </row>
    <row r="45" spans="1:9" x14ac:dyDescent="0.3">
      <c r="A45" s="1"/>
      <c r="B45" s="4" t="s">
        <v>61</v>
      </c>
      <c r="C45" s="4" t="s">
        <v>62</v>
      </c>
      <c r="D45" s="4" t="s">
        <v>63</v>
      </c>
      <c r="E45" s="5" t="s">
        <v>145</v>
      </c>
      <c r="F45" s="5" t="s">
        <v>146</v>
      </c>
      <c r="G45" s="5" t="s">
        <v>80</v>
      </c>
      <c r="H45" s="5" t="s">
        <v>67</v>
      </c>
      <c r="I45" s="5" t="s">
        <v>148</v>
      </c>
    </row>
    <row r="46" spans="1:9" x14ac:dyDescent="0.3">
      <c r="A46" s="1"/>
      <c r="B46" s="4" t="s">
        <v>61</v>
      </c>
      <c r="C46" s="4" t="s">
        <v>62</v>
      </c>
      <c r="D46" s="4" t="s">
        <v>63</v>
      </c>
      <c r="E46" s="5" t="s">
        <v>149</v>
      </c>
      <c r="F46" s="5" t="s">
        <v>150</v>
      </c>
      <c r="G46" s="5" t="s">
        <v>80</v>
      </c>
      <c r="H46" s="5" t="s">
        <v>67</v>
      </c>
      <c r="I46" s="5" t="s">
        <v>151</v>
      </c>
    </row>
    <row r="47" spans="1:9" x14ac:dyDescent="0.3">
      <c r="A47" s="1"/>
      <c r="B47" s="4" t="s">
        <v>61</v>
      </c>
      <c r="C47" s="4" t="s">
        <v>62</v>
      </c>
      <c r="D47" s="4" t="s">
        <v>63</v>
      </c>
      <c r="E47" s="5" t="s">
        <v>51</v>
      </c>
      <c r="F47" s="5" t="s">
        <v>152</v>
      </c>
      <c r="G47" s="5" t="s">
        <v>153</v>
      </c>
      <c r="H47" s="5" t="s">
        <v>154</v>
      </c>
      <c r="I47"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172</v>
      </c>
      <c r="E7" s="4" t="s">
        <v>173</v>
      </c>
      <c r="F7" s="4" t="s">
        <v>174</v>
      </c>
      <c r="G7" s="6" t="s">
        <v>175</v>
      </c>
      <c r="H7" s="8">
        <v>14</v>
      </c>
      <c r="I7" s="5" t="s">
        <v>176</v>
      </c>
      <c r="J7" s="5" t="s">
        <v>177</v>
      </c>
      <c r="K7" s="5" t="s">
        <v>178</v>
      </c>
      <c r="L7" s="5" t="s">
        <v>179</v>
      </c>
      <c r="M7" s="8">
        <v>12664</v>
      </c>
      <c r="N7" s="5" t="s">
        <v>180</v>
      </c>
    </row>
    <row r="8" spans="1:14" x14ac:dyDescent="0.3">
      <c r="A8" s="1"/>
      <c r="B8" s="5" t="s">
        <v>181</v>
      </c>
      <c r="C8" s="5" t="s">
        <v>182</v>
      </c>
      <c r="D8" s="5" t="s">
        <v>67</v>
      </c>
      <c r="E8" s="4" t="s">
        <v>183</v>
      </c>
      <c r="F8" s="4" t="s">
        <v>184</v>
      </c>
      <c r="G8" s="6" t="s">
        <v>185</v>
      </c>
      <c r="H8" s="8">
        <v>2</v>
      </c>
      <c r="I8" s="5" t="s">
        <v>176</v>
      </c>
      <c r="J8" s="5" t="s">
        <v>177</v>
      </c>
      <c r="K8" s="5" t="s">
        <v>178</v>
      </c>
      <c r="L8" s="5" t="s">
        <v>179</v>
      </c>
      <c r="M8" s="8">
        <v>23678</v>
      </c>
      <c r="N8" s="5" t="s">
        <v>180</v>
      </c>
    </row>
    <row r="9" spans="1:14" ht="39.6" x14ac:dyDescent="0.3">
      <c r="A9" s="1"/>
      <c r="B9" s="5" t="s">
        <v>186</v>
      </c>
      <c r="C9" s="5" t="s">
        <v>187</v>
      </c>
      <c r="D9" s="5" t="s">
        <v>188</v>
      </c>
      <c r="E9" s="4" t="s">
        <v>173</v>
      </c>
      <c r="F9" s="4" t="s">
        <v>174</v>
      </c>
      <c r="G9" s="6" t="s">
        <v>189</v>
      </c>
      <c r="H9" s="8">
        <v>0</v>
      </c>
      <c r="I9" s="5" t="s">
        <v>176</v>
      </c>
      <c r="J9" s="5" t="s">
        <v>190</v>
      </c>
      <c r="K9" s="5" t="s">
        <v>178</v>
      </c>
      <c r="L9" s="5" t="s">
        <v>191</v>
      </c>
      <c r="M9" s="8">
        <v>13854</v>
      </c>
      <c r="N9" s="5" t="s">
        <v>192</v>
      </c>
    </row>
    <row r="10" spans="1:14" ht="26.4" x14ac:dyDescent="0.3">
      <c r="A10" s="1"/>
      <c r="B10" s="5" t="s">
        <v>186</v>
      </c>
      <c r="C10" s="5" t="s">
        <v>193</v>
      </c>
      <c r="D10" s="5" t="s">
        <v>194</v>
      </c>
      <c r="E10" s="4" t="s">
        <v>173</v>
      </c>
      <c r="F10" s="4" t="s">
        <v>174</v>
      </c>
      <c r="G10" s="6" t="s">
        <v>195</v>
      </c>
      <c r="H10" s="8">
        <v>0</v>
      </c>
      <c r="I10" s="5" t="s">
        <v>176</v>
      </c>
      <c r="J10" s="5" t="s">
        <v>190</v>
      </c>
      <c r="K10" s="5" t="s">
        <v>178</v>
      </c>
      <c r="L10" s="5" t="s">
        <v>196</v>
      </c>
      <c r="M10" s="8">
        <v>14767</v>
      </c>
      <c r="N10" s="5" t="s">
        <v>192</v>
      </c>
    </row>
    <row r="11" spans="1:14" ht="26.4" x14ac:dyDescent="0.3">
      <c r="A11" s="1"/>
      <c r="B11" s="5" t="s">
        <v>186</v>
      </c>
      <c r="C11" s="5" t="s">
        <v>193</v>
      </c>
      <c r="D11" s="5" t="s">
        <v>197</v>
      </c>
      <c r="E11" s="4" t="s">
        <v>173</v>
      </c>
      <c r="F11" s="4" t="s">
        <v>174</v>
      </c>
      <c r="G11" s="6" t="s">
        <v>195</v>
      </c>
      <c r="H11" s="8">
        <v>0</v>
      </c>
      <c r="I11" s="5" t="s">
        <v>176</v>
      </c>
      <c r="J11" s="5" t="s">
        <v>190</v>
      </c>
      <c r="K11" s="5" t="s">
        <v>178</v>
      </c>
      <c r="L11" s="5" t="s">
        <v>196</v>
      </c>
      <c r="M11" s="8">
        <v>13812</v>
      </c>
      <c r="N11" s="5" t="s">
        <v>192</v>
      </c>
    </row>
    <row r="12" spans="1:14" ht="26.4" x14ac:dyDescent="0.3">
      <c r="A12" s="1"/>
      <c r="B12" s="5" t="s">
        <v>186</v>
      </c>
      <c r="C12" s="5" t="s">
        <v>193</v>
      </c>
      <c r="D12" s="5" t="s">
        <v>198</v>
      </c>
      <c r="E12" s="4" t="s">
        <v>173</v>
      </c>
      <c r="F12" s="4" t="s">
        <v>174</v>
      </c>
      <c r="G12" s="6" t="s">
        <v>199</v>
      </c>
      <c r="H12" s="8">
        <v>0</v>
      </c>
      <c r="I12" s="5" t="s">
        <v>176</v>
      </c>
      <c r="J12" s="5" t="s">
        <v>190</v>
      </c>
      <c r="K12" s="5" t="s">
        <v>178</v>
      </c>
      <c r="L12" s="5" t="s">
        <v>196</v>
      </c>
      <c r="M12" s="8">
        <v>13809</v>
      </c>
      <c r="N12" s="5" t="s">
        <v>192</v>
      </c>
    </row>
    <row r="13" spans="1:14" ht="39.6" x14ac:dyDescent="0.3">
      <c r="A13" s="1"/>
      <c r="B13" s="5" t="s">
        <v>186</v>
      </c>
      <c r="C13" s="5" t="s">
        <v>193</v>
      </c>
      <c r="D13" s="5" t="s">
        <v>200</v>
      </c>
      <c r="E13" s="4" t="s">
        <v>173</v>
      </c>
      <c r="F13" s="4" t="s">
        <v>174</v>
      </c>
      <c r="G13" s="6" t="s">
        <v>201</v>
      </c>
      <c r="H13" s="8">
        <v>0</v>
      </c>
      <c r="I13" s="5" t="s">
        <v>176</v>
      </c>
      <c r="J13" s="5" t="s">
        <v>177</v>
      </c>
      <c r="K13" s="5" t="s">
        <v>178</v>
      </c>
      <c r="L13" s="5" t="s">
        <v>196</v>
      </c>
      <c r="M13" s="8">
        <v>13765</v>
      </c>
      <c r="N13" s="5" t="s">
        <v>192</v>
      </c>
    </row>
    <row r="14" spans="1:14" ht="26.4" x14ac:dyDescent="0.3">
      <c r="A14" s="1"/>
      <c r="B14" s="5" t="s">
        <v>186</v>
      </c>
      <c r="C14" s="5" t="s">
        <v>202</v>
      </c>
      <c r="D14" s="5" t="s">
        <v>203</v>
      </c>
      <c r="E14" s="4" t="s">
        <v>173</v>
      </c>
      <c r="F14" s="4" t="s">
        <v>174</v>
      </c>
      <c r="G14" s="6" t="s">
        <v>204</v>
      </c>
      <c r="H14" s="8">
        <v>0</v>
      </c>
      <c r="I14" s="5" t="s">
        <v>176</v>
      </c>
      <c r="J14" s="5" t="s">
        <v>190</v>
      </c>
      <c r="K14" s="5" t="s">
        <v>178</v>
      </c>
      <c r="L14" s="5" t="s">
        <v>191</v>
      </c>
      <c r="M14" s="8">
        <v>13761</v>
      </c>
      <c r="N14" s="5" t="s">
        <v>192</v>
      </c>
    </row>
    <row r="15" spans="1:14" ht="26.4" x14ac:dyDescent="0.3">
      <c r="A15" s="1"/>
      <c r="B15" s="5" t="s">
        <v>186</v>
      </c>
      <c r="C15" s="5" t="s">
        <v>202</v>
      </c>
      <c r="D15" s="5" t="s">
        <v>205</v>
      </c>
      <c r="E15" s="4" t="s">
        <v>173</v>
      </c>
      <c r="F15" s="4" t="s">
        <v>174</v>
      </c>
      <c r="G15" s="6" t="s">
        <v>206</v>
      </c>
      <c r="H15" s="8">
        <v>0</v>
      </c>
      <c r="I15" s="5" t="s">
        <v>176</v>
      </c>
      <c r="J15" s="5" t="s">
        <v>190</v>
      </c>
      <c r="K15" s="5" t="s">
        <v>178</v>
      </c>
      <c r="L15" s="5" t="s">
        <v>191</v>
      </c>
      <c r="M15" s="8">
        <v>13758</v>
      </c>
      <c r="N15" s="5" t="s">
        <v>192</v>
      </c>
    </row>
    <row r="16" spans="1:14" ht="26.4" x14ac:dyDescent="0.3">
      <c r="A16" s="1"/>
      <c r="B16" s="5" t="s">
        <v>186</v>
      </c>
      <c r="C16" s="5" t="s">
        <v>207</v>
      </c>
      <c r="D16" s="5" t="s">
        <v>194</v>
      </c>
      <c r="E16" s="4" t="s">
        <v>173</v>
      </c>
      <c r="F16" s="4" t="s">
        <v>174</v>
      </c>
      <c r="G16" s="6" t="s">
        <v>195</v>
      </c>
      <c r="H16" s="8">
        <v>0</v>
      </c>
      <c r="I16" s="5" t="s">
        <v>176</v>
      </c>
      <c r="J16" s="5" t="s">
        <v>190</v>
      </c>
      <c r="K16" s="5" t="s">
        <v>178</v>
      </c>
      <c r="L16" s="5" t="s">
        <v>196</v>
      </c>
      <c r="M16" s="8">
        <v>13797</v>
      </c>
      <c r="N16" s="5" t="s">
        <v>192</v>
      </c>
    </row>
    <row r="17" spans="1:14" ht="26.4" x14ac:dyDescent="0.3">
      <c r="A17" s="1"/>
      <c r="B17" s="5" t="s">
        <v>186</v>
      </c>
      <c r="C17" s="5" t="s">
        <v>207</v>
      </c>
      <c r="D17" s="5" t="s">
        <v>208</v>
      </c>
      <c r="E17" s="4" t="s">
        <v>173</v>
      </c>
      <c r="F17" s="4" t="s">
        <v>174</v>
      </c>
      <c r="G17" s="6" t="s">
        <v>195</v>
      </c>
      <c r="H17" s="8">
        <v>0</v>
      </c>
      <c r="I17" s="5" t="s">
        <v>176</v>
      </c>
      <c r="J17" s="5" t="s">
        <v>190</v>
      </c>
      <c r="K17" s="5" t="s">
        <v>178</v>
      </c>
      <c r="L17" s="5" t="s">
        <v>196</v>
      </c>
      <c r="M17" s="8">
        <v>13798</v>
      </c>
      <c r="N17" s="5" t="s">
        <v>192</v>
      </c>
    </row>
    <row r="18" spans="1:14" ht="26.4" x14ac:dyDescent="0.3">
      <c r="A18" s="1"/>
      <c r="B18" s="5" t="s">
        <v>186</v>
      </c>
      <c r="C18" s="5" t="s">
        <v>207</v>
      </c>
      <c r="D18" s="5" t="s">
        <v>209</v>
      </c>
      <c r="E18" s="4" t="s">
        <v>173</v>
      </c>
      <c r="F18" s="4" t="s">
        <v>174</v>
      </c>
      <c r="G18" s="6" t="s">
        <v>195</v>
      </c>
      <c r="H18" s="8">
        <v>0</v>
      </c>
      <c r="I18" s="5" t="s">
        <v>176</v>
      </c>
      <c r="J18" s="5" t="s">
        <v>190</v>
      </c>
      <c r="K18" s="5" t="s">
        <v>178</v>
      </c>
      <c r="L18" s="5" t="s">
        <v>196</v>
      </c>
      <c r="M18" s="8">
        <v>13799</v>
      </c>
      <c r="N18" s="5" t="s">
        <v>192</v>
      </c>
    </row>
    <row r="19" spans="1:14" ht="26.4" x14ac:dyDescent="0.3">
      <c r="A19" s="1"/>
      <c r="B19" s="5" t="s">
        <v>186</v>
      </c>
      <c r="C19" s="5" t="s">
        <v>207</v>
      </c>
      <c r="D19" s="5" t="s">
        <v>210</v>
      </c>
      <c r="E19" s="4" t="s">
        <v>173</v>
      </c>
      <c r="F19" s="4" t="s">
        <v>174</v>
      </c>
      <c r="G19" s="6" t="s">
        <v>195</v>
      </c>
      <c r="H19" s="8">
        <v>0</v>
      </c>
      <c r="I19" s="5" t="s">
        <v>176</v>
      </c>
      <c r="J19" s="5" t="s">
        <v>190</v>
      </c>
      <c r="K19" s="5" t="s">
        <v>178</v>
      </c>
      <c r="L19" s="5" t="s">
        <v>196</v>
      </c>
      <c r="M19" s="8">
        <v>13796</v>
      </c>
      <c r="N19" s="5" t="s">
        <v>192</v>
      </c>
    </row>
    <row r="20" spans="1:14" ht="26.4" x14ac:dyDescent="0.3">
      <c r="A20" s="1"/>
      <c r="B20" s="5" t="s">
        <v>186</v>
      </c>
      <c r="C20" s="5" t="s">
        <v>207</v>
      </c>
      <c r="D20" s="5" t="s">
        <v>211</v>
      </c>
      <c r="E20" s="4" t="s">
        <v>173</v>
      </c>
      <c r="F20" s="4" t="s">
        <v>174</v>
      </c>
      <c r="G20" s="6" t="s">
        <v>212</v>
      </c>
      <c r="H20" s="8">
        <v>0</v>
      </c>
      <c r="I20" s="5" t="s">
        <v>176</v>
      </c>
      <c r="J20" s="5" t="s">
        <v>190</v>
      </c>
      <c r="K20" s="5" t="s">
        <v>178</v>
      </c>
      <c r="L20" s="5" t="s">
        <v>196</v>
      </c>
      <c r="M20" s="8">
        <v>13792</v>
      </c>
      <c r="N20" s="5" t="s">
        <v>192</v>
      </c>
    </row>
    <row r="21" spans="1:14" ht="39.6" x14ac:dyDescent="0.3">
      <c r="A21" s="1"/>
      <c r="B21" s="5" t="s">
        <v>186</v>
      </c>
      <c r="C21" s="5" t="s">
        <v>207</v>
      </c>
      <c r="D21" s="5" t="s">
        <v>213</v>
      </c>
      <c r="E21" s="4" t="s">
        <v>173</v>
      </c>
      <c r="F21" s="4" t="s">
        <v>174</v>
      </c>
      <c r="G21" s="6" t="s">
        <v>214</v>
      </c>
      <c r="H21" s="8">
        <v>0</v>
      </c>
      <c r="I21" s="5" t="s">
        <v>176</v>
      </c>
      <c r="J21" s="5" t="s">
        <v>177</v>
      </c>
      <c r="K21" s="5" t="s">
        <v>178</v>
      </c>
      <c r="L21" s="5" t="s">
        <v>196</v>
      </c>
      <c r="M21" s="8">
        <v>13750</v>
      </c>
      <c r="N21" s="5" t="s">
        <v>192</v>
      </c>
    </row>
    <row r="22" spans="1:14" x14ac:dyDescent="0.3">
      <c r="A22" s="1"/>
      <c r="B22" s="5" t="s">
        <v>186</v>
      </c>
      <c r="C22" s="5" t="s">
        <v>207</v>
      </c>
      <c r="D22" s="5" t="s">
        <v>213</v>
      </c>
      <c r="E22" s="4" t="s">
        <v>173</v>
      </c>
      <c r="F22" s="4" t="s">
        <v>174</v>
      </c>
      <c r="G22" s="6" t="s">
        <v>215</v>
      </c>
      <c r="H22" s="8">
        <v>0</v>
      </c>
      <c r="I22" s="5" t="s">
        <v>176</v>
      </c>
      <c r="J22" s="5" t="s">
        <v>177</v>
      </c>
      <c r="K22" s="5" t="s">
        <v>178</v>
      </c>
      <c r="L22" s="5" t="s">
        <v>191</v>
      </c>
      <c r="M22" s="8">
        <v>13750</v>
      </c>
      <c r="N22" s="5" t="s">
        <v>192</v>
      </c>
    </row>
    <row r="23" spans="1:14" ht="26.4" x14ac:dyDescent="0.3">
      <c r="A23" s="1"/>
      <c r="B23" s="5" t="s">
        <v>186</v>
      </c>
      <c r="C23" s="5" t="s">
        <v>207</v>
      </c>
      <c r="D23" s="5" t="s">
        <v>216</v>
      </c>
      <c r="E23" s="4" t="s">
        <v>173</v>
      </c>
      <c r="F23" s="4" t="s">
        <v>174</v>
      </c>
      <c r="G23" s="6" t="s">
        <v>217</v>
      </c>
      <c r="H23" s="8">
        <v>0</v>
      </c>
      <c r="I23" s="5" t="s">
        <v>176</v>
      </c>
      <c r="J23" s="5" t="s">
        <v>190</v>
      </c>
      <c r="K23" s="5" t="s">
        <v>178</v>
      </c>
      <c r="L23" s="5" t="s">
        <v>191</v>
      </c>
      <c r="M23" s="8">
        <v>13746</v>
      </c>
      <c r="N23" s="5" t="s">
        <v>192</v>
      </c>
    </row>
    <row r="24" spans="1:14" x14ac:dyDescent="0.3">
      <c r="A24" s="1"/>
      <c r="B24" s="5" t="s">
        <v>186</v>
      </c>
      <c r="C24" s="5" t="s">
        <v>207</v>
      </c>
      <c r="D24" s="5" t="s">
        <v>218</v>
      </c>
      <c r="E24" s="4" t="s">
        <v>173</v>
      </c>
      <c r="F24" s="4" t="s">
        <v>174</v>
      </c>
      <c r="G24" s="6" t="s">
        <v>219</v>
      </c>
      <c r="H24" s="8">
        <v>0</v>
      </c>
      <c r="I24" s="5" t="s">
        <v>176</v>
      </c>
      <c r="J24" s="5" t="s">
        <v>177</v>
      </c>
      <c r="K24" s="5" t="s">
        <v>178</v>
      </c>
      <c r="L24" s="5" t="s">
        <v>191</v>
      </c>
      <c r="M24" s="8">
        <v>13771</v>
      </c>
      <c r="N24" s="5" t="s">
        <v>192</v>
      </c>
    </row>
    <row r="25" spans="1:14" x14ac:dyDescent="0.3">
      <c r="A25" s="1"/>
      <c r="B25" s="5" t="s">
        <v>220</v>
      </c>
      <c r="C25" s="5" t="s">
        <v>221</v>
      </c>
      <c r="D25" s="5" t="s">
        <v>222</v>
      </c>
      <c r="E25" s="4" t="s">
        <v>173</v>
      </c>
      <c r="F25" s="4" t="s">
        <v>174</v>
      </c>
      <c r="G25" s="6" t="s">
        <v>223</v>
      </c>
      <c r="H25" s="8">
        <v>12</v>
      </c>
      <c r="I25" s="5" t="s">
        <v>176</v>
      </c>
      <c r="J25" s="5" t="s">
        <v>177</v>
      </c>
      <c r="K25" s="5" t="s">
        <v>178</v>
      </c>
      <c r="L25" s="5" t="s">
        <v>179</v>
      </c>
      <c r="M25" s="8">
        <v>20510</v>
      </c>
      <c r="N25" s="5" t="s">
        <v>180</v>
      </c>
    </row>
    <row r="26" spans="1:14" ht="39.6" x14ac:dyDescent="0.3">
      <c r="A26" s="1"/>
      <c r="B26" s="5" t="s">
        <v>23</v>
      </c>
      <c r="C26" s="5" t="s">
        <v>224</v>
      </c>
      <c r="D26" s="5" t="s">
        <v>225</v>
      </c>
      <c r="E26" s="4" t="s">
        <v>173</v>
      </c>
      <c r="F26" s="4" t="s">
        <v>174</v>
      </c>
      <c r="G26" s="6" t="s">
        <v>226</v>
      </c>
      <c r="H26" s="8">
        <v>0</v>
      </c>
      <c r="I26" s="5" t="s">
        <v>176</v>
      </c>
      <c r="J26" s="5" t="s">
        <v>177</v>
      </c>
      <c r="K26" s="5" t="s">
        <v>178</v>
      </c>
      <c r="L26" s="5" t="s">
        <v>227</v>
      </c>
      <c r="M26" s="8">
        <v>14197</v>
      </c>
      <c r="N26" s="5" t="s">
        <v>192</v>
      </c>
    </row>
    <row r="27" spans="1:14" ht="26.4" x14ac:dyDescent="0.3">
      <c r="A27" s="1"/>
      <c r="B27" s="5" t="s">
        <v>23</v>
      </c>
      <c r="C27" s="5" t="s">
        <v>228</v>
      </c>
      <c r="D27" s="5" t="s">
        <v>229</v>
      </c>
      <c r="E27" s="4" t="s">
        <v>230</v>
      </c>
      <c r="F27" s="4" t="s">
        <v>231</v>
      </c>
      <c r="G27" s="6" t="s">
        <v>232</v>
      </c>
      <c r="H27" s="8">
        <v>0</v>
      </c>
      <c r="I27" s="5" t="s">
        <v>176</v>
      </c>
      <c r="J27" s="5" t="s">
        <v>177</v>
      </c>
      <c r="K27" s="5" t="s">
        <v>178</v>
      </c>
      <c r="L27" s="5" t="s">
        <v>179</v>
      </c>
      <c r="M27" s="8">
        <v>22514</v>
      </c>
      <c r="N27" s="5" t="s">
        <v>192</v>
      </c>
    </row>
    <row r="28" spans="1:14" x14ac:dyDescent="0.3">
      <c r="A28" s="1"/>
      <c r="B28" s="5" t="s">
        <v>69</v>
      </c>
      <c r="C28" s="5" t="s">
        <v>233</v>
      </c>
      <c r="D28" s="5" t="s">
        <v>67</v>
      </c>
      <c r="E28" s="4" t="s">
        <v>173</v>
      </c>
      <c r="F28" s="4" t="s">
        <v>174</v>
      </c>
      <c r="G28" s="6" t="s">
        <v>234</v>
      </c>
      <c r="H28" s="8">
        <v>15.367000000000001</v>
      </c>
      <c r="I28" s="5" t="s">
        <v>176</v>
      </c>
      <c r="J28" s="5" t="s">
        <v>177</v>
      </c>
      <c r="K28" s="5" t="s">
        <v>178</v>
      </c>
      <c r="L28" s="5" t="s">
        <v>235</v>
      </c>
      <c r="M28" s="8">
        <v>1198</v>
      </c>
      <c r="N28" s="5" t="s">
        <v>180</v>
      </c>
    </row>
    <row r="29" spans="1:14" x14ac:dyDescent="0.3">
      <c r="A29" s="1"/>
      <c r="B29" s="5" t="s">
        <v>69</v>
      </c>
      <c r="C29" s="5" t="s">
        <v>233</v>
      </c>
      <c r="D29" s="5" t="s">
        <v>236</v>
      </c>
      <c r="E29" s="4" t="s">
        <v>173</v>
      </c>
      <c r="F29" s="4" t="s">
        <v>174</v>
      </c>
      <c r="G29" s="6" t="s">
        <v>237</v>
      </c>
      <c r="H29" s="8">
        <v>5.1100000000000003</v>
      </c>
      <c r="I29" s="5" t="s">
        <v>176</v>
      </c>
      <c r="J29" s="5" t="s">
        <v>177</v>
      </c>
      <c r="K29" s="5" t="s">
        <v>178</v>
      </c>
      <c r="L29" s="5" t="s">
        <v>235</v>
      </c>
      <c r="M29" s="8">
        <v>118</v>
      </c>
      <c r="N29" s="5" t="s">
        <v>180</v>
      </c>
    </row>
    <row r="30" spans="1:14" x14ac:dyDescent="0.3">
      <c r="A30" s="1"/>
      <c r="B30" s="5" t="s">
        <v>69</v>
      </c>
      <c r="C30" s="5" t="s">
        <v>233</v>
      </c>
      <c r="D30" s="5" t="s">
        <v>72</v>
      </c>
      <c r="E30" s="4" t="s">
        <v>173</v>
      </c>
      <c r="F30" s="4" t="s">
        <v>174</v>
      </c>
      <c r="G30" s="6" t="s">
        <v>238</v>
      </c>
      <c r="H30" s="8">
        <v>5.1360000000000001</v>
      </c>
      <c r="I30" s="5" t="s">
        <v>176</v>
      </c>
      <c r="J30" s="5" t="s">
        <v>177</v>
      </c>
      <c r="K30" s="5" t="s">
        <v>178</v>
      </c>
      <c r="L30" s="5" t="s">
        <v>179</v>
      </c>
      <c r="M30" s="8">
        <v>119</v>
      </c>
      <c r="N30" s="5" t="s">
        <v>180</v>
      </c>
    </row>
    <row r="31" spans="1:14" x14ac:dyDescent="0.3">
      <c r="A31" s="1"/>
      <c r="B31" s="5" t="s">
        <v>69</v>
      </c>
      <c r="C31" s="5" t="s">
        <v>239</v>
      </c>
      <c r="D31" s="5" t="s">
        <v>240</v>
      </c>
      <c r="E31" s="4" t="s">
        <v>173</v>
      </c>
      <c r="F31" s="4" t="s">
        <v>174</v>
      </c>
      <c r="G31" s="6" t="s">
        <v>241</v>
      </c>
      <c r="H31" s="8">
        <v>0</v>
      </c>
      <c r="I31" s="5" t="s">
        <v>176</v>
      </c>
      <c r="J31" s="5" t="s">
        <v>177</v>
      </c>
      <c r="K31" s="5" t="s">
        <v>178</v>
      </c>
      <c r="L31" s="5" t="s">
        <v>179</v>
      </c>
      <c r="M31" s="8">
        <v>11422</v>
      </c>
      <c r="N31" s="5" t="s">
        <v>192</v>
      </c>
    </row>
    <row r="32" spans="1:14" x14ac:dyDescent="0.3">
      <c r="A32" s="1"/>
      <c r="B32" s="5" t="s">
        <v>69</v>
      </c>
      <c r="C32" s="5" t="s">
        <v>239</v>
      </c>
      <c r="D32" s="5" t="s">
        <v>242</v>
      </c>
      <c r="E32" s="4" t="s">
        <v>173</v>
      </c>
      <c r="F32" s="4" t="s">
        <v>174</v>
      </c>
      <c r="G32" s="6" t="s">
        <v>241</v>
      </c>
      <c r="H32" s="8">
        <v>0</v>
      </c>
      <c r="I32" s="5" t="s">
        <v>176</v>
      </c>
      <c r="J32" s="5" t="s">
        <v>177</v>
      </c>
      <c r="K32" s="5" t="s">
        <v>178</v>
      </c>
      <c r="L32" s="5" t="s">
        <v>179</v>
      </c>
      <c r="M32" s="8">
        <v>11421</v>
      </c>
      <c r="N32" s="5" t="s">
        <v>192</v>
      </c>
    </row>
    <row r="33" spans="1:14" x14ac:dyDescent="0.3">
      <c r="A33" s="1"/>
      <c r="B33" s="5" t="s">
        <v>69</v>
      </c>
      <c r="C33" s="5" t="s">
        <v>239</v>
      </c>
      <c r="D33" s="5" t="s">
        <v>72</v>
      </c>
      <c r="E33" s="4" t="s">
        <v>243</v>
      </c>
      <c r="F33" s="4" t="s">
        <v>244</v>
      </c>
      <c r="G33" s="6" t="s">
        <v>245</v>
      </c>
      <c r="H33" s="8">
        <v>48.844999999999999</v>
      </c>
      <c r="I33" s="5" t="s">
        <v>176</v>
      </c>
      <c r="J33" s="5" t="s">
        <v>177</v>
      </c>
      <c r="K33" s="5" t="s">
        <v>178</v>
      </c>
      <c r="L33" s="5" t="s">
        <v>179</v>
      </c>
      <c r="M33" s="8">
        <v>122</v>
      </c>
      <c r="N33" s="5" t="s">
        <v>180</v>
      </c>
    </row>
    <row r="34" spans="1:14" ht="26.4" x14ac:dyDescent="0.3">
      <c r="A34" s="1"/>
      <c r="B34" s="5" t="s">
        <v>69</v>
      </c>
      <c r="C34" s="5" t="s">
        <v>246</v>
      </c>
      <c r="D34" s="5" t="s">
        <v>247</v>
      </c>
      <c r="E34" s="4" t="s">
        <v>173</v>
      </c>
      <c r="F34" s="4" t="s">
        <v>174</v>
      </c>
      <c r="G34" s="6" t="s">
        <v>248</v>
      </c>
      <c r="H34" s="8">
        <v>0</v>
      </c>
      <c r="I34" s="5" t="s">
        <v>176</v>
      </c>
      <c r="J34" s="5" t="s">
        <v>190</v>
      </c>
      <c r="K34" s="5" t="s">
        <v>178</v>
      </c>
      <c r="L34" s="5" t="s">
        <v>191</v>
      </c>
      <c r="M34" s="8">
        <v>11052</v>
      </c>
      <c r="N34" s="5" t="s">
        <v>192</v>
      </c>
    </row>
    <row r="35" spans="1:14" ht="39.6" x14ac:dyDescent="0.3">
      <c r="A35" s="1"/>
      <c r="B35" s="5" t="s">
        <v>249</v>
      </c>
      <c r="C35" s="5" t="s">
        <v>250</v>
      </c>
      <c r="D35" s="5" t="s">
        <v>72</v>
      </c>
      <c r="E35" s="4" t="s">
        <v>173</v>
      </c>
      <c r="F35" s="4" t="s">
        <v>184</v>
      </c>
      <c r="G35" s="6" t="s">
        <v>251</v>
      </c>
      <c r="H35" s="8">
        <v>29</v>
      </c>
      <c r="I35" s="5" t="s">
        <v>176</v>
      </c>
      <c r="J35" s="5" t="s">
        <v>177</v>
      </c>
      <c r="K35" s="5" t="s">
        <v>178</v>
      </c>
      <c r="L35" s="5" t="s">
        <v>235</v>
      </c>
      <c r="M35" s="8">
        <v>127</v>
      </c>
      <c r="N35" s="5" t="s">
        <v>180</v>
      </c>
    </row>
    <row r="36" spans="1:14" ht="39.6" x14ac:dyDescent="0.3">
      <c r="A36" s="1"/>
      <c r="B36" s="5" t="s">
        <v>252</v>
      </c>
      <c r="C36" s="5" t="s">
        <v>253</v>
      </c>
      <c r="D36" s="5" t="s">
        <v>254</v>
      </c>
      <c r="E36" s="4" t="s">
        <v>173</v>
      </c>
      <c r="F36" s="4" t="s">
        <v>174</v>
      </c>
      <c r="G36" s="6" t="s">
        <v>255</v>
      </c>
      <c r="H36" s="8">
        <v>0</v>
      </c>
      <c r="I36" s="5" t="s">
        <v>176</v>
      </c>
      <c r="J36" s="5" t="s">
        <v>177</v>
      </c>
      <c r="K36" s="5" t="s">
        <v>178</v>
      </c>
      <c r="L36" s="5" t="s">
        <v>179</v>
      </c>
      <c r="M36" s="8">
        <v>1277</v>
      </c>
      <c r="N36" s="5" t="s">
        <v>192</v>
      </c>
    </row>
    <row r="37" spans="1:14" x14ac:dyDescent="0.3">
      <c r="A37" s="1"/>
      <c r="B37" s="5" t="s">
        <v>252</v>
      </c>
      <c r="C37" s="5" t="s">
        <v>256</v>
      </c>
      <c r="D37" s="5" t="s">
        <v>257</v>
      </c>
      <c r="E37" s="4" t="s">
        <v>173</v>
      </c>
      <c r="F37" s="4" t="s">
        <v>174</v>
      </c>
      <c r="G37" s="6" t="s">
        <v>258</v>
      </c>
      <c r="H37" s="8">
        <v>5.7320000000000002</v>
      </c>
      <c r="I37" s="5" t="s">
        <v>176</v>
      </c>
      <c r="J37" s="5" t="s">
        <v>177</v>
      </c>
      <c r="K37" s="5" t="s">
        <v>178</v>
      </c>
      <c r="L37" s="5" t="s">
        <v>235</v>
      </c>
      <c r="M37" s="8">
        <v>12780</v>
      </c>
      <c r="N37" s="5" t="s">
        <v>180</v>
      </c>
    </row>
    <row r="38" spans="1:14" x14ac:dyDescent="0.3">
      <c r="A38" s="1"/>
      <c r="B38" s="5" t="s">
        <v>252</v>
      </c>
      <c r="C38" s="5" t="s">
        <v>256</v>
      </c>
      <c r="D38" s="5" t="s">
        <v>259</v>
      </c>
      <c r="E38" s="4" t="s">
        <v>173</v>
      </c>
      <c r="F38" s="4" t="s">
        <v>174</v>
      </c>
      <c r="G38" s="6" t="s">
        <v>260</v>
      </c>
      <c r="H38" s="8">
        <v>0</v>
      </c>
      <c r="I38" s="5" t="s">
        <v>176</v>
      </c>
      <c r="J38" s="5" t="s">
        <v>177</v>
      </c>
      <c r="K38" s="5" t="s">
        <v>178</v>
      </c>
      <c r="L38" s="5" t="s">
        <v>235</v>
      </c>
      <c r="M38" s="8">
        <v>12592</v>
      </c>
      <c r="N38" s="5" t="s">
        <v>192</v>
      </c>
    </row>
    <row r="39" spans="1:14" ht="26.4" x14ac:dyDescent="0.3">
      <c r="A39" s="1"/>
      <c r="B39" s="5" t="s">
        <v>261</v>
      </c>
      <c r="C39" s="5" t="s">
        <v>262</v>
      </c>
      <c r="D39" s="5" t="s">
        <v>67</v>
      </c>
      <c r="E39" s="4" t="s">
        <v>173</v>
      </c>
      <c r="F39" s="4" t="s">
        <v>174</v>
      </c>
      <c r="G39" s="6" t="s">
        <v>263</v>
      </c>
      <c r="H39" s="8">
        <v>679</v>
      </c>
      <c r="I39" s="5" t="s">
        <v>176</v>
      </c>
      <c r="J39" s="5" t="s">
        <v>177</v>
      </c>
      <c r="K39" s="5" t="s">
        <v>178</v>
      </c>
      <c r="L39" s="5" t="s">
        <v>179</v>
      </c>
      <c r="M39" s="8">
        <v>277</v>
      </c>
      <c r="N39" s="5" t="s">
        <v>180</v>
      </c>
    </row>
    <row r="40" spans="1:14" ht="26.4" x14ac:dyDescent="0.3">
      <c r="A40" s="1"/>
      <c r="B40" s="5" t="s">
        <v>261</v>
      </c>
      <c r="C40" s="5" t="s">
        <v>262</v>
      </c>
      <c r="D40" s="5" t="s">
        <v>236</v>
      </c>
      <c r="E40" s="4" t="s">
        <v>173</v>
      </c>
      <c r="F40" s="4" t="s">
        <v>174</v>
      </c>
      <c r="G40" s="6" t="s">
        <v>264</v>
      </c>
      <c r="H40" s="8">
        <v>101</v>
      </c>
      <c r="I40" s="5" t="s">
        <v>176</v>
      </c>
      <c r="J40" s="5" t="s">
        <v>177</v>
      </c>
      <c r="K40" s="5" t="s">
        <v>178</v>
      </c>
      <c r="L40" s="5" t="s">
        <v>179</v>
      </c>
      <c r="M40" s="8">
        <v>1</v>
      </c>
      <c r="N40" s="5" t="s">
        <v>180</v>
      </c>
    </row>
    <row r="41" spans="1:14" x14ac:dyDescent="0.3">
      <c r="A41" s="1"/>
      <c r="B41" s="5" t="s">
        <v>261</v>
      </c>
      <c r="C41" s="5" t="s">
        <v>262</v>
      </c>
      <c r="D41" s="5" t="s">
        <v>72</v>
      </c>
      <c r="E41" s="4" t="s">
        <v>173</v>
      </c>
      <c r="F41" s="4" t="s">
        <v>174</v>
      </c>
      <c r="G41" s="6" t="s">
        <v>265</v>
      </c>
      <c r="H41" s="8">
        <v>101</v>
      </c>
      <c r="I41" s="5" t="s">
        <v>176</v>
      </c>
      <c r="J41" s="5" t="s">
        <v>177</v>
      </c>
      <c r="K41" s="5" t="s">
        <v>178</v>
      </c>
      <c r="L41" s="5" t="s">
        <v>179</v>
      </c>
      <c r="M41" s="8">
        <v>2</v>
      </c>
      <c r="N41" s="5" t="s">
        <v>180</v>
      </c>
    </row>
    <row r="42" spans="1:14" x14ac:dyDescent="0.3">
      <c r="A42" s="1"/>
      <c r="B42" s="5" t="s">
        <v>261</v>
      </c>
      <c r="C42" s="5" t="s">
        <v>262</v>
      </c>
      <c r="D42" s="5" t="s">
        <v>266</v>
      </c>
      <c r="E42" s="4" t="s">
        <v>173</v>
      </c>
      <c r="F42" s="4" t="s">
        <v>174</v>
      </c>
      <c r="G42" s="6" t="s">
        <v>267</v>
      </c>
      <c r="H42" s="8">
        <v>101</v>
      </c>
      <c r="I42" s="5" t="s">
        <v>176</v>
      </c>
      <c r="J42" s="5" t="s">
        <v>177</v>
      </c>
      <c r="K42" s="5" t="s">
        <v>178</v>
      </c>
      <c r="L42" s="5" t="s">
        <v>179</v>
      </c>
      <c r="M42" s="8">
        <v>279</v>
      </c>
      <c r="N42" s="5" t="s">
        <v>192</v>
      </c>
    </row>
    <row r="43" spans="1:14" ht="26.4" x14ac:dyDescent="0.3">
      <c r="A43" s="1"/>
      <c r="B43" s="5" t="s">
        <v>261</v>
      </c>
      <c r="C43" s="5" t="s">
        <v>268</v>
      </c>
      <c r="D43" s="5" t="s">
        <v>269</v>
      </c>
      <c r="E43" s="4" t="s">
        <v>173</v>
      </c>
      <c r="F43" s="4" t="s">
        <v>174</v>
      </c>
      <c r="G43" s="6" t="s">
        <v>270</v>
      </c>
      <c r="H43" s="8">
        <v>0</v>
      </c>
      <c r="I43" s="5" t="s">
        <v>176</v>
      </c>
      <c r="J43" s="5" t="s">
        <v>177</v>
      </c>
      <c r="K43" s="5" t="s">
        <v>178</v>
      </c>
      <c r="L43" s="5" t="s">
        <v>179</v>
      </c>
      <c r="M43" s="8">
        <v>278</v>
      </c>
      <c r="N43" s="5" t="s">
        <v>192</v>
      </c>
    </row>
    <row r="44" spans="1:14" ht="26.4" x14ac:dyDescent="0.3">
      <c r="A44" s="1"/>
      <c r="B44" s="5" t="s">
        <v>261</v>
      </c>
      <c r="C44" s="5" t="s">
        <v>271</v>
      </c>
      <c r="D44" s="5" t="s">
        <v>67</v>
      </c>
      <c r="E44" s="4" t="s">
        <v>173</v>
      </c>
      <c r="F44" s="4" t="s">
        <v>174</v>
      </c>
      <c r="G44" s="6" t="s">
        <v>263</v>
      </c>
      <c r="H44" s="8">
        <v>219</v>
      </c>
      <c r="I44" s="5" t="s">
        <v>176</v>
      </c>
      <c r="J44" s="5" t="s">
        <v>177</v>
      </c>
      <c r="K44" s="5" t="s">
        <v>178</v>
      </c>
      <c r="L44" s="5" t="s">
        <v>179</v>
      </c>
      <c r="M44" s="8">
        <v>286</v>
      </c>
      <c r="N44" s="5" t="s">
        <v>180</v>
      </c>
    </row>
    <row r="45" spans="1:14" ht="39.6" x14ac:dyDescent="0.3">
      <c r="A45" s="1"/>
      <c r="B45" s="5" t="s">
        <v>261</v>
      </c>
      <c r="C45" s="5" t="s">
        <v>271</v>
      </c>
      <c r="D45" s="5" t="s">
        <v>89</v>
      </c>
      <c r="E45" s="4" t="s">
        <v>272</v>
      </c>
      <c r="F45" s="4" t="s">
        <v>273</v>
      </c>
      <c r="G45" s="6" t="s">
        <v>274</v>
      </c>
      <c r="H45" s="8">
        <v>66</v>
      </c>
      <c r="I45" s="5" t="s">
        <v>176</v>
      </c>
      <c r="J45" s="5" t="s">
        <v>177</v>
      </c>
      <c r="K45" s="5" t="s">
        <v>178</v>
      </c>
      <c r="L45" s="5" t="s">
        <v>179</v>
      </c>
      <c r="M45" s="8">
        <v>10</v>
      </c>
      <c r="N45" s="5" t="s">
        <v>180</v>
      </c>
    </row>
    <row r="46" spans="1:14" ht="26.4" x14ac:dyDescent="0.3">
      <c r="A46" s="1"/>
      <c r="B46" s="5" t="s">
        <v>82</v>
      </c>
      <c r="C46" s="5" t="s">
        <v>193</v>
      </c>
      <c r="D46" s="5" t="s">
        <v>275</v>
      </c>
      <c r="E46" s="4" t="s">
        <v>173</v>
      </c>
      <c r="F46" s="4" t="s">
        <v>174</v>
      </c>
      <c r="G46" s="6" t="s">
        <v>276</v>
      </c>
      <c r="H46" s="8">
        <v>0</v>
      </c>
      <c r="I46" s="5" t="s">
        <v>176</v>
      </c>
      <c r="J46" s="5" t="s">
        <v>177</v>
      </c>
      <c r="K46" s="5" t="s">
        <v>178</v>
      </c>
      <c r="L46" s="5" t="s">
        <v>235</v>
      </c>
      <c r="M46" s="8">
        <v>15752</v>
      </c>
      <c r="N46" s="5" t="s">
        <v>192</v>
      </c>
    </row>
    <row r="47" spans="1:14" ht="26.4" x14ac:dyDescent="0.3">
      <c r="A47" s="1"/>
      <c r="B47" s="5" t="s">
        <v>82</v>
      </c>
      <c r="C47" s="5" t="s">
        <v>277</v>
      </c>
      <c r="D47" s="5" t="s">
        <v>67</v>
      </c>
      <c r="E47" s="4" t="s">
        <v>173</v>
      </c>
      <c r="F47" s="4" t="s">
        <v>174</v>
      </c>
      <c r="G47" s="6" t="s">
        <v>278</v>
      </c>
      <c r="H47" s="8">
        <v>0</v>
      </c>
      <c r="I47" s="5" t="s">
        <v>176</v>
      </c>
      <c r="J47" s="5" t="s">
        <v>190</v>
      </c>
      <c r="K47" s="5" t="s">
        <v>178</v>
      </c>
      <c r="L47" s="5" t="s">
        <v>235</v>
      </c>
      <c r="M47" s="8">
        <v>22190</v>
      </c>
      <c r="N47" s="5" t="s">
        <v>180</v>
      </c>
    </row>
    <row r="48" spans="1:14" ht="39.6" x14ac:dyDescent="0.3">
      <c r="A48" s="1"/>
      <c r="B48" s="5" t="s">
        <v>82</v>
      </c>
      <c r="C48" s="5" t="s">
        <v>277</v>
      </c>
      <c r="D48" s="5" t="s">
        <v>67</v>
      </c>
      <c r="E48" s="4" t="s">
        <v>173</v>
      </c>
      <c r="F48" s="4" t="s">
        <v>174</v>
      </c>
      <c r="G48" s="6" t="s">
        <v>279</v>
      </c>
      <c r="H48" s="8">
        <v>0</v>
      </c>
      <c r="I48" s="5" t="s">
        <v>176</v>
      </c>
      <c r="J48" s="5" t="s">
        <v>190</v>
      </c>
      <c r="K48" s="5" t="s">
        <v>178</v>
      </c>
      <c r="L48" s="5" t="s">
        <v>235</v>
      </c>
      <c r="M48" s="8">
        <v>22190</v>
      </c>
      <c r="N48" s="5" t="s">
        <v>180</v>
      </c>
    </row>
    <row r="49" spans="1:14" ht="52.8" x14ac:dyDescent="0.3">
      <c r="A49" s="1"/>
      <c r="B49" s="5" t="s">
        <v>82</v>
      </c>
      <c r="C49" s="5" t="s">
        <v>277</v>
      </c>
      <c r="D49" s="5" t="s">
        <v>26</v>
      </c>
      <c r="E49" s="4" t="s">
        <v>183</v>
      </c>
      <c r="F49" s="4" t="s">
        <v>174</v>
      </c>
      <c r="G49" s="6" t="s">
        <v>280</v>
      </c>
      <c r="H49" s="8">
        <v>0</v>
      </c>
      <c r="I49" s="5" t="s">
        <v>176</v>
      </c>
      <c r="J49" s="5" t="s">
        <v>190</v>
      </c>
      <c r="K49" s="5" t="s">
        <v>178</v>
      </c>
      <c r="L49" s="5" t="s">
        <v>179</v>
      </c>
      <c r="M49" s="8">
        <v>22303</v>
      </c>
      <c r="N49" s="5" t="s">
        <v>192</v>
      </c>
    </row>
    <row r="50" spans="1:14" ht="26.4" x14ac:dyDescent="0.3">
      <c r="A50" s="1"/>
      <c r="B50" s="5" t="s">
        <v>82</v>
      </c>
      <c r="C50" s="5" t="s">
        <v>281</v>
      </c>
      <c r="D50" s="5" t="s">
        <v>67</v>
      </c>
      <c r="E50" s="4" t="s">
        <v>173</v>
      </c>
      <c r="F50" s="4" t="s">
        <v>174</v>
      </c>
      <c r="G50" s="6" t="s">
        <v>282</v>
      </c>
      <c r="H50" s="8">
        <v>0</v>
      </c>
      <c r="I50" s="5" t="s">
        <v>176</v>
      </c>
      <c r="J50" s="5" t="s">
        <v>190</v>
      </c>
      <c r="K50" s="5" t="s">
        <v>178</v>
      </c>
      <c r="L50" s="5" t="s">
        <v>235</v>
      </c>
      <c r="M50" s="8">
        <v>22659</v>
      </c>
      <c r="N50" s="5" t="s">
        <v>180</v>
      </c>
    </row>
    <row r="51" spans="1:14" ht="26.4" x14ac:dyDescent="0.3">
      <c r="A51" s="1"/>
      <c r="B51" s="5" t="s">
        <v>82</v>
      </c>
      <c r="C51" s="5" t="s">
        <v>281</v>
      </c>
      <c r="D51" s="5" t="s">
        <v>67</v>
      </c>
      <c r="E51" s="4" t="s">
        <v>173</v>
      </c>
      <c r="F51" s="4" t="s">
        <v>174</v>
      </c>
      <c r="G51" s="6" t="s">
        <v>283</v>
      </c>
      <c r="H51" s="8">
        <v>0</v>
      </c>
      <c r="I51" s="5" t="s">
        <v>176</v>
      </c>
      <c r="J51" s="5" t="s">
        <v>190</v>
      </c>
      <c r="K51" s="5" t="s">
        <v>178</v>
      </c>
      <c r="L51" s="5" t="s">
        <v>235</v>
      </c>
      <c r="M51" s="8">
        <v>22659</v>
      </c>
      <c r="N51" s="5" t="s">
        <v>180</v>
      </c>
    </row>
    <row r="52" spans="1:14" ht="66" x14ac:dyDescent="0.3">
      <c r="A52" s="1"/>
      <c r="B52" s="5" t="s">
        <v>82</v>
      </c>
      <c r="C52" s="5" t="s">
        <v>284</v>
      </c>
      <c r="D52" s="5" t="s">
        <v>285</v>
      </c>
      <c r="E52" s="4" t="s">
        <v>183</v>
      </c>
      <c r="F52" s="4" t="s">
        <v>174</v>
      </c>
      <c r="G52" s="6" t="s">
        <v>286</v>
      </c>
      <c r="H52" s="8">
        <v>0</v>
      </c>
      <c r="I52" s="5" t="s">
        <v>176</v>
      </c>
      <c r="J52" s="5" t="s">
        <v>190</v>
      </c>
      <c r="K52" s="5" t="s">
        <v>178</v>
      </c>
      <c r="L52" s="5" t="s">
        <v>179</v>
      </c>
      <c r="M52" s="8">
        <v>22292</v>
      </c>
      <c r="N52" s="5" t="s">
        <v>192</v>
      </c>
    </row>
    <row r="53" spans="1:14" x14ac:dyDescent="0.3">
      <c r="A53" s="1"/>
      <c r="B53" s="5" t="s">
        <v>82</v>
      </c>
      <c r="C53" s="5" t="s">
        <v>287</v>
      </c>
      <c r="D53" s="5" t="s">
        <v>72</v>
      </c>
      <c r="E53" s="4" t="s">
        <v>173</v>
      </c>
      <c r="F53" s="4" t="s">
        <v>174</v>
      </c>
      <c r="G53" s="6" t="s">
        <v>288</v>
      </c>
      <c r="H53" s="8">
        <v>0</v>
      </c>
      <c r="I53" s="5" t="s">
        <v>176</v>
      </c>
      <c r="J53" s="5" t="s">
        <v>177</v>
      </c>
      <c r="K53" s="5" t="s">
        <v>178</v>
      </c>
      <c r="L53" s="5" t="s">
        <v>235</v>
      </c>
      <c r="M53" s="8">
        <v>200</v>
      </c>
      <c r="N53" s="5" t="s">
        <v>180</v>
      </c>
    </row>
    <row r="54" spans="1:14" ht="39.6" x14ac:dyDescent="0.3">
      <c r="A54" s="1"/>
      <c r="B54" s="5" t="s">
        <v>39</v>
      </c>
      <c r="C54" s="5" t="s">
        <v>289</v>
      </c>
      <c r="D54" s="5" t="s">
        <v>290</v>
      </c>
      <c r="E54" s="4" t="s">
        <v>173</v>
      </c>
      <c r="F54" s="4" t="s">
        <v>174</v>
      </c>
      <c r="G54" s="6" t="s">
        <v>291</v>
      </c>
      <c r="H54" s="8">
        <v>0</v>
      </c>
      <c r="I54" s="5" t="s">
        <v>176</v>
      </c>
      <c r="J54" s="5" t="s">
        <v>190</v>
      </c>
      <c r="K54" s="5" t="s">
        <v>178</v>
      </c>
      <c r="L54" s="5" t="s">
        <v>191</v>
      </c>
      <c r="M54" s="8">
        <v>14464</v>
      </c>
      <c r="N54" s="5" t="s">
        <v>192</v>
      </c>
    </row>
    <row r="55" spans="1:14" ht="26.4" x14ac:dyDescent="0.3">
      <c r="A55" s="1"/>
      <c r="B55" s="5" t="s">
        <v>99</v>
      </c>
      <c r="C55" s="5" t="s">
        <v>292</v>
      </c>
      <c r="D55" s="5" t="s">
        <v>67</v>
      </c>
      <c r="E55" s="4" t="s">
        <v>173</v>
      </c>
      <c r="F55" s="4" t="s">
        <v>293</v>
      </c>
      <c r="G55" s="6" t="s">
        <v>294</v>
      </c>
      <c r="H55" s="8">
        <v>0</v>
      </c>
      <c r="I55" s="5" t="s">
        <v>295</v>
      </c>
      <c r="J55" s="5" t="s">
        <v>177</v>
      </c>
      <c r="K55" s="5" t="s">
        <v>178</v>
      </c>
      <c r="L55" s="5" t="s">
        <v>191</v>
      </c>
      <c r="M55" s="8">
        <v>15210</v>
      </c>
      <c r="N55" s="5" t="s">
        <v>180</v>
      </c>
    </row>
    <row r="56" spans="1:14" ht="26.4" x14ac:dyDescent="0.3">
      <c r="A56" s="1"/>
      <c r="B56" s="5" t="s">
        <v>99</v>
      </c>
      <c r="C56" s="5" t="s">
        <v>296</v>
      </c>
      <c r="D56" s="5" t="s">
        <v>67</v>
      </c>
      <c r="E56" s="4" t="s">
        <v>173</v>
      </c>
      <c r="F56" s="4" t="s">
        <v>297</v>
      </c>
      <c r="G56" s="6" t="s">
        <v>294</v>
      </c>
      <c r="H56" s="8">
        <v>0</v>
      </c>
      <c r="I56" s="5" t="s">
        <v>295</v>
      </c>
      <c r="J56" s="5" t="s">
        <v>177</v>
      </c>
      <c r="K56" s="5" t="s">
        <v>178</v>
      </c>
      <c r="L56" s="5" t="s">
        <v>191</v>
      </c>
      <c r="M56" s="8">
        <v>17965</v>
      </c>
      <c r="N56" s="5" t="s">
        <v>180</v>
      </c>
    </row>
    <row r="57" spans="1:14" x14ac:dyDescent="0.3">
      <c r="A57" s="1"/>
      <c r="B57" s="5" t="s">
        <v>298</v>
      </c>
      <c r="C57" s="5" t="s">
        <v>299</v>
      </c>
      <c r="D57" s="5" t="s">
        <v>300</v>
      </c>
      <c r="E57" s="4" t="s">
        <v>301</v>
      </c>
      <c r="F57" s="4" t="s">
        <v>302</v>
      </c>
      <c r="G57" s="6" t="s">
        <v>303</v>
      </c>
      <c r="H57" s="8">
        <v>0</v>
      </c>
      <c r="I57" s="5" t="s">
        <v>176</v>
      </c>
      <c r="J57" s="5" t="s">
        <v>177</v>
      </c>
      <c r="K57" s="5" t="s">
        <v>178</v>
      </c>
      <c r="L57" s="5" t="s">
        <v>179</v>
      </c>
      <c r="M57" s="8">
        <v>11697</v>
      </c>
      <c r="N57" s="5" t="s">
        <v>192</v>
      </c>
    </row>
    <row r="58" spans="1:14" x14ac:dyDescent="0.3">
      <c r="A58" s="1"/>
      <c r="B58" s="5" t="s">
        <v>298</v>
      </c>
      <c r="C58" s="5" t="s">
        <v>304</v>
      </c>
      <c r="D58" s="5" t="s">
        <v>305</v>
      </c>
      <c r="E58" s="4" t="s">
        <v>173</v>
      </c>
      <c r="F58" s="4" t="s">
        <v>306</v>
      </c>
      <c r="G58" s="6" t="s">
        <v>307</v>
      </c>
      <c r="H58" s="8">
        <v>0</v>
      </c>
      <c r="I58" s="5" t="s">
        <v>176</v>
      </c>
      <c r="J58" s="5" t="s">
        <v>177</v>
      </c>
      <c r="K58" s="5" t="s">
        <v>178</v>
      </c>
      <c r="L58" s="5" t="s">
        <v>191</v>
      </c>
      <c r="M58" s="8">
        <v>21316</v>
      </c>
      <c r="N58" s="5" t="s">
        <v>192</v>
      </c>
    </row>
    <row r="59" spans="1:14" x14ac:dyDescent="0.3">
      <c r="A59" s="1"/>
      <c r="B59" s="5" t="s">
        <v>308</v>
      </c>
      <c r="C59" s="5" t="s">
        <v>309</v>
      </c>
      <c r="D59" s="5" t="s">
        <v>310</v>
      </c>
      <c r="E59" s="4" t="s">
        <v>173</v>
      </c>
      <c r="F59" s="4" t="s">
        <v>174</v>
      </c>
      <c r="G59" s="6" t="s">
        <v>311</v>
      </c>
      <c r="H59" s="8">
        <v>0</v>
      </c>
      <c r="I59" s="5" t="s">
        <v>176</v>
      </c>
      <c r="J59" s="5" t="s">
        <v>177</v>
      </c>
      <c r="K59" s="5" t="s">
        <v>178</v>
      </c>
      <c r="L59" s="5" t="s">
        <v>191</v>
      </c>
      <c r="M59" s="8">
        <v>8461</v>
      </c>
      <c r="N59" s="5" t="s">
        <v>192</v>
      </c>
    </row>
    <row r="60" spans="1:14" ht="39.6" x14ac:dyDescent="0.3">
      <c r="A60" s="1"/>
      <c r="B60" s="5" t="s">
        <v>312</v>
      </c>
      <c r="C60" s="5" t="s">
        <v>313</v>
      </c>
      <c r="D60" s="5" t="s">
        <v>314</v>
      </c>
      <c r="E60" s="4" t="s">
        <v>173</v>
      </c>
      <c r="F60" s="4" t="s">
        <v>315</v>
      </c>
      <c r="G60" s="6" t="s">
        <v>316</v>
      </c>
      <c r="H60" s="8">
        <v>0</v>
      </c>
      <c r="I60" s="5" t="s">
        <v>176</v>
      </c>
      <c r="J60" s="5" t="s">
        <v>177</v>
      </c>
      <c r="K60" s="5" t="s">
        <v>178</v>
      </c>
      <c r="L60" s="5" t="s">
        <v>191</v>
      </c>
      <c r="M60" s="8">
        <v>22979</v>
      </c>
      <c r="N60" s="5" t="s">
        <v>192</v>
      </c>
    </row>
    <row r="61" spans="1:14" x14ac:dyDescent="0.3">
      <c r="A61" s="1"/>
      <c r="B61" s="5" t="s">
        <v>317</v>
      </c>
      <c r="C61" s="5" t="s">
        <v>318</v>
      </c>
      <c r="D61" s="5" t="s">
        <v>26</v>
      </c>
      <c r="E61" s="4" t="s">
        <v>173</v>
      </c>
      <c r="F61" s="4" t="s">
        <v>174</v>
      </c>
      <c r="G61" s="6" t="s">
        <v>319</v>
      </c>
      <c r="H61" s="8">
        <v>0</v>
      </c>
      <c r="I61" s="5" t="s">
        <v>176</v>
      </c>
      <c r="J61" s="5" t="s">
        <v>190</v>
      </c>
      <c r="K61" s="5" t="s">
        <v>178</v>
      </c>
      <c r="L61" s="5" t="s">
        <v>191</v>
      </c>
      <c r="M61" s="8">
        <v>14953</v>
      </c>
      <c r="N61" s="5" t="s">
        <v>192</v>
      </c>
    </row>
    <row r="62" spans="1:14" ht="26.4" x14ac:dyDescent="0.3">
      <c r="A62" s="1"/>
      <c r="B62" s="5" t="s">
        <v>317</v>
      </c>
      <c r="C62" s="5" t="s">
        <v>320</v>
      </c>
      <c r="D62" s="5" t="s">
        <v>321</v>
      </c>
      <c r="E62" s="4" t="s">
        <v>173</v>
      </c>
      <c r="F62" s="4" t="s">
        <v>322</v>
      </c>
      <c r="G62" s="6" t="s">
        <v>323</v>
      </c>
      <c r="H62" s="8">
        <v>0</v>
      </c>
      <c r="I62" s="5" t="s">
        <v>176</v>
      </c>
      <c r="J62" s="5" t="s">
        <v>190</v>
      </c>
      <c r="K62" s="5" t="s">
        <v>178</v>
      </c>
      <c r="L62" s="5" t="s">
        <v>191</v>
      </c>
      <c r="M62" s="8">
        <v>14956</v>
      </c>
      <c r="N62" s="5" t="s">
        <v>192</v>
      </c>
    </row>
    <row r="63" spans="1:14" ht="39.6" x14ac:dyDescent="0.3">
      <c r="A63" s="1"/>
      <c r="B63" s="5" t="s">
        <v>317</v>
      </c>
      <c r="C63" s="5" t="s">
        <v>320</v>
      </c>
      <c r="D63" s="5" t="s">
        <v>321</v>
      </c>
      <c r="E63" s="4" t="s">
        <v>322</v>
      </c>
      <c r="F63" s="4" t="s">
        <v>324</v>
      </c>
      <c r="G63" s="6" t="s">
        <v>325</v>
      </c>
      <c r="H63" s="8">
        <v>0</v>
      </c>
      <c r="I63" s="5" t="s">
        <v>176</v>
      </c>
      <c r="J63" s="5" t="s">
        <v>177</v>
      </c>
      <c r="K63" s="5" t="s">
        <v>178</v>
      </c>
      <c r="L63" s="5" t="s">
        <v>179</v>
      </c>
      <c r="M63" s="8">
        <v>14956</v>
      </c>
      <c r="N63" s="5" t="s">
        <v>192</v>
      </c>
    </row>
    <row r="64" spans="1:14" ht="26.4" x14ac:dyDescent="0.3">
      <c r="A64" s="1"/>
      <c r="B64" s="5" t="s">
        <v>317</v>
      </c>
      <c r="C64" s="5" t="s">
        <v>320</v>
      </c>
      <c r="D64" s="5" t="s">
        <v>321</v>
      </c>
      <c r="E64" s="4" t="s">
        <v>324</v>
      </c>
      <c r="F64" s="4" t="s">
        <v>174</v>
      </c>
      <c r="G64" s="6" t="s">
        <v>326</v>
      </c>
      <c r="H64" s="8">
        <v>0</v>
      </c>
      <c r="I64" s="5" t="s">
        <v>176</v>
      </c>
      <c r="J64" s="5" t="s">
        <v>190</v>
      </c>
      <c r="K64" s="5" t="s">
        <v>178</v>
      </c>
      <c r="L64" s="5" t="s">
        <v>191</v>
      </c>
      <c r="M64" s="8">
        <v>14956</v>
      </c>
      <c r="N64" s="5" t="s">
        <v>192</v>
      </c>
    </row>
    <row r="65" spans="1:14" ht="52.8" x14ac:dyDescent="0.3">
      <c r="A65" s="1"/>
      <c r="B65" s="5" t="s">
        <v>327</v>
      </c>
      <c r="C65" s="5" t="s">
        <v>328</v>
      </c>
      <c r="D65" s="5" t="s">
        <v>194</v>
      </c>
      <c r="E65" s="4" t="s">
        <v>173</v>
      </c>
      <c r="F65" s="4" t="s">
        <v>174</v>
      </c>
      <c r="G65" s="6" t="s">
        <v>329</v>
      </c>
      <c r="H65" s="8">
        <v>0</v>
      </c>
      <c r="I65" s="5" t="s">
        <v>176</v>
      </c>
      <c r="J65" s="5" t="s">
        <v>177</v>
      </c>
      <c r="K65" s="5" t="s">
        <v>178</v>
      </c>
      <c r="L65" s="5" t="s">
        <v>191</v>
      </c>
      <c r="M65" s="8">
        <v>11810</v>
      </c>
      <c r="N65" s="5" t="s">
        <v>192</v>
      </c>
    </row>
    <row r="66" spans="1:14" x14ac:dyDescent="0.3">
      <c r="A66" s="1"/>
      <c r="B66" s="5" t="s">
        <v>330</v>
      </c>
      <c r="C66" s="5" t="s">
        <v>331</v>
      </c>
      <c r="D66" s="5" t="s">
        <v>332</v>
      </c>
      <c r="E66" s="4" t="s">
        <v>333</v>
      </c>
      <c r="F66" s="4" t="s">
        <v>174</v>
      </c>
      <c r="G66" s="6" t="s">
        <v>334</v>
      </c>
      <c r="H66" s="8">
        <v>0</v>
      </c>
      <c r="I66" s="5" t="s">
        <v>295</v>
      </c>
      <c r="J66" s="5" t="s">
        <v>177</v>
      </c>
      <c r="K66" s="5" t="s">
        <v>178</v>
      </c>
      <c r="L66" s="5" t="s">
        <v>191</v>
      </c>
      <c r="M66" s="8">
        <v>76</v>
      </c>
      <c r="N66" s="5" t="s">
        <v>180</v>
      </c>
    </row>
    <row r="67" spans="1:14" x14ac:dyDescent="0.3">
      <c r="A67" s="1"/>
      <c r="B67" s="5" t="s">
        <v>330</v>
      </c>
      <c r="C67" s="5" t="s">
        <v>331</v>
      </c>
      <c r="D67" s="5" t="s">
        <v>114</v>
      </c>
      <c r="E67" s="4" t="s">
        <v>335</v>
      </c>
      <c r="F67" s="4" t="s">
        <v>174</v>
      </c>
      <c r="G67" s="6" t="s">
        <v>334</v>
      </c>
      <c r="H67" s="8">
        <v>0</v>
      </c>
      <c r="I67" s="5" t="s">
        <v>295</v>
      </c>
      <c r="J67" s="5" t="s">
        <v>177</v>
      </c>
      <c r="K67" s="5" t="s">
        <v>178</v>
      </c>
      <c r="L67" s="5" t="s">
        <v>191</v>
      </c>
      <c r="M67" s="8">
        <v>78</v>
      </c>
      <c r="N67" s="5" t="s">
        <v>180</v>
      </c>
    </row>
    <row r="68" spans="1:14" ht="26.4" x14ac:dyDescent="0.3">
      <c r="A68" s="1"/>
      <c r="B68" s="5" t="s">
        <v>118</v>
      </c>
      <c r="C68" s="5" t="s">
        <v>336</v>
      </c>
      <c r="D68" s="5" t="s">
        <v>222</v>
      </c>
      <c r="E68" s="4" t="s">
        <v>173</v>
      </c>
      <c r="F68" s="4" t="s">
        <v>337</v>
      </c>
      <c r="G68" s="6" t="s">
        <v>338</v>
      </c>
      <c r="H68" s="8">
        <v>0.7</v>
      </c>
      <c r="I68" s="5" t="s">
        <v>295</v>
      </c>
      <c r="J68" s="5" t="s">
        <v>177</v>
      </c>
      <c r="K68" s="5" t="s">
        <v>178</v>
      </c>
      <c r="L68" s="5" t="s">
        <v>191</v>
      </c>
      <c r="M68" s="8">
        <v>18790</v>
      </c>
      <c r="N68" s="5" t="s">
        <v>180</v>
      </c>
    </row>
    <row r="69" spans="1:14" ht="26.4" x14ac:dyDescent="0.3">
      <c r="A69" s="1"/>
      <c r="B69" s="5" t="s">
        <v>118</v>
      </c>
      <c r="C69" s="5" t="s">
        <v>336</v>
      </c>
      <c r="D69" s="5" t="s">
        <v>222</v>
      </c>
      <c r="E69" s="4" t="s">
        <v>339</v>
      </c>
      <c r="F69" s="4" t="s">
        <v>174</v>
      </c>
      <c r="G69" s="6" t="s">
        <v>340</v>
      </c>
      <c r="H69" s="8">
        <v>0.7</v>
      </c>
      <c r="I69" s="5" t="s">
        <v>295</v>
      </c>
      <c r="J69" s="5" t="s">
        <v>177</v>
      </c>
      <c r="K69" s="5" t="s">
        <v>178</v>
      </c>
      <c r="L69" s="5" t="s">
        <v>191</v>
      </c>
      <c r="M69" s="8">
        <v>18790</v>
      </c>
      <c r="N69" s="5" t="s">
        <v>180</v>
      </c>
    </row>
    <row r="70" spans="1:14" ht="26.4" x14ac:dyDescent="0.3">
      <c r="A70" s="1"/>
      <c r="B70" s="5" t="s">
        <v>118</v>
      </c>
      <c r="C70" s="5" t="s">
        <v>341</v>
      </c>
      <c r="D70" s="5" t="s">
        <v>67</v>
      </c>
      <c r="E70" s="4" t="s">
        <v>173</v>
      </c>
      <c r="F70" s="4" t="s">
        <v>342</v>
      </c>
      <c r="G70" s="6" t="s">
        <v>338</v>
      </c>
      <c r="H70" s="8">
        <v>30</v>
      </c>
      <c r="I70" s="5" t="s">
        <v>295</v>
      </c>
      <c r="J70" s="5" t="s">
        <v>177</v>
      </c>
      <c r="K70" s="5" t="s">
        <v>178</v>
      </c>
      <c r="L70" s="5" t="s">
        <v>191</v>
      </c>
      <c r="M70" s="8">
        <v>270</v>
      </c>
      <c r="N70" s="5" t="s">
        <v>180</v>
      </c>
    </row>
    <row r="71" spans="1:14" ht="26.4" x14ac:dyDescent="0.3">
      <c r="A71" s="1"/>
      <c r="B71" s="5" t="s">
        <v>118</v>
      </c>
      <c r="C71" s="5" t="s">
        <v>341</v>
      </c>
      <c r="D71" s="5" t="s">
        <v>67</v>
      </c>
      <c r="E71" s="4" t="s">
        <v>343</v>
      </c>
      <c r="F71" s="4" t="s">
        <v>174</v>
      </c>
      <c r="G71" s="6" t="s">
        <v>340</v>
      </c>
      <c r="H71" s="8">
        <v>30</v>
      </c>
      <c r="I71" s="5" t="s">
        <v>295</v>
      </c>
      <c r="J71" s="5" t="s">
        <v>177</v>
      </c>
      <c r="K71" s="5" t="s">
        <v>178</v>
      </c>
      <c r="L71" s="5" t="s">
        <v>191</v>
      </c>
      <c r="M71" s="8">
        <v>270</v>
      </c>
      <c r="N71" s="5" t="s">
        <v>180</v>
      </c>
    </row>
    <row r="72" spans="1:14" x14ac:dyDescent="0.3">
      <c r="A72" s="1"/>
      <c r="B72" s="5" t="s">
        <v>118</v>
      </c>
      <c r="C72" s="5" t="s">
        <v>344</v>
      </c>
      <c r="D72" s="5" t="s">
        <v>345</v>
      </c>
      <c r="E72" s="4" t="s">
        <v>173</v>
      </c>
      <c r="F72" s="4" t="s">
        <v>174</v>
      </c>
      <c r="G72" s="6" t="s">
        <v>346</v>
      </c>
      <c r="H72" s="8">
        <v>150</v>
      </c>
      <c r="I72" s="5" t="s">
        <v>176</v>
      </c>
      <c r="J72" s="5" t="s">
        <v>177</v>
      </c>
      <c r="K72" s="5" t="s">
        <v>178</v>
      </c>
      <c r="L72" s="5" t="s">
        <v>179</v>
      </c>
      <c r="M72" s="8">
        <v>13</v>
      </c>
      <c r="N72" s="5" t="s">
        <v>180</v>
      </c>
    </row>
    <row r="73" spans="1:14" x14ac:dyDescent="0.3">
      <c r="A73" s="1"/>
      <c r="B73" s="5" t="s">
        <v>118</v>
      </c>
      <c r="C73" s="5" t="s">
        <v>344</v>
      </c>
      <c r="D73" s="5" t="s">
        <v>347</v>
      </c>
      <c r="E73" s="4" t="s">
        <v>173</v>
      </c>
      <c r="F73" s="4" t="s">
        <v>174</v>
      </c>
      <c r="G73" s="6" t="s">
        <v>348</v>
      </c>
      <c r="H73" s="8">
        <v>0</v>
      </c>
      <c r="I73" s="5" t="s">
        <v>176</v>
      </c>
      <c r="J73" s="5" t="s">
        <v>177</v>
      </c>
      <c r="K73" s="5" t="s">
        <v>178</v>
      </c>
      <c r="L73" s="5" t="s">
        <v>179</v>
      </c>
      <c r="M73" s="8">
        <v>10890</v>
      </c>
      <c r="N73" s="5" t="s">
        <v>192</v>
      </c>
    </row>
    <row r="74" spans="1:14" x14ac:dyDescent="0.3">
      <c r="A74" s="1"/>
      <c r="B74" s="5" t="s">
        <v>349</v>
      </c>
      <c r="C74" s="5" t="s">
        <v>350</v>
      </c>
      <c r="D74" s="5" t="s">
        <v>351</v>
      </c>
      <c r="E74" s="4" t="s">
        <v>173</v>
      </c>
      <c r="F74" s="4" t="s">
        <v>352</v>
      </c>
      <c r="G74" s="6" t="s">
        <v>353</v>
      </c>
      <c r="H74" s="8">
        <v>1.2</v>
      </c>
      <c r="I74" s="5" t="s">
        <v>354</v>
      </c>
      <c r="J74" s="5" t="s">
        <v>177</v>
      </c>
      <c r="K74" s="5" t="s">
        <v>178</v>
      </c>
      <c r="L74" s="5" t="s">
        <v>179</v>
      </c>
      <c r="M74" s="8">
        <v>20852</v>
      </c>
      <c r="N74" s="5" t="s">
        <v>180</v>
      </c>
    </row>
    <row r="75" spans="1:14" ht="26.4" x14ac:dyDescent="0.3">
      <c r="A75" s="1"/>
      <c r="B75" s="5" t="s">
        <v>349</v>
      </c>
      <c r="C75" s="5" t="s">
        <v>350</v>
      </c>
      <c r="D75" s="5" t="s">
        <v>355</v>
      </c>
      <c r="E75" s="4" t="s">
        <v>356</v>
      </c>
      <c r="F75" s="4" t="s">
        <v>183</v>
      </c>
      <c r="G75" s="6" t="s">
        <v>357</v>
      </c>
      <c r="H75" s="8">
        <v>1.2</v>
      </c>
      <c r="I75" s="5" t="s">
        <v>176</v>
      </c>
      <c r="J75" s="5" t="s">
        <v>177</v>
      </c>
      <c r="K75" s="5" t="s">
        <v>178</v>
      </c>
      <c r="L75" s="5" t="s">
        <v>227</v>
      </c>
      <c r="M75" s="8">
        <v>20851</v>
      </c>
      <c r="N75" s="5" t="s">
        <v>180</v>
      </c>
    </row>
    <row r="76" spans="1:14" x14ac:dyDescent="0.3">
      <c r="A76" s="1"/>
      <c r="B76" s="5" t="s">
        <v>349</v>
      </c>
      <c r="C76" s="5" t="s">
        <v>350</v>
      </c>
      <c r="D76" s="5" t="s">
        <v>355</v>
      </c>
      <c r="E76" s="4" t="s">
        <v>183</v>
      </c>
      <c r="F76" s="4" t="s">
        <v>358</v>
      </c>
      <c r="G76" s="6" t="s">
        <v>359</v>
      </c>
      <c r="H76" s="8">
        <v>0</v>
      </c>
      <c r="I76" s="5" t="s">
        <v>176</v>
      </c>
      <c r="J76" s="5" t="s">
        <v>190</v>
      </c>
      <c r="K76" s="5" t="s">
        <v>178</v>
      </c>
      <c r="L76" s="5" t="s">
        <v>227</v>
      </c>
      <c r="M76" s="8">
        <v>20851</v>
      </c>
      <c r="N76" s="5" t="s">
        <v>180</v>
      </c>
    </row>
    <row r="77" spans="1:14" x14ac:dyDescent="0.3">
      <c r="A77" s="1"/>
      <c r="B77" s="5" t="s">
        <v>349</v>
      </c>
      <c r="C77" s="5" t="s">
        <v>350</v>
      </c>
      <c r="D77" s="5" t="s">
        <v>355</v>
      </c>
      <c r="E77" s="4" t="s">
        <v>360</v>
      </c>
      <c r="F77" s="4" t="s">
        <v>361</v>
      </c>
      <c r="G77" s="6" t="s">
        <v>362</v>
      </c>
      <c r="H77" s="8">
        <v>1.2</v>
      </c>
      <c r="I77" s="5" t="s">
        <v>176</v>
      </c>
      <c r="J77" s="5" t="s">
        <v>177</v>
      </c>
      <c r="K77" s="5" t="s">
        <v>178</v>
      </c>
      <c r="L77" s="5" t="s">
        <v>179</v>
      </c>
      <c r="M77" s="8">
        <v>20851</v>
      </c>
      <c r="N77" s="5" t="s">
        <v>180</v>
      </c>
    </row>
    <row r="78" spans="1:14" x14ac:dyDescent="0.3">
      <c r="A78" s="1"/>
      <c r="B78" s="5" t="s">
        <v>134</v>
      </c>
      <c r="C78" s="5" t="s">
        <v>363</v>
      </c>
      <c r="D78" s="5" t="s">
        <v>364</v>
      </c>
      <c r="E78" s="4" t="s">
        <v>365</v>
      </c>
      <c r="F78" s="4" t="s">
        <v>366</v>
      </c>
      <c r="G78" s="6" t="s">
        <v>367</v>
      </c>
      <c r="H78" s="8">
        <v>0</v>
      </c>
      <c r="I78" s="5" t="s">
        <v>176</v>
      </c>
      <c r="J78" s="5" t="s">
        <v>177</v>
      </c>
      <c r="K78" s="5" t="s">
        <v>178</v>
      </c>
      <c r="L78" s="5" t="s">
        <v>179</v>
      </c>
      <c r="M78" s="8">
        <v>11885</v>
      </c>
      <c r="N78" s="5" t="s">
        <v>192</v>
      </c>
    </row>
    <row r="79" spans="1:14" x14ac:dyDescent="0.3">
      <c r="A79" s="1"/>
      <c r="B79" s="5" t="s">
        <v>134</v>
      </c>
      <c r="C79" s="5" t="s">
        <v>363</v>
      </c>
      <c r="D79" s="5" t="s">
        <v>368</v>
      </c>
      <c r="E79" s="4" t="s">
        <v>369</v>
      </c>
      <c r="F79" s="4" t="s">
        <v>370</v>
      </c>
      <c r="G79" s="6" t="s">
        <v>371</v>
      </c>
      <c r="H79" s="8">
        <v>0</v>
      </c>
      <c r="I79" s="5" t="s">
        <v>176</v>
      </c>
      <c r="J79" s="5" t="s">
        <v>177</v>
      </c>
      <c r="K79" s="5" t="s">
        <v>178</v>
      </c>
      <c r="L79" s="5" t="s">
        <v>179</v>
      </c>
      <c r="M79" s="8">
        <v>11886</v>
      </c>
      <c r="N79" s="5" t="s">
        <v>192</v>
      </c>
    </row>
    <row r="80" spans="1:14" x14ac:dyDescent="0.3">
      <c r="A80" s="1"/>
      <c r="B80" s="5" t="s">
        <v>134</v>
      </c>
      <c r="C80" s="5" t="s">
        <v>372</v>
      </c>
      <c r="D80" s="5" t="s">
        <v>373</v>
      </c>
      <c r="E80" s="4" t="s">
        <v>173</v>
      </c>
      <c r="F80" s="4" t="s">
        <v>174</v>
      </c>
      <c r="G80" s="6" t="s">
        <v>374</v>
      </c>
      <c r="H80" s="8">
        <v>0</v>
      </c>
      <c r="I80" s="5" t="s">
        <v>176</v>
      </c>
      <c r="J80" s="5" t="s">
        <v>177</v>
      </c>
      <c r="K80" s="5" t="s">
        <v>178</v>
      </c>
      <c r="L80" s="5" t="s">
        <v>191</v>
      </c>
      <c r="M80" s="8">
        <v>352</v>
      </c>
      <c r="N80" s="5" t="s">
        <v>192</v>
      </c>
    </row>
    <row r="81" spans="1:14" ht="66" x14ac:dyDescent="0.3">
      <c r="A81" s="1"/>
      <c r="B81" s="5" t="s">
        <v>134</v>
      </c>
      <c r="C81" s="5" t="s">
        <v>372</v>
      </c>
      <c r="D81" s="5" t="s">
        <v>375</v>
      </c>
      <c r="E81" s="4" t="s">
        <v>173</v>
      </c>
      <c r="F81" s="4" t="s">
        <v>174</v>
      </c>
      <c r="G81" s="6" t="s">
        <v>376</v>
      </c>
      <c r="H81" s="8">
        <v>0</v>
      </c>
      <c r="I81" s="5" t="s">
        <v>176</v>
      </c>
      <c r="J81" s="5" t="s">
        <v>177</v>
      </c>
      <c r="K81" s="5" t="s">
        <v>178</v>
      </c>
      <c r="L81" s="5" t="s">
        <v>191</v>
      </c>
      <c r="M81" s="8">
        <v>8939</v>
      </c>
      <c r="N81" s="5" t="s">
        <v>192</v>
      </c>
    </row>
    <row r="82" spans="1:14" x14ac:dyDescent="0.3">
      <c r="A82" s="1"/>
      <c r="B82" s="5" t="s">
        <v>134</v>
      </c>
      <c r="C82" s="5" t="s">
        <v>299</v>
      </c>
      <c r="D82" s="5" t="s">
        <v>377</v>
      </c>
      <c r="E82" s="4" t="s">
        <v>378</v>
      </c>
      <c r="F82" s="4" t="s">
        <v>272</v>
      </c>
      <c r="G82" s="6" t="s">
        <v>379</v>
      </c>
      <c r="H82" s="8">
        <v>0</v>
      </c>
      <c r="I82" s="5" t="s">
        <v>176</v>
      </c>
      <c r="J82" s="5" t="s">
        <v>177</v>
      </c>
      <c r="K82" s="5" t="s">
        <v>178</v>
      </c>
      <c r="L82" s="5" t="s">
        <v>191</v>
      </c>
      <c r="M82" s="8">
        <v>11845</v>
      </c>
      <c r="N82" s="5" t="s">
        <v>192</v>
      </c>
    </row>
    <row r="83" spans="1:14" x14ac:dyDescent="0.3">
      <c r="A83" s="1"/>
      <c r="B83" s="5" t="s">
        <v>134</v>
      </c>
      <c r="C83" s="5" t="s">
        <v>380</v>
      </c>
      <c r="D83" s="5" t="s">
        <v>381</v>
      </c>
      <c r="E83" s="4" t="s">
        <v>382</v>
      </c>
      <c r="F83" s="4" t="s">
        <v>383</v>
      </c>
      <c r="G83" s="6" t="s">
        <v>384</v>
      </c>
      <c r="H83" s="8">
        <v>0</v>
      </c>
      <c r="I83" s="5" t="s">
        <v>176</v>
      </c>
      <c r="J83" s="5" t="s">
        <v>177</v>
      </c>
      <c r="K83" s="5" t="s">
        <v>178</v>
      </c>
      <c r="L83" s="5" t="s">
        <v>179</v>
      </c>
      <c r="M83" s="8">
        <v>362</v>
      </c>
      <c r="N83" s="5" t="s">
        <v>192</v>
      </c>
    </row>
    <row r="84" spans="1:14" x14ac:dyDescent="0.3">
      <c r="A84" s="1"/>
      <c r="B84" s="5" t="s">
        <v>134</v>
      </c>
      <c r="C84" s="5" t="s">
        <v>380</v>
      </c>
      <c r="D84" s="5" t="s">
        <v>381</v>
      </c>
      <c r="E84" s="4" t="s">
        <v>382</v>
      </c>
      <c r="F84" s="4" t="s">
        <v>383</v>
      </c>
      <c r="G84" s="6" t="s">
        <v>385</v>
      </c>
      <c r="H84" s="8">
        <v>0</v>
      </c>
      <c r="I84" s="5" t="s">
        <v>176</v>
      </c>
      <c r="J84" s="5" t="s">
        <v>177</v>
      </c>
      <c r="K84" s="5" t="s">
        <v>178</v>
      </c>
      <c r="L84" s="5" t="s">
        <v>179</v>
      </c>
      <c r="M84" s="8">
        <v>362</v>
      </c>
      <c r="N84" s="5" t="s">
        <v>192</v>
      </c>
    </row>
    <row r="85" spans="1:14" ht="52.8" x14ac:dyDescent="0.3">
      <c r="A85" s="1"/>
      <c r="B85" s="5" t="s">
        <v>134</v>
      </c>
      <c r="C85" s="5" t="s">
        <v>386</v>
      </c>
      <c r="D85" s="5" t="s">
        <v>387</v>
      </c>
      <c r="E85" s="4" t="s">
        <v>173</v>
      </c>
      <c r="F85" s="4" t="s">
        <v>174</v>
      </c>
      <c r="G85" s="6" t="s">
        <v>388</v>
      </c>
      <c r="H85" s="8">
        <v>0</v>
      </c>
      <c r="I85" s="5" t="s">
        <v>176</v>
      </c>
      <c r="J85" s="5" t="s">
        <v>177</v>
      </c>
      <c r="K85" s="5" t="s">
        <v>178</v>
      </c>
      <c r="L85" s="5" t="s">
        <v>235</v>
      </c>
      <c r="M85" s="8">
        <v>14194</v>
      </c>
      <c r="N85" s="5" t="s">
        <v>192</v>
      </c>
    </row>
    <row r="86" spans="1:14" ht="26.4" x14ac:dyDescent="0.3">
      <c r="A86" s="1"/>
      <c r="B86" s="5" t="s">
        <v>134</v>
      </c>
      <c r="C86" s="5" t="s">
        <v>389</v>
      </c>
      <c r="D86" s="5" t="s">
        <v>390</v>
      </c>
      <c r="E86" s="4" t="s">
        <v>173</v>
      </c>
      <c r="F86" s="4" t="s">
        <v>174</v>
      </c>
      <c r="G86" s="6" t="s">
        <v>391</v>
      </c>
      <c r="H86" s="8">
        <v>0</v>
      </c>
      <c r="I86" s="5" t="s">
        <v>176</v>
      </c>
      <c r="J86" s="5" t="s">
        <v>190</v>
      </c>
      <c r="K86" s="5" t="s">
        <v>178</v>
      </c>
      <c r="L86" s="5" t="s">
        <v>191</v>
      </c>
      <c r="M86" s="8">
        <v>23258</v>
      </c>
      <c r="N86" s="5" t="s">
        <v>192</v>
      </c>
    </row>
    <row r="87" spans="1:14" ht="26.4" x14ac:dyDescent="0.3">
      <c r="A87" s="1"/>
      <c r="B87" s="5" t="s">
        <v>134</v>
      </c>
      <c r="C87" s="5" t="s">
        <v>392</v>
      </c>
      <c r="D87" s="5" t="s">
        <v>393</v>
      </c>
      <c r="E87" s="4" t="s">
        <v>394</v>
      </c>
      <c r="F87" s="4" t="s">
        <v>395</v>
      </c>
      <c r="G87" s="6" t="s">
        <v>396</v>
      </c>
      <c r="H87" s="8">
        <v>0</v>
      </c>
      <c r="I87" s="5" t="s">
        <v>176</v>
      </c>
      <c r="J87" s="5" t="s">
        <v>177</v>
      </c>
      <c r="K87" s="5" t="s">
        <v>178</v>
      </c>
      <c r="L87" s="5" t="s">
        <v>235</v>
      </c>
      <c r="M87" s="8">
        <v>13679</v>
      </c>
      <c r="N87" s="5" t="s">
        <v>192</v>
      </c>
    </row>
    <row r="88" spans="1:14" ht="52.8" x14ac:dyDescent="0.3">
      <c r="A88" s="1"/>
      <c r="B88" s="5" t="s">
        <v>134</v>
      </c>
      <c r="C88" s="5" t="s">
        <v>397</v>
      </c>
      <c r="D88" s="5" t="s">
        <v>398</v>
      </c>
      <c r="E88" s="4" t="s">
        <v>173</v>
      </c>
      <c r="F88" s="4" t="s">
        <v>174</v>
      </c>
      <c r="G88" s="6" t="s">
        <v>399</v>
      </c>
      <c r="H88" s="8">
        <v>0</v>
      </c>
      <c r="I88" s="5" t="s">
        <v>176</v>
      </c>
      <c r="J88" s="5" t="s">
        <v>177</v>
      </c>
      <c r="K88" s="5" t="s">
        <v>178</v>
      </c>
      <c r="L88" s="5" t="s">
        <v>191</v>
      </c>
      <c r="M88" s="8">
        <v>834</v>
      </c>
      <c r="N88" s="5" t="s">
        <v>192</v>
      </c>
    </row>
    <row r="89" spans="1:14" ht="39.6" x14ac:dyDescent="0.3">
      <c r="A89" s="1"/>
      <c r="B89" s="5" t="s">
        <v>134</v>
      </c>
      <c r="C89" s="5" t="s">
        <v>400</v>
      </c>
      <c r="D89" s="5" t="s">
        <v>401</v>
      </c>
      <c r="E89" s="4" t="s">
        <v>173</v>
      </c>
      <c r="F89" s="4" t="s">
        <v>174</v>
      </c>
      <c r="G89" s="6" t="s">
        <v>402</v>
      </c>
      <c r="H89" s="8">
        <v>0</v>
      </c>
      <c r="I89" s="5" t="s">
        <v>176</v>
      </c>
      <c r="J89" s="5" t="s">
        <v>177</v>
      </c>
      <c r="K89" s="5" t="s">
        <v>178</v>
      </c>
      <c r="L89" s="5" t="s">
        <v>235</v>
      </c>
      <c r="M89" s="8">
        <v>11702</v>
      </c>
      <c r="N89" s="5" t="s">
        <v>192</v>
      </c>
    </row>
    <row r="90" spans="1:14" x14ac:dyDescent="0.3">
      <c r="A90" s="1"/>
      <c r="B90" s="5" t="s">
        <v>134</v>
      </c>
      <c r="C90" s="5" t="s">
        <v>403</v>
      </c>
      <c r="D90" s="5" t="s">
        <v>404</v>
      </c>
      <c r="E90" s="4" t="s">
        <v>173</v>
      </c>
      <c r="F90" s="4" t="s">
        <v>174</v>
      </c>
      <c r="G90" s="6" t="s">
        <v>405</v>
      </c>
      <c r="H90" s="8">
        <v>0</v>
      </c>
      <c r="I90" s="5" t="s">
        <v>295</v>
      </c>
      <c r="J90" s="5" t="s">
        <v>177</v>
      </c>
      <c r="K90" s="5" t="s">
        <v>178</v>
      </c>
      <c r="L90" s="5" t="s">
        <v>191</v>
      </c>
      <c r="M90" s="8">
        <v>571</v>
      </c>
      <c r="N90" s="5" t="s">
        <v>192</v>
      </c>
    </row>
    <row r="91" spans="1:14" ht="26.4" x14ac:dyDescent="0.3">
      <c r="A91" s="1"/>
      <c r="B91" s="5" t="s">
        <v>134</v>
      </c>
      <c r="C91" s="5" t="s">
        <v>406</v>
      </c>
      <c r="D91" s="5" t="s">
        <v>407</v>
      </c>
      <c r="E91" s="4" t="s">
        <v>173</v>
      </c>
      <c r="F91" s="4" t="s">
        <v>174</v>
      </c>
      <c r="G91" s="6" t="s">
        <v>408</v>
      </c>
      <c r="H91" s="8">
        <v>0</v>
      </c>
      <c r="I91" s="5" t="s">
        <v>176</v>
      </c>
      <c r="J91" s="5" t="s">
        <v>190</v>
      </c>
      <c r="K91" s="5" t="s">
        <v>178</v>
      </c>
      <c r="L91" s="5" t="s">
        <v>191</v>
      </c>
      <c r="M91" s="8">
        <v>13974</v>
      </c>
      <c r="N91" s="5" t="s">
        <v>192</v>
      </c>
    </row>
    <row r="92" spans="1:14" ht="26.4" x14ac:dyDescent="0.3">
      <c r="A92" s="1"/>
      <c r="B92" s="5" t="s">
        <v>134</v>
      </c>
      <c r="C92" s="5" t="s">
        <v>406</v>
      </c>
      <c r="D92" s="5" t="s">
        <v>409</v>
      </c>
      <c r="E92" s="4" t="s">
        <v>410</v>
      </c>
      <c r="F92" s="4" t="s">
        <v>411</v>
      </c>
      <c r="G92" s="6" t="s">
        <v>412</v>
      </c>
      <c r="H92" s="8">
        <v>0</v>
      </c>
      <c r="I92" s="5" t="s">
        <v>176</v>
      </c>
      <c r="J92" s="5" t="s">
        <v>177</v>
      </c>
      <c r="K92" s="5" t="s">
        <v>178</v>
      </c>
      <c r="L92" s="5" t="s">
        <v>191</v>
      </c>
      <c r="M92" s="8">
        <v>13977</v>
      </c>
      <c r="N92" s="5" t="s">
        <v>192</v>
      </c>
    </row>
    <row r="93" spans="1:14" ht="66" x14ac:dyDescent="0.3">
      <c r="A93" s="1"/>
      <c r="B93" s="5" t="s">
        <v>134</v>
      </c>
      <c r="C93" s="5" t="s">
        <v>406</v>
      </c>
      <c r="D93" s="5" t="s">
        <v>413</v>
      </c>
      <c r="E93" s="4" t="s">
        <v>410</v>
      </c>
      <c r="F93" s="4" t="s">
        <v>411</v>
      </c>
      <c r="G93" s="6" t="s">
        <v>414</v>
      </c>
      <c r="H93" s="8">
        <v>0</v>
      </c>
      <c r="I93" s="5" t="s">
        <v>176</v>
      </c>
      <c r="J93" s="5" t="s">
        <v>177</v>
      </c>
      <c r="K93" s="5" t="s">
        <v>178</v>
      </c>
      <c r="L93" s="5" t="s">
        <v>191</v>
      </c>
      <c r="M93" s="8">
        <v>13975</v>
      </c>
      <c r="N93" s="5" t="s">
        <v>192</v>
      </c>
    </row>
    <row r="94" spans="1:14" ht="26.4" x14ac:dyDescent="0.3">
      <c r="A94" s="1"/>
      <c r="B94" s="5" t="s">
        <v>134</v>
      </c>
      <c r="C94" s="5" t="s">
        <v>406</v>
      </c>
      <c r="D94" s="5" t="s">
        <v>415</v>
      </c>
      <c r="E94" s="4" t="s">
        <v>410</v>
      </c>
      <c r="F94" s="4" t="s">
        <v>411</v>
      </c>
      <c r="G94" s="6" t="s">
        <v>412</v>
      </c>
      <c r="H94" s="8">
        <v>0</v>
      </c>
      <c r="I94" s="5" t="s">
        <v>176</v>
      </c>
      <c r="J94" s="5" t="s">
        <v>177</v>
      </c>
      <c r="K94" s="5" t="s">
        <v>178</v>
      </c>
      <c r="L94" s="5" t="s">
        <v>191</v>
      </c>
      <c r="M94" s="8">
        <v>13971</v>
      </c>
      <c r="N94" s="5" t="s">
        <v>192</v>
      </c>
    </row>
    <row r="95" spans="1:14" ht="39.6" x14ac:dyDescent="0.3">
      <c r="A95" s="1"/>
      <c r="B95" s="5" t="s">
        <v>134</v>
      </c>
      <c r="C95" s="5" t="s">
        <v>406</v>
      </c>
      <c r="D95" s="5" t="s">
        <v>413</v>
      </c>
      <c r="E95" s="4" t="s">
        <v>416</v>
      </c>
      <c r="F95" s="4" t="s">
        <v>411</v>
      </c>
      <c r="G95" s="6" t="s">
        <v>417</v>
      </c>
      <c r="H95" s="8">
        <v>0</v>
      </c>
      <c r="I95" s="5" t="s">
        <v>176</v>
      </c>
      <c r="J95" s="5" t="s">
        <v>177</v>
      </c>
      <c r="K95" s="5" t="s">
        <v>178</v>
      </c>
      <c r="L95" s="5" t="s">
        <v>191</v>
      </c>
      <c r="M95" s="8">
        <v>13975</v>
      </c>
      <c r="N95" s="5" t="s">
        <v>192</v>
      </c>
    </row>
    <row r="96" spans="1:14" ht="39.6" x14ac:dyDescent="0.3">
      <c r="A96" s="1"/>
      <c r="B96" s="5" t="s">
        <v>134</v>
      </c>
      <c r="C96" s="5" t="s">
        <v>418</v>
      </c>
      <c r="D96" s="5" t="s">
        <v>419</v>
      </c>
      <c r="E96" s="4" t="s">
        <v>173</v>
      </c>
      <c r="F96" s="4" t="s">
        <v>174</v>
      </c>
      <c r="G96" s="6" t="s">
        <v>420</v>
      </c>
      <c r="H96" s="8">
        <v>0</v>
      </c>
      <c r="I96" s="5" t="s">
        <v>176</v>
      </c>
      <c r="J96" s="5" t="s">
        <v>177</v>
      </c>
      <c r="K96" s="5" t="s">
        <v>178</v>
      </c>
      <c r="L96" s="5" t="s">
        <v>191</v>
      </c>
      <c r="M96" s="8">
        <v>13510</v>
      </c>
      <c r="N96" s="5" t="s">
        <v>192</v>
      </c>
    </row>
    <row r="97" spans="1:14" ht="39.6" x14ac:dyDescent="0.3">
      <c r="A97" s="1"/>
      <c r="B97" s="5" t="s">
        <v>134</v>
      </c>
      <c r="C97" s="5" t="s">
        <v>418</v>
      </c>
      <c r="D97" s="5" t="s">
        <v>421</v>
      </c>
      <c r="E97" s="4" t="s">
        <v>173</v>
      </c>
      <c r="F97" s="4" t="s">
        <v>174</v>
      </c>
      <c r="G97" s="6" t="s">
        <v>422</v>
      </c>
      <c r="H97" s="8">
        <v>0</v>
      </c>
      <c r="I97" s="5" t="s">
        <v>176</v>
      </c>
      <c r="J97" s="5" t="s">
        <v>177</v>
      </c>
      <c r="K97" s="5" t="s">
        <v>178</v>
      </c>
      <c r="L97" s="5" t="s">
        <v>191</v>
      </c>
      <c r="M97" s="8">
        <v>8680</v>
      </c>
      <c r="N97" s="5" t="s">
        <v>192</v>
      </c>
    </row>
    <row r="98" spans="1:14" ht="26.4" x14ac:dyDescent="0.3">
      <c r="A98" s="1"/>
      <c r="B98" s="5" t="s">
        <v>134</v>
      </c>
      <c r="C98" s="5" t="s">
        <v>423</v>
      </c>
      <c r="D98" s="5" t="s">
        <v>153</v>
      </c>
      <c r="E98" s="4" t="s">
        <v>358</v>
      </c>
      <c r="F98" s="4" t="s">
        <v>424</v>
      </c>
      <c r="G98" s="6" t="s">
        <v>425</v>
      </c>
      <c r="H98" s="8">
        <v>0</v>
      </c>
      <c r="I98" s="5" t="s">
        <v>176</v>
      </c>
      <c r="J98" s="5" t="s">
        <v>190</v>
      </c>
      <c r="K98" s="5" t="s">
        <v>178</v>
      </c>
      <c r="L98" s="5" t="s">
        <v>179</v>
      </c>
      <c r="M98" s="8">
        <v>511</v>
      </c>
      <c r="N98" s="5" t="s">
        <v>192</v>
      </c>
    </row>
    <row r="99" spans="1:14" ht="52.8" x14ac:dyDescent="0.3">
      <c r="A99" s="1"/>
      <c r="B99" s="5" t="s">
        <v>134</v>
      </c>
      <c r="C99" s="5" t="s">
        <v>426</v>
      </c>
      <c r="D99" s="5" t="s">
        <v>427</v>
      </c>
      <c r="E99" s="4" t="s">
        <v>173</v>
      </c>
      <c r="F99" s="4" t="s">
        <v>174</v>
      </c>
      <c r="G99" s="6" t="s">
        <v>428</v>
      </c>
      <c r="H99" s="8">
        <v>0</v>
      </c>
      <c r="I99" s="5" t="s">
        <v>176</v>
      </c>
      <c r="J99" s="5" t="s">
        <v>177</v>
      </c>
      <c r="K99" s="5" t="s">
        <v>178</v>
      </c>
      <c r="L99" s="5" t="s">
        <v>235</v>
      </c>
      <c r="M99" s="8">
        <v>14975</v>
      </c>
      <c r="N99" s="5" t="s">
        <v>192</v>
      </c>
    </row>
    <row r="100" spans="1:14" x14ac:dyDescent="0.3">
      <c r="A100" s="1"/>
      <c r="B100" s="5" t="s">
        <v>429</v>
      </c>
      <c r="C100" s="5" t="s">
        <v>430</v>
      </c>
      <c r="D100" s="5" t="s">
        <v>431</v>
      </c>
      <c r="E100" s="4" t="s">
        <v>173</v>
      </c>
      <c r="F100" s="4" t="s">
        <v>174</v>
      </c>
      <c r="G100" s="6" t="s">
        <v>432</v>
      </c>
      <c r="H100" s="8">
        <v>24.425000000000001</v>
      </c>
      <c r="I100" s="5" t="s">
        <v>176</v>
      </c>
      <c r="J100" s="5" t="s">
        <v>177</v>
      </c>
      <c r="K100" s="5" t="s">
        <v>178</v>
      </c>
      <c r="L100" s="5" t="s">
        <v>179</v>
      </c>
      <c r="M100" s="8">
        <v>60</v>
      </c>
      <c r="N100" s="5" t="s">
        <v>180</v>
      </c>
    </row>
    <row r="101" spans="1:14" x14ac:dyDescent="0.3">
      <c r="A101" s="1"/>
      <c r="B101" s="5" t="s">
        <v>149</v>
      </c>
      <c r="C101" s="5" t="s">
        <v>433</v>
      </c>
      <c r="D101" s="5" t="s">
        <v>67</v>
      </c>
      <c r="E101" s="4" t="s">
        <v>173</v>
      </c>
      <c r="F101" s="4" t="s">
        <v>434</v>
      </c>
      <c r="G101" s="6" t="s">
        <v>435</v>
      </c>
      <c r="H101" s="8">
        <v>0</v>
      </c>
      <c r="I101" s="5" t="s">
        <v>176</v>
      </c>
      <c r="J101" s="5" t="s">
        <v>190</v>
      </c>
      <c r="K101" s="5" t="s">
        <v>178</v>
      </c>
      <c r="L101" s="5" t="s">
        <v>191</v>
      </c>
      <c r="M101" s="8">
        <v>258</v>
      </c>
      <c r="N101" s="5" t="s">
        <v>180</v>
      </c>
    </row>
    <row r="102" spans="1:14" x14ac:dyDescent="0.3">
      <c r="A102" s="1"/>
      <c r="B102" s="5" t="s">
        <v>149</v>
      </c>
      <c r="C102" s="5" t="s">
        <v>433</v>
      </c>
      <c r="D102" s="5" t="s">
        <v>67</v>
      </c>
      <c r="E102" s="4" t="s">
        <v>434</v>
      </c>
      <c r="F102" s="4" t="s">
        <v>174</v>
      </c>
      <c r="G102" s="6" t="s">
        <v>436</v>
      </c>
      <c r="H102" s="8">
        <v>0</v>
      </c>
      <c r="I102" s="5" t="s">
        <v>295</v>
      </c>
      <c r="J102" s="5" t="s">
        <v>190</v>
      </c>
      <c r="K102" s="5" t="s">
        <v>178</v>
      </c>
      <c r="L102" s="5" t="s">
        <v>191</v>
      </c>
      <c r="M102" s="8">
        <v>258</v>
      </c>
      <c r="N102" s="5" t="s">
        <v>180</v>
      </c>
    </row>
    <row r="103" spans="1:14" ht="26.4" x14ac:dyDescent="0.3">
      <c r="A103" s="1"/>
      <c r="B103" s="5" t="s">
        <v>51</v>
      </c>
      <c r="C103" s="5" t="s">
        <v>437</v>
      </c>
      <c r="D103" s="5" t="s">
        <v>438</v>
      </c>
      <c r="E103" s="4" t="s">
        <v>173</v>
      </c>
      <c r="F103" s="4" t="s">
        <v>174</v>
      </c>
      <c r="G103" s="6" t="s">
        <v>439</v>
      </c>
      <c r="H103" s="8">
        <v>0</v>
      </c>
      <c r="I103" s="5" t="s">
        <v>176</v>
      </c>
      <c r="J103" s="5" t="s">
        <v>177</v>
      </c>
      <c r="K103" s="5" t="s">
        <v>178</v>
      </c>
      <c r="L103" s="5" t="s">
        <v>191</v>
      </c>
      <c r="M103" s="8">
        <v>22636</v>
      </c>
      <c r="N103" s="5" t="s">
        <v>192</v>
      </c>
    </row>
    <row r="104" spans="1:14" ht="26.4" x14ac:dyDescent="0.3">
      <c r="A104" s="1"/>
      <c r="B104" s="5" t="s">
        <v>51</v>
      </c>
      <c r="C104" s="5" t="s">
        <v>440</v>
      </c>
      <c r="D104" s="5" t="s">
        <v>441</v>
      </c>
      <c r="E104" s="4" t="s">
        <v>173</v>
      </c>
      <c r="F104" s="4" t="s">
        <v>174</v>
      </c>
      <c r="G104" s="6" t="s">
        <v>442</v>
      </c>
      <c r="H104" s="8">
        <v>0</v>
      </c>
      <c r="I104" s="5" t="s">
        <v>176</v>
      </c>
      <c r="J104" s="5" t="s">
        <v>190</v>
      </c>
      <c r="K104" s="5" t="s">
        <v>178</v>
      </c>
      <c r="L104" s="5" t="s">
        <v>191</v>
      </c>
      <c r="M104" s="8">
        <v>22637</v>
      </c>
      <c r="N104" s="5" t="s">
        <v>192</v>
      </c>
    </row>
    <row r="105" spans="1:14" x14ac:dyDescent="0.3">
      <c r="A105" s="1"/>
      <c r="B105" s="5" t="s">
        <v>51</v>
      </c>
      <c r="C105" s="5" t="s">
        <v>443</v>
      </c>
      <c r="D105" s="5" t="s">
        <v>444</v>
      </c>
      <c r="E105" s="4" t="s">
        <v>445</v>
      </c>
      <c r="F105" s="4" t="s">
        <v>174</v>
      </c>
      <c r="G105" s="6" t="s">
        <v>446</v>
      </c>
      <c r="H105" s="8">
        <v>0</v>
      </c>
      <c r="I105" s="5" t="s">
        <v>176</v>
      </c>
      <c r="J105" s="5" t="s">
        <v>190</v>
      </c>
      <c r="K105" s="5" t="s">
        <v>178</v>
      </c>
      <c r="L105" s="5" t="s">
        <v>227</v>
      </c>
      <c r="M105" s="8">
        <v>24154</v>
      </c>
      <c r="N105" s="5" t="s">
        <v>192</v>
      </c>
    </row>
    <row r="106" spans="1:14" ht="39.6" x14ac:dyDescent="0.3">
      <c r="A106" s="1"/>
      <c r="B106" s="5" t="s">
        <v>51</v>
      </c>
      <c r="C106" s="5" t="s">
        <v>187</v>
      </c>
      <c r="D106" s="5" t="s">
        <v>447</v>
      </c>
      <c r="E106" s="4" t="s">
        <v>173</v>
      </c>
      <c r="F106" s="4" t="s">
        <v>174</v>
      </c>
      <c r="G106" s="6" t="s">
        <v>448</v>
      </c>
      <c r="H106" s="8">
        <v>0</v>
      </c>
      <c r="I106" s="5" t="s">
        <v>176</v>
      </c>
      <c r="J106" s="5" t="s">
        <v>190</v>
      </c>
      <c r="K106" s="5" t="s">
        <v>178</v>
      </c>
      <c r="L106" s="5" t="s">
        <v>191</v>
      </c>
      <c r="M106" s="8">
        <v>13258</v>
      </c>
      <c r="N106" s="5" t="s">
        <v>192</v>
      </c>
    </row>
    <row r="107" spans="1:14" ht="39.6" x14ac:dyDescent="0.3">
      <c r="A107" s="1"/>
      <c r="B107" s="5" t="s">
        <v>51</v>
      </c>
      <c r="C107" s="5" t="s">
        <v>187</v>
      </c>
      <c r="D107" s="5" t="s">
        <v>449</v>
      </c>
      <c r="E107" s="4" t="s">
        <v>173</v>
      </c>
      <c r="F107" s="4" t="s">
        <v>174</v>
      </c>
      <c r="G107" s="6" t="s">
        <v>450</v>
      </c>
      <c r="H107" s="8">
        <v>0</v>
      </c>
      <c r="I107" s="5" t="s">
        <v>176</v>
      </c>
      <c r="J107" s="5" t="s">
        <v>190</v>
      </c>
      <c r="K107" s="5" t="s">
        <v>178</v>
      </c>
      <c r="L107" s="5" t="s">
        <v>191</v>
      </c>
      <c r="M107" s="8">
        <v>13658</v>
      </c>
      <c r="N107" s="5" t="s">
        <v>192</v>
      </c>
    </row>
    <row r="108" spans="1:14" ht="39.6" x14ac:dyDescent="0.3">
      <c r="A108" s="1"/>
      <c r="B108" s="5" t="s">
        <v>51</v>
      </c>
      <c r="C108" s="5" t="s">
        <v>451</v>
      </c>
      <c r="D108" s="5" t="s">
        <v>452</v>
      </c>
      <c r="E108" s="4" t="s">
        <v>173</v>
      </c>
      <c r="F108" s="4" t="s">
        <v>174</v>
      </c>
      <c r="G108" s="6" t="s">
        <v>453</v>
      </c>
      <c r="H108" s="8">
        <v>0</v>
      </c>
      <c r="I108" s="5" t="s">
        <v>176</v>
      </c>
      <c r="J108" s="5" t="s">
        <v>190</v>
      </c>
      <c r="K108" s="5" t="s">
        <v>178</v>
      </c>
      <c r="L108" s="5" t="s">
        <v>191</v>
      </c>
      <c r="M108" s="8">
        <v>17377</v>
      </c>
      <c r="N108" s="5" t="s">
        <v>192</v>
      </c>
    </row>
    <row r="109" spans="1:14" x14ac:dyDescent="0.3">
      <c r="A109" s="1"/>
      <c r="B109" s="5" t="s">
        <v>51</v>
      </c>
      <c r="C109" s="5" t="s">
        <v>52</v>
      </c>
      <c r="D109" s="5" t="s">
        <v>53</v>
      </c>
      <c r="E109" s="4" t="s">
        <v>454</v>
      </c>
      <c r="F109" s="4" t="s">
        <v>174</v>
      </c>
      <c r="G109" s="6" t="s">
        <v>455</v>
      </c>
      <c r="H109" s="8">
        <v>0</v>
      </c>
      <c r="I109" s="5" t="s">
        <v>295</v>
      </c>
      <c r="J109" s="5" t="s">
        <v>177</v>
      </c>
      <c r="K109" s="5" t="s">
        <v>178</v>
      </c>
      <c r="L109" s="5" t="s">
        <v>191</v>
      </c>
      <c r="M109" s="8">
        <v>22609</v>
      </c>
      <c r="N109" s="5" t="s">
        <v>192</v>
      </c>
    </row>
    <row r="110" spans="1:14" ht="39.6" x14ac:dyDescent="0.3">
      <c r="A110" s="1"/>
      <c r="B110" s="5" t="s">
        <v>51</v>
      </c>
      <c r="C110" s="5" t="s">
        <v>456</v>
      </c>
      <c r="D110" s="5" t="s">
        <v>154</v>
      </c>
      <c r="E110" s="4" t="s">
        <v>173</v>
      </c>
      <c r="F110" s="4" t="s">
        <v>174</v>
      </c>
      <c r="G110" s="6" t="s">
        <v>457</v>
      </c>
      <c r="H110" s="8">
        <v>0</v>
      </c>
      <c r="I110" s="5" t="s">
        <v>176</v>
      </c>
      <c r="J110" s="5" t="s">
        <v>190</v>
      </c>
      <c r="K110" s="5" t="s">
        <v>178</v>
      </c>
      <c r="L110" s="5" t="s">
        <v>191</v>
      </c>
      <c r="M110" s="8">
        <v>11121</v>
      </c>
      <c r="N110" s="5" t="s">
        <v>192</v>
      </c>
    </row>
    <row r="111" spans="1:14" ht="39.6" x14ac:dyDescent="0.3">
      <c r="A111" s="1"/>
      <c r="B111" s="5" t="s">
        <v>51</v>
      </c>
      <c r="C111" s="5" t="s">
        <v>456</v>
      </c>
      <c r="D111" s="5" t="s">
        <v>154</v>
      </c>
      <c r="E111" s="4" t="s">
        <v>173</v>
      </c>
      <c r="F111" s="4" t="s">
        <v>174</v>
      </c>
      <c r="G111" s="6" t="s">
        <v>458</v>
      </c>
      <c r="H111" s="8">
        <v>0</v>
      </c>
      <c r="I111" s="5" t="s">
        <v>176</v>
      </c>
      <c r="J111" s="5" t="s">
        <v>190</v>
      </c>
      <c r="K111" s="5" t="s">
        <v>178</v>
      </c>
      <c r="L111" s="5" t="s">
        <v>191</v>
      </c>
      <c r="M111" s="8">
        <v>11121</v>
      </c>
      <c r="N111" s="5" t="s">
        <v>192</v>
      </c>
    </row>
    <row r="112" spans="1:14" ht="39.6" x14ac:dyDescent="0.3">
      <c r="A112" s="1"/>
      <c r="B112" s="5" t="s">
        <v>51</v>
      </c>
      <c r="C112" s="5" t="s">
        <v>456</v>
      </c>
      <c r="D112" s="5" t="s">
        <v>459</v>
      </c>
      <c r="E112" s="4" t="s">
        <v>173</v>
      </c>
      <c r="F112" s="4" t="s">
        <v>174</v>
      </c>
      <c r="G112" s="6" t="s">
        <v>460</v>
      </c>
      <c r="H112" s="8">
        <v>0</v>
      </c>
      <c r="I112" s="5" t="s">
        <v>176</v>
      </c>
      <c r="J112" s="5" t="s">
        <v>190</v>
      </c>
      <c r="K112" s="5" t="s">
        <v>178</v>
      </c>
      <c r="L112" s="5" t="s">
        <v>191</v>
      </c>
      <c r="M112" s="8">
        <v>13176</v>
      </c>
      <c r="N112" s="5" t="s">
        <v>192</v>
      </c>
    </row>
    <row r="113" spans="1:14" ht="39.6" x14ac:dyDescent="0.3">
      <c r="A113" s="1"/>
      <c r="B113" s="5" t="s">
        <v>51</v>
      </c>
      <c r="C113" s="5" t="s">
        <v>256</v>
      </c>
      <c r="D113" s="5" t="s">
        <v>461</v>
      </c>
      <c r="E113" s="4" t="s">
        <v>462</v>
      </c>
      <c r="F113" s="4" t="s">
        <v>463</v>
      </c>
      <c r="G113" s="6" t="s">
        <v>464</v>
      </c>
      <c r="H113" s="8">
        <v>0</v>
      </c>
      <c r="I113" s="5" t="s">
        <v>176</v>
      </c>
      <c r="J113" s="5" t="s">
        <v>177</v>
      </c>
      <c r="K113" s="5" t="s">
        <v>178</v>
      </c>
      <c r="L113" s="5" t="s">
        <v>196</v>
      </c>
      <c r="M113" s="8">
        <v>24156</v>
      </c>
      <c r="N113" s="5" t="s">
        <v>192</v>
      </c>
    </row>
    <row r="114" spans="1:14" ht="52.8" x14ac:dyDescent="0.3">
      <c r="A114" s="1"/>
      <c r="B114" s="5" t="s">
        <v>51</v>
      </c>
      <c r="C114" s="5" t="s">
        <v>465</v>
      </c>
      <c r="D114" s="5" t="s">
        <v>466</v>
      </c>
      <c r="E114" s="4" t="s">
        <v>173</v>
      </c>
      <c r="F114" s="4" t="s">
        <v>174</v>
      </c>
      <c r="G114" s="6" t="s">
        <v>467</v>
      </c>
      <c r="H114" s="8">
        <v>0</v>
      </c>
      <c r="I114" s="5" t="s">
        <v>176</v>
      </c>
      <c r="J114" s="5" t="s">
        <v>177</v>
      </c>
      <c r="K114" s="5" t="s">
        <v>178</v>
      </c>
      <c r="L114" s="5" t="s">
        <v>191</v>
      </c>
      <c r="M114" s="8">
        <v>14325</v>
      </c>
      <c r="N114" s="5" t="s">
        <v>192</v>
      </c>
    </row>
    <row r="115" spans="1:14" ht="26.4" x14ac:dyDescent="0.3">
      <c r="A115" s="1"/>
      <c r="B115" s="5" t="s">
        <v>51</v>
      </c>
      <c r="C115" s="5" t="s">
        <v>207</v>
      </c>
      <c r="D115" s="5" t="s">
        <v>468</v>
      </c>
      <c r="E115" s="4" t="s">
        <v>462</v>
      </c>
      <c r="F115" s="4" t="s">
        <v>469</v>
      </c>
      <c r="G115" s="6" t="s">
        <v>470</v>
      </c>
      <c r="H115" s="8">
        <v>0</v>
      </c>
      <c r="I115" s="5" t="s">
        <v>176</v>
      </c>
      <c r="J115" s="5" t="s">
        <v>190</v>
      </c>
      <c r="K115" s="5" t="s">
        <v>178</v>
      </c>
      <c r="L115" s="5" t="s">
        <v>191</v>
      </c>
      <c r="M115" s="8">
        <v>17417</v>
      </c>
      <c r="N115" s="5" t="s">
        <v>192</v>
      </c>
    </row>
    <row r="116" spans="1:14" ht="52.8" x14ac:dyDescent="0.3">
      <c r="A116" s="1"/>
      <c r="B116" s="5" t="s">
        <v>51</v>
      </c>
      <c r="C116" s="5" t="s">
        <v>471</v>
      </c>
      <c r="D116" s="5" t="s">
        <v>154</v>
      </c>
      <c r="E116" s="4" t="s">
        <v>173</v>
      </c>
      <c r="F116" s="4" t="s">
        <v>174</v>
      </c>
      <c r="G116" s="6" t="s">
        <v>472</v>
      </c>
      <c r="H116" s="8">
        <v>0</v>
      </c>
      <c r="I116" s="5" t="s">
        <v>176</v>
      </c>
      <c r="J116" s="5" t="s">
        <v>190</v>
      </c>
      <c r="K116" s="5" t="s">
        <v>178</v>
      </c>
      <c r="L116" s="5" t="s">
        <v>191</v>
      </c>
      <c r="M116" s="8">
        <v>10581</v>
      </c>
      <c r="N116" s="5" t="s">
        <v>192</v>
      </c>
    </row>
    <row r="117" spans="1:14" ht="39.6" x14ac:dyDescent="0.3">
      <c r="A117" s="1"/>
      <c r="B117" s="5" t="s">
        <v>51</v>
      </c>
      <c r="C117" s="5" t="s">
        <v>471</v>
      </c>
      <c r="D117" s="5" t="s">
        <v>473</v>
      </c>
      <c r="E117" s="4" t="s">
        <v>173</v>
      </c>
      <c r="F117" s="4" t="s">
        <v>174</v>
      </c>
      <c r="G117" s="6" t="s">
        <v>474</v>
      </c>
      <c r="H117" s="8">
        <v>0</v>
      </c>
      <c r="I117" s="5" t="s">
        <v>176</v>
      </c>
      <c r="J117" s="5" t="s">
        <v>190</v>
      </c>
      <c r="K117" s="5" t="s">
        <v>178</v>
      </c>
      <c r="L117" s="5" t="s">
        <v>191</v>
      </c>
      <c r="M117" s="8">
        <v>13179</v>
      </c>
      <c r="N117" s="5" t="s">
        <v>192</v>
      </c>
    </row>
    <row r="118" spans="1:14" ht="52.8" x14ac:dyDescent="0.3">
      <c r="A118" s="1"/>
      <c r="B118" s="5" t="s">
        <v>51</v>
      </c>
      <c r="C118" s="5" t="s">
        <v>475</v>
      </c>
      <c r="D118" s="5" t="s">
        <v>476</v>
      </c>
      <c r="E118" s="4" t="s">
        <v>173</v>
      </c>
      <c r="F118" s="4" t="s">
        <v>174</v>
      </c>
      <c r="G118" s="6" t="s">
        <v>477</v>
      </c>
      <c r="H118" s="8">
        <v>0</v>
      </c>
      <c r="I118" s="5" t="s">
        <v>176</v>
      </c>
      <c r="J118" s="5" t="s">
        <v>190</v>
      </c>
      <c r="K118" s="5" t="s">
        <v>178</v>
      </c>
      <c r="L118" s="5" t="s">
        <v>191</v>
      </c>
      <c r="M118" s="8">
        <v>17433</v>
      </c>
      <c r="N118" s="5" t="s">
        <v>192</v>
      </c>
    </row>
    <row r="119" spans="1:14" ht="26.4" x14ac:dyDescent="0.3">
      <c r="A119" s="1"/>
      <c r="B119" s="5" t="s">
        <v>51</v>
      </c>
      <c r="C119" s="5" t="s">
        <v>475</v>
      </c>
      <c r="D119" s="5" t="s">
        <v>478</v>
      </c>
      <c r="E119" s="4" t="s">
        <v>173</v>
      </c>
      <c r="F119" s="4" t="s">
        <v>174</v>
      </c>
      <c r="G119" s="6" t="s">
        <v>479</v>
      </c>
      <c r="H119" s="8">
        <v>0</v>
      </c>
      <c r="I119" s="5" t="s">
        <v>295</v>
      </c>
      <c r="J119" s="5" t="s">
        <v>177</v>
      </c>
      <c r="K119" s="5" t="s">
        <v>178</v>
      </c>
      <c r="L119" s="5" t="s">
        <v>191</v>
      </c>
      <c r="M119" s="8">
        <v>17437</v>
      </c>
      <c r="N119"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480</v>
      </c>
      <c r="B5" s="1"/>
      <c r="C5" s="1"/>
      <c r="D5" s="1"/>
      <c r="E5" s="1"/>
    </row>
    <row r="6" spans="1:6" ht="34.950000000000003" customHeight="1" x14ac:dyDescent="0.3">
      <c r="A6" s="3" t="s">
        <v>3</v>
      </c>
      <c r="B6" s="3" t="s">
        <v>5</v>
      </c>
      <c r="C6" s="3" t="s">
        <v>4</v>
      </c>
      <c r="D6" s="3" t="s">
        <v>6</v>
      </c>
      <c r="E6" s="3" t="s">
        <v>481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44" activePane="bottomRight" state="frozen"/>
      <selection pane="topRight" activeCell="C1" sqref="C1"/>
      <selection pane="bottomLeft" activeCell="A11" sqref="A11"/>
      <selection pane="bottomRight" activeCell="FA11" sqref="FA11:FA58"/>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5" t="s">
        <v>482</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
      <c r="FI5" s="198" t="s">
        <v>483</v>
      </c>
      <c r="FJ5" s="197"/>
      <c r="FK5" s="197"/>
      <c r="FL5" s="197"/>
      <c r="FM5" s="197"/>
      <c r="FN5" s="197"/>
      <c r="FO5" s="197"/>
      <c r="FP5" s="197"/>
      <c r="FQ5" s="197"/>
      <c r="FR5" s="197"/>
    </row>
    <row r="6" spans="1:174" ht="22.05" hidden="1" customHeight="1" x14ac:dyDescent="0.3">
      <c r="A6" s="194" t="s">
        <v>57</v>
      </c>
      <c r="B6" s="194" t="s">
        <v>484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4" t="s">
        <v>485</v>
      </c>
      <c r="FH6" s="1"/>
      <c r="FI6" s="10">
        <v>221</v>
      </c>
      <c r="FJ6" s="10">
        <v>49607</v>
      </c>
      <c r="FK6" s="10">
        <v>222</v>
      </c>
      <c r="FL6" s="10">
        <v>224</v>
      </c>
      <c r="FM6" s="10">
        <v>2187</v>
      </c>
      <c r="FN6" s="10">
        <v>227</v>
      </c>
      <c r="FO6" s="10">
        <v>49400</v>
      </c>
      <c r="FP6" s="10">
        <v>199</v>
      </c>
      <c r="FQ6" s="10">
        <v>200</v>
      </c>
      <c r="FR6" s="197" t="s">
        <v>486</v>
      </c>
    </row>
    <row r="7" spans="1:174" ht="15" hidden="1" customHeight="1" x14ac:dyDescent="0.3">
      <c r="A7" s="194"/>
      <c r="B7" s="194"/>
      <c r="C7" s="9" t="s">
        <v>487</v>
      </c>
      <c r="D7" s="9" t="s">
        <v>487</v>
      </c>
      <c r="E7" s="9" t="s">
        <v>487</v>
      </c>
      <c r="F7" s="9" t="s">
        <v>487</v>
      </c>
      <c r="G7" s="9" t="s">
        <v>488</v>
      </c>
      <c r="H7" s="9" t="s">
        <v>488</v>
      </c>
      <c r="I7" s="9" t="s">
        <v>488</v>
      </c>
      <c r="J7" s="9" t="s">
        <v>488</v>
      </c>
      <c r="K7" s="9" t="s">
        <v>487</v>
      </c>
      <c r="L7" s="9" t="s">
        <v>487</v>
      </c>
      <c r="M7" s="9" t="s">
        <v>487</v>
      </c>
      <c r="N7" s="9" t="s">
        <v>487</v>
      </c>
      <c r="O7" s="9" t="s">
        <v>487</v>
      </c>
      <c r="P7" s="9" t="s">
        <v>487</v>
      </c>
      <c r="Q7" s="9" t="s">
        <v>487</v>
      </c>
      <c r="R7" s="9" t="s">
        <v>487</v>
      </c>
      <c r="S7" s="9" t="s">
        <v>487</v>
      </c>
      <c r="T7" s="9" t="s">
        <v>487</v>
      </c>
      <c r="U7" s="9" t="s">
        <v>487</v>
      </c>
      <c r="V7" s="9" t="s">
        <v>487</v>
      </c>
      <c r="W7" s="9" t="s">
        <v>487</v>
      </c>
      <c r="X7" s="9" t="s">
        <v>487</v>
      </c>
      <c r="Y7" s="9" t="s">
        <v>489</v>
      </c>
      <c r="Z7" s="9" t="s">
        <v>489</v>
      </c>
      <c r="AA7" s="9" t="s">
        <v>489</v>
      </c>
      <c r="AB7" s="9" t="s">
        <v>487</v>
      </c>
      <c r="AC7" s="9" t="s">
        <v>489</v>
      </c>
      <c r="AD7" s="9" t="s">
        <v>489</v>
      </c>
      <c r="AE7" s="9" t="s">
        <v>489</v>
      </c>
      <c r="AF7" s="9" t="s">
        <v>489</v>
      </c>
      <c r="AG7" s="9" t="s">
        <v>489</v>
      </c>
      <c r="AH7" s="9" t="s">
        <v>489</v>
      </c>
      <c r="AI7" s="9" t="s">
        <v>489</v>
      </c>
      <c r="AJ7" s="9" t="s">
        <v>489</v>
      </c>
      <c r="AK7" s="9" t="s">
        <v>487</v>
      </c>
      <c r="AL7" s="9" t="s">
        <v>488</v>
      </c>
      <c r="AM7" s="9" t="s">
        <v>488</v>
      </c>
      <c r="AN7" s="9" t="s">
        <v>488</v>
      </c>
      <c r="AO7" s="9" t="s">
        <v>487</v>
      </c>
      <c r="AP7" s="9" t="s">
        <v>487</v>
      </c>
      <c r="AQ7" s="9" t="s">
        <v>487</v>
      </c>
      <c r="AR7" s="9" t="s">
        <v>487</v>
      </c>
      <c r="AS7" s="9" t="s">
        <v>487</v>
      </c>
      <c r="AT7" s="9" t="s">
        <v>487</v>
      </c>
      <c r="AU7" s="9" t="s">
        <v>487</v>
      </c>
      <c r="AV7" s="9" t="s">
        <v>489</v>
      </c>
      <c r="AW7" s="9" t="s">
        <v>487</v>
      </c>
      <c r="AX7" s="9" t="s">
        <v>487</v>
      </c>
      <c r="AY7" s="9" t="s">
        <v>487</v>
      </c>
      <c r="AZ7" s="9" t="s">
        <v>487</v>
      </c>
      <c r="BA7" s="9" t="s">
        <v>487</v>
      </c>
      <c r="BB7" s="9" t="s">
        <v>487</v>
      </c>
      <c r="BC7" s="9" t="s">
        <v>487</v>
      </c>
      <c r="BD7" s="9" t="s">
        <v>487</v>
      </c>
      <c r="BE7" s="9" t="s">
        <v>489</v>
      </c>
      <c r="BF7" s="9" t="s">
        <v>488</v>
      </c>
      <c r="BG7" s="9" t="s">
        <v>487</v>
      </c>
      <c r="BH7" s="9" t="s">
        <v>487</v>
      </c>
      <c r="BI7" s="9" t="s">
        <v>488</v>
      </c>
      <c r="BJ7" s="9" t="s">
        <v>488</v>
      </c>
      <c r="BK7" s="9" t="s">
        <v>488</v>
      </c>
      <c r="BL7" s="9" t="s">
        <v>489</v>
      </c>
      <c r="BM7" s="9" t="s">
        <v>489</v>
      </c>
      <c r="BN7" s="9" t="s">
        <v>489</v>
      </c>
      <c r="BO7" s="9" t="s">
        <v>487</v>
      </c>
      <c r="BP7" s="9" t="s">
        <v>487</v>
      </c>
      <c r="BQ7" s="9" t="s">
        <v>487</v>
      </c>
      <c r="BR7" s="9" t="s">
        <v>487</v>
      </c>
      <c r="BS7" s="9" t="s">
        <v>487</v>
      </c>
      <c r="BT7" s="9" t="s">
        <v>487</v>
      </c>
      <c r="BU7" s="9" t="s">
        <v>487</v>
      </c>
      <c r="BV7" s="9" t="s">
        <v>489</v>
      </c>
      <c r="BW7" s="9" t="s">
        <v>489</v>
      </c>
      <c r="BX7" s="9" t="s">
        <v>489</v>
      </c>
      <c r="BY7" s="9" t="s">
        <v>488</v>
      </c>
      <c r="BZ7" s="9" t="s">
        <v>489</v>
      </c>
      <c r="CA7" s="9" t="s">
        <v>487</v>
      </c>
      <c r="CB7" s="9" t="s">
        <v>488</v>
      </c>
      <c r="CC7" s="9" t="s">
        <v>487</v>
      </c>
      <c r="CD7" s="9" t="s">
        <v>487</v>
      </c>
      <c r="CE7" s="9" t="s">
        <v>487</v>
      </c>
      <c r="CF7" s="9" t="s">
        <v>487</v>
      </c>
      <c r="CG7" s="9" t="s">
        <v>487</v>
      </c>
      <c r="CH7" s="9" t="s">
        <v>487</v>
      </c>
      <c r="CI7" s="9" t="s">
        <v>487</v>
      </c>
      <c r="CJ7" s="9" t="s">
        <v>487</v>
      </c>
      <c r="CK7" s="9" t="s">
        <v>487</v>
      </c>
      <c r="CL7" s="9" t="s">
        <v>487</v>
      </c>
      <c r="CM7" s="9" t="s">
        <v>487</v>
      </c>
      <c r="CN7" s="9" t="s">
        <v>487</v>
      </c>
      <c r="CO7" s="9" t="s">
        <v>489</v>
      </c>
      <c r="CP7" s="9" t="s">
        <v>489</v>
      </c>
      <c r="CQ7" s="9" t="s">
        <v>489</v>
      </c>
      <c r="CR7" s="9" t="s">
        <v>489</v>
      </c>
      <c r="CS7" s="9" t="s">
        <v>487</v>
      </c>
      <c r="CT7" s="9" t="s">
        <v>487</v>
      </c>
      <c r="CU7" s="9" t="s">
        <v>487</v>
      </c>
      <c r="CV7" s="9" t="s">
        <v>487</v>
      </c>
      <c r="CW7" s="9" t="s">
        <v>489</v>
      </c>
      <c r="CX7" s="9" t="s">
        <v>488</v>
      </c>
      <c r="CY7" s="9" t="s">
        <v>488</v>
      </c>
      <c r="CZ7" s="9" t="s">
        <v>488</v>
      </c>
      <c r="DA7" s="9" t="s">
        <v>488</v>
      </c>
      <c r="DB7" s="9" t="s">
        <v>488</v>
      </c>
      <c r="DC7" s="9" t="s">
        <v>487</v>
      </c>
      <c r="DD7" s="9" t="s">
        <v>487</v>
      </c>
      <c r="DE7" s="9" t="s">
        <v>487</v>
      </c>
      <c r="DF7" s="9" t="s">
        <v>488</v>
      </c>
      <c r="DG7" s="9" t="s">
        <v>488</v>
      </c>
      <c r="DH7" s="9" t="s">
        <v>487</v>
      </c>
      <c r="DI7" s="9" t="s">
        <v>487</v>
      </c>
      <c r="DJ7" s="9" t="s">
        <v>489</v>
      </c>
      <c r="DK7" s="9" t="s">
        <v>489</v>
      </c>
      <c r="DL7" s="9" t="s">
        <v>487</v>
      </c>
      <c r="DM7" s="9" t="s">
        <v>487</v>
      </c>
      <c r="DN7" s="9" t="s">
        <v>487</v>
      </c>
      <c r="DO7" s="9" t="s">
        <v>487</v>
      </c>
      <c r="DP7" s="9" t="s">
        <v>487</v>
      </c>
      <c r="DQ7" s="9" t="s">
        <v>487</v>
      </c>
      <c r="DR7" s="9" t="s">
        <v>489</v>
      </c>
      <c r="DS7" s="9" t="s">
        <v>487</v>
      </c>
      <c r="DT7" s="9" t="s">
        <v>487</v>
      </c>
      <c r="DU7" s="9" t="s">
        <v>488</v>
      </c>
      <c r="DV7" s="9" t="s">
        <v>487</v>
      </c>
      <c r="DW7" s="9" t="s">
        <v>487</v>
      </c>
      <c r="DX7" s="9" t="s">
        <v>488</v>
      </c>
      <c r="DY7" s="9" t="s">
        <v>487</v>
      </c>
      <c r="DZ7" s="9" t="s">
        <v>487</v>
      </c>
      <c r="EA7" s="9" t="s">
        <v>487</v>
      </c>
      <c r="EB7" s="9" t="s">
        <v>488</v>
      </c>
      <c r="EC7" s="9" t="s">
        <v>488</v>
      </c>
      <c r="ED7" s="9" t="s">
        <v>489</v>
      </c>
      <c r="EE7" s="9" t="s">
        <v>487</v>
      </c>
      <c r="EF7" s="9" t="s">
        <v>487</v>
      </c>
      <c r="EG7" s="9" t="s">
        <v>487</v>
      </c>
      <c r="EH7" s="9" t="s">
        <v>487</v>
      </c>
      <c r="EI7" s="9" t="s">
        <v>487</v>
      </c>
      <c r="EJ7" s="9" t="s">
        <v>487</v>
      </c>
      <c r="EK7" s="9" t="s">
        <v>489</v>
      </c>
      <c r="EL7" s="9" t="s">
        <v>489</v>
      </c>
      <c r="EM7" s="9" t="s">
        <v>489</v>
      </c>
      <c r="EN7" s="9" t="s">
        <v>489</v>
      </c>
      <c r="EO7" s="9" t="s">
        <v>488</v>
      </c>
      <c r="EP7" s="9" t="s">
        <v>489</v>
      </c>
      <c r="EQ7" s="9" t="s">
        <v>489</v>
      </c>
      <c r="ER7" s="9" t="s">
        <v>487</v>
      </c>
      <c r="ES7" s="9" t="s">
        <v>487</v>
      </c>
      <c r="ET7" s="9" t="s">
        <v>487</v>
      </c>
      <c r="EU7" s="9" t="s">
        <v>489</v>
      </c>
      <c r="EV7" s="9" t="s">
        <v>489</v>
      </c>
      <c r="EW7" s="9" t="s">
        <v>488</v>
      </c>
      <c r="EX7" s="9" t="s">
        <v>487</v>
      </c>
      <c r="EY7" s="9" t="s">
        <v>488</v>
      </c>
      <c r="EZ7" s="9" t="s">
        <v>488</v>
      </c>
      <c r="FA7" s="9" t="s">
        <v>488</v>
      </c>
      <c r="FB7" s="9" t="s">
        <v>487</v>
      </c>
      <c r="FC7" s="9" t="s">
        <v>487</v>
      </c>
      <c r="FD7" s="9" t="s">
        <v>487</v>
      </c>
      <c r="FE7" s="9" t="s">
        <v>488</v>
      </c>
      <c r="FF7" s="9" t="s">
        <v>488</v>
      </c>
      <c r="FG7" s="194"/>
      <c r="FH7" s="1"/>
      <c r="FI7" s="10" t="s">
        <v>488</v>
      </c>
      <c r="FJ7" s="10" t="s">
        <v>489</v>
      </c>
      <c r="FK7" s="10" t="s">
        <v>487</v>
      </c>
      <c r="FL7" s="10" t="s">
        <v>488</v>
      </c>
      <c r="FM7" s="10" t="s">
        <v>488</v>
      </c>
      <c r="FN7" s="10" t="s">
        <v>488</v>
      </c>
      <c r="FO7" s="10" t="s">
        <v>488</v>
      </c>
      <c r="FP7" s="10" t="s">
        <v>488</v>
      </c>
      <c r="FQ7" s="10" t="s">
        <v>488</v>
      </c>
      <c r="FR7" s="197"/>
    </row>
    <row r="8" spans="1:174" ht="15" hidden="1" customHeight="1" x14ac:dyDescent="0.3">
      <c r="A8" s="194"/>
      <c r="B8" s="194"/>
      <c r="C8" s="9" t="s">
        <v>490</v>
      </c>
      <c r="D8" s="9" t="s">
        <v>490</v>
      </c>
      <c r="E8" s="9" t="s">
        <v>490</v>
      </c>
      <c r="F8" s="9" t="s">
        <v>490</v>
      </c>
      <c r="G8" s="9" t="s">
        <v>491</v>
      </c>
      <c r="H8" s="9" t="s">
        <v>491</v>
      </c>
      <c r="I8" s="9" t="s">
        <v>490</v>
      </c>
      <c r="J8" s="9" t="s">
        <v>490</v>
      </c>
      <c r="K8" s="9" t="s">
        <v>491</v>
      </c>
      <c r="L8" s="9" t="s">
        <v>491</v>
      </c>
      <c r="M8" s="9" t="s">
        <v>491</v>
      </c>
      <c r="N8" s="9" t="s">
        <v>491</v>
      </c>
      <c r="O8" s="9" t="s">
        <v>491</v>
      </c>
      <c r="P8" s="9" t="s">
        <v>491</v>
      </c>
      <c r="Q8" s="9" t="s">
        <v>491</v>
      </c>
      <c r="R8" s="9" t="s">
        <v>491</v>
      </c>
      <c r="S8" s="9" t="s">
        <v>490</v>
      </c>
      <c r="T8" s="9" t="s">
        <v>490</v>
      </c>
      <c r="U8" s="9" t="s">
        <v>491</v>
      </c>
      <c r="V8" s="9" t="s">
        <v>491</v>
      </c>
      <c r="W8" s="9" t="s">
        <v>491</v>
      </c>
      <c r="X8" s="9" t="s">
        <v>491</v>
      </c>
      <c r="Y8" s="9" t="s">
        <v>490</v>
      </c>
      <c r="Z8" s="9" t="s">
        <v>490</v>
      </c>
      <c r="AA8" s="9" t="s">
        <v>490</v>
      </c>
      <c r="AB8" s="9" t="s">
        <v>491</v>
      </c>
      <c r="AC8" s="9" t="s">
        <v>490</v>
      </c>
      <c r="AD8" s="9" t="s">
        <v>490</v>
      </c>
      <c r="AE8" s="9" t="s">
        <v>490</v>
      </c>
      <c r="AF8" s="9" t="s">
        <v>490</v>
      </c>
      <c r="AG8" s="9" t="s">
        <v>491</v>
      </c>
      <c r="AH8" s="9" t="s">
        <v>491</v>
      </c>
      <c r="AI8" s="9" t="s">
        <v>491</v>
      </c>
      <c r="AJ8" s="9" t="s">
        <v>490</v>
      </c>
      <c r="AK8" s="9" t="s">
        <v>490</v>
      </c>
      <c r="AL8" s="9" t="s">
        <v>491</v>
      </c>
      <c r="AM8" s="9" t="s">
        <v>491</v>
      </c>
      <c r="AN8" s="9" t="s">
        <v>491</v>
      </c>
      <c r="AO8" s="9" t="s">
        <v>490</v>
      </c>
      <c r="AP8" s="9" t="s">
        <v>490</v>
      </c>
      <c r="AQ8" s="9" t="s">
        <v>490</v>
      </c>
      <c r="AR8" s="9" t="s">
        <v>490</v>
      </c>
      <c r="AS8" s="9" t="s">
        <v>490</v>
      </c>
      <c r="AT8" s="9" t="s">
        <v>490</v>
      </c>
      <c r="AU8" s="9" t="s">
        <v>490</v>
      </c>
      <c r="AV8" s="9" t="s">
        <v>490</v>
      </c>
      <c r="AW8" s="9" t="s">
        <v>491</v>
      </c>
      <c r="AX8" s="9" t="s">
        <v>491</v>
      </c>
      <c r="AY8" s="9" t="s">
        <v>491</v>
      </c>
      <c r="AZ8" s="9" t="s">
        <v>490</v>
      </c>
      <c r="BA8" s="9" t="s">
        <v>490</v>
      </c>
      <c r="BB8" s="9" t="s">
        <v>490</v>
      </c>
      <c r="BC8" s="9" t="s">
        <v>490</v>
      </c>
      <c r="BD8" s="9" t="s">
        <v>490</v>
      </c>
      <c r="BE8" s="9" t="s">
        <v>490</v>
      </c>
      <c r="BF8" s="9" t="s">
        <v>490</v>
      </c>
      <c r="BG8" s="9" t="s">
        <v>490</v>
      </c>
      <c r="BH8" s="9" t="s">
        <v>490</v>
      </c>
      <c r="BI8" s="9" t="s">
        <v>491</v>
      </c>
      <c r="BJ8" s="9" t="s">
        <v>491</v>
      </c>
      <c r="BK8" s="9" t="s">
        <v>491</v>
      </c>
      <c r="BL8" s="9" t="s">
        <v>491</v>
      </c>
      <c r="BM8" s="9" t="s">
        <v>491</v>
      </c>
      <c r="BN8" s="9" t="s">
        <v>491</v>
      </c>
      <c r="BO8" s="9" t="s">
        <v>490</v>
      </c>
      <c r="BP8" s="9" t="s">
        <v>491</v>
      </c>
      <c r="BQ8" s="9" t="s">
        <v>491</v>
      </c>
      <c r="BR8" s="9" t="s">
        <v>491</v>
      </c>
      <c r="BS8" s="9" t="s">
        <v>491</v>
      </c>
      <c r="BT8" s="9" t="s">
        <v>491</v>
      </c>
      <c r="BU8" s="9" t="s">
        <v>491</v>
      </c>
      <c r="BV8" s="9" t="s">
        <v>491</v>
      </c>
      <c r="BW8" s="9" t="s">
        <v>491</v>
      </c>
      <c r="BX8" s="9" t="s">
        <v>491</v>
      </c>
      <c r="BY8" s="9" t="s">
        <v>490</v>
      </c>
      <c r="BZ8" s="9" t="s">
        <v>491</v>
      </c>
      <c r="CA8" s="9" t="s">
        <v>491</v>
      </c>
      <c r="CB8" s="9" t="s">
        <v>490</v>
      </c>
      <c r="CC8" s="9" t="s">
        <v>490</v>
      </c>
      <c r="CD8" s="9" t="s">
        <v>490</v>
      </c>
      <c r="CE8" s="9" t="s">
        <v>490</v>
      </c>
      <c r="CF8" s="9" t="s">
        <v>490</v>
      </c>
      <c r="CG8" s="9" t="s">
        <v>490</v>
      </c>
      <c r="CH8" s="9" t="s">
        <v>491</v>
      </c>
      <c r="CI8" s="9" t="s">
        <v>491</v>
      </c>
      <c r="CJ8" s="9" t="s">
        <v>491</v>
      </c>
      <c r="CK8" s="9" t="s">
        <v>491</v>
      </c>
      <c r="CL8" s="9" t="s">
        <v>491</v>
      </c>
      <c r="CM8" s="9" t="s">
        <v>491</v>
      </c>
      <c r="CN8" s="9" t="s">
        <v>491</v>
      </c>
      <c r="CO8" s="9" t="s">
        <v>491</v>
      </c>
      <c r="CP8" s="9" t="s">
        <v>491</v>
      </c>
      <c r="CQ8" s="9" t="s">
        <v>491</v>
      </c>
      <c r="CR8" s="9" t="s">
        <v>491</v>
      </c>
      <c r="CS8" s="9" t="s">
        <v>491</v>
      </c>
      <c r="CT8" s="9" t="s">
        <v>491</v>
      </c>
      <c r="CU8" s="9" t="s">
        <v>492</v>
      </c>
      <c r="CV8" s="9" t="s">
        <v>493</v>
      </c>
      <c r="CW8" s="9" t="s">
        <v>492</v>
      </c>
      <c r="CX8" s="9" t="s">
        <v>493</v>
      </c>
      <c r="CY8" s="9" t="s">
        <v>492</v>
      </c>
      <c r="CZ8" s="9" t="s">
        <v>490</v>
      </c>
      <c r="DA8" s="9" t="s">
        <v>490</v>
      </c>
      <c r="DB8" s="9" t="s">
        <v>490</v>
      </c>
      <c r="DC8" s="9" t="s">
        <v>490</v>
      </c>
      <c r="DD8" s="9" t="s">
        <v>490</v>
      </c>
      <c r="DE8" s="9" t="s">
        <v>490</v>
      </c>
      <c r="DF8" s="9" t="s">
        <v>490</v>
      </c>
      <c r="DG8" s="9" t="s">
        <v>490</v>
      </c>
      <c r="DH8" s="9" t="s">
        <v>490</v>
      </c>
      <c r="DI8" s="9" t="s">
        <v>490</v>
      </c>
      <c r="DJ8" s="9" t="s">
        <v>492</v>
      </c>
      <c r="DK8" s="9" t="s">
        <v>492</v>
      </c>
      <c r="DL8" s="9" t="s">
        <v>493</v>
      </c>
      <c r="DM8" s="9" t="s">
        <v>493</v>
      </c>
      <c r="DN8" s="9" t="s">
        <v>491</v>
      </c>
      <c r="DO8" s="9" t="s">
        <v>491</v>
      </c>
      <c r="DP8" s="9" t="s">
        <v>491</v>
      </c>
      <c r="DQ8" s="9" t="s">
        <v>491</v>
      </c>
      <c r="DR8" s="9" t="s">
        <v>492</v>
      </c>
      <c r="DS8" s="9" t="s">
        <v>490</v>
      </c>
      <c r="DT8" s="9" t="s">
        <v>490</v>
      </c>
      <c r="DU8" s="9" t="s">
        <v>490</v>
      </c>
      <c r="DV8" s="9" t="s">
        <v>490</v>
      </c>
      <c r="DW8" s="9" t="s">
        <v>490</v>
      </c>
      <c r="DX8" s="9" t="s">
        <v>490</v>
      </c>
      <c r="DY8" s="9" t="s">
        <v>490</v>
      </c>
      <c r="DZ8" s="9" t="s">
        <v>490</v>
      </c>
      <c r="EA8" s="9" t="s">
        <v>490</v>
      </c>
      <c r="EB8" s="9" t="s">
        <v>493</v>
      </c>
      <c r="EC8" s="9" t="s">
        <v>493</v>
      </c>
      <c r="ED8" s="9" t="s">
        <v>492</v>
      </c>
      <c r="EE8" s="9" t="s">
        <v>493</v>
      </c>
      <c r="EF8" s="9" t="s">
        <v>493</v>
      </c>
      <c r="EG8" s="9" t="s">
        <v>493</v>
      </c>
      <c r="EH8" s="9" t="s">
        <v>493</v>
      </c>
      <c r="EI8" s="9" t="s">
        <v>490</v>
      </c>
      <c r="EJ8" s="9" t="s">
        <v>490</v>
      </c>
      <c r="EK8" s="9" t="s">
        <v>490</v>
      </c>
      <c r="EL8" s="9" t="s">
        <v>490</v>
      </c>
      <c r="EM8" s="9" t="s">
        <v>490</v>
      </c>
      <c r="EN8" s="9" t="s">
        <v>490</v>
      </c>
      <c r="EO8" s="9" t="s">
        <v>493</v>
      </c>
      <c r="EP8" s="9" t="s">
        <v>492</v>
      </c>
      <c r="EQ8" s="9" t="s">
        <v>492</v>
      </c>
      <c r="ER8" s="9" t="s">
        <v>490</v>
      </c>
      <c r="ES8" s="9" t="s">
        <v>493</v>
      </c>
      <c r="ET8" s="9" t="s">
        <v>493</v>
      </c>
      <c r="EU8" s="9" t="s">
        <v>492</v>
      </c>
      <c r="EV8" s="9" t="s">
        <v>492</v>
      </c>
      <c r="EW8" s="9" t="s">
        <v>490</v>
      </c>
      <c r="EX8" s="9" t="s">
        <v>490</v>
      </c>
      <c r="EY8" s="9" t="s">
        <v>491</v>
      </c>
      <c r="EZ8" s="9" t="s">
        <v>491</v>
      </c>
      <c r="FA8" s="9" t="s">
        <v>491</v>
      </c>
      <c r="FB8" s="9" t="s">
        <v>491</v>
      </c>
      <c r="FC8" s="9" t="s">
        <v>491</v>
      </c>
      <c r="FD8" s="9" t="s">
        <v>491</v>
      </c>
      <c r="FE8" s="9" t="s">
        <v>491</v>
      </c>
      <c r="FF8" s="9" t="s">
        <v>491</v>
      </c>
      <c r="FG8" s="194"/>
      <c r="FH8" s="1"/>
      <c r="FI8" s="10" t="s">
        <v>490</v>
      </c>
      <c r="FJ8" s="10" t="s">
        <v>490</v>
      </c>
      <c r="FK8" s="10" t="s">
        <v>490</v>
      </c>
      <c r="FL8" s="10" t="s">
        <v>490</v>
      </c>
      <c r="FM8" s="10" t="s">
        <v>490</v>
      </c>
      <c r="FN8" s="10" t="s">
        <v>491</v>
      </c>
      <c r="FO8" s="10" t="s">
        <v>491</v>
      </c>
      <c r="FP8" s="10" t="s">
        <v>490</v>
      </c>
      <c r="FQ8" s="10" t="s">
        <v>490</v>
      </c>
      <c r="FR8" s="197"/>
    </row>
    <row r="9" spans="1:174" ht="40.049999999999997" customHeight="1" x14ac:dyDescent="0.3">
      <c r="A9" s="194"/>
      <c r="B9" s="194"/>
      <c r="C9" s="11" t="s">
        <v>494</v>
      </c>
      <c r="D9" s="11" t="s">
        <v>494</v>
      </c>
      <c r="E9" s="11" t="s">
        <v>261</v>
      </c>
      <c r="F9" s="11" t="s">
        <v>261</v>
      </c>
      <c r="G9" s="11" t="s">
        <v>261</v>
      </c>
      <c r="H9" s="11" t="s">
        <v>261</v>
      </c>
      <c r="I9" s="11" t="s">
        <v>111</v>
      </c>
      <c r="J9" s="11" t="s">
        <v>111</v>
      </c>
      <c r="K9" s="11" t="s">
        <v>149</v>
      </c>
      <c r="L9" s="11" t="s">
        <v>149</v>
      </c>
      <c r="M9" s="11" t="s">
        <v>99</v>
      </c>
      <c r="N9" s="11" t="s">
        <v>99</v>
      </c>
      <c r="O9" s="11" t="s">
        <v>99</v>
      </c>
      <c r="P9" s="11" t="s">
        <v>99</v>
      </c>
      <c r="Q9" s="11" t="s">
        <v>99</v>
      </c>
      <c r="R9" s="11" t="s">
        <v>99</v>
      </c>
      <c r="S9" s="11" t="s">
        <v>99</v>
      </c>
      <c r="T9" s="11" t="s">
        <v>99</v>
      </c>
      <c r="U9" s="11" t="s">
        <v>429</v>
      </c>
      <c r="V9" s="11" t="s">
        <v>429</v>
      </c>
      <c r="W9" s="11" t="s">
        <v>429</v>
      </c>
      <c r="X9" s="11" t="s">
        <v>429</v>
      </c>
      <c r="Y9" s="11" t="s">
        <v>249</v>
      </c>
      <c r="Z9" s="11" t="s">
        <v>252</v>
      </c>
      <c r="AA9" s="11" t="s">
        <v>252</v>
      </c>
      <c r="AB9" s="11" t="s">
        <v>252</v>
      </c>
      <c r="AC9" s="11" t="s">
        <v>69</v>
      </c>
      <c r="AD9" s="11" t="s">
        <v>69</v>
      </c>
      <c r="AE9" s="11" t="s">
        <v>69</v>
      </c>
      <c r="AF9" s="11" t="s">
        <v>69</v>
      </c>
      <c r="AG9" s="11" t="s">
        <v>69</v>
      </c>
      <c r="AH9" s="11" t="s">
        <v>69</v>
      </c>
      <c r="AI9" s="11" t="s">
        <v>69</v>
      </c>
      <c r="AJ9" s="11" t="s">
        <v>495</v>
      </c>
      <c r="AK9" s="11" t="s">
        <v>64</v>
      </c>
      <c r="AL9" s="11" t="s">
        <v>317</v>
      </c>
      <c r="AM9" s="11" t="s">
        <v>496</v>
      </c>
      <c r="AN9" s="11" t="s">
        <v>496</v>
      </c>
      <c r="AO9" s="11" t="s">
        <v>497</v>
      </c>
      <c r="AP9" s="11" t="s">
        <v>497</v>
      </c>
      <c r="AQ9" s="11" t="s">
        <v>498</v>
      </c>
      <c r="AR9" s="11" t="s">
        <v>499</v>
      </c>
      <c r="AS9" s="11" t="s">
        <v>499</v>
      </c>
      <c r="AT9" s="11" t="s">
        <v>500</v>
      </c>
      <c r="AU9" s="11" t="s">
        <v>501</v>
      </c>
      <c r="AV9" s="11" t="s">
        <v>502</v>
      </c>
      <c r="AW9" s="11" t="s">
        <v>96</v>
      </c>
      <c r="AX9" s="11" t="s">
        <v>96</v>
      </c>
      <c r="AY9" s="11" t="s">
        <v>96</v>
      </c>
      <c r="AZ9" s="11" t="s">
        <v>45</v>
      </c>
      <c r="BA9" s="11" t="s">
        <v>45</v>
      </c>
      <c r="BB9" s="11" t="s">
        <v>45</v>
      </c>
      <c r="BC9" s="11" t="s">
        <v>45</v>
      </c>
      <c r="BD9" s="11" t="s">
        <v>45</v>
      </c>
      <c r="BE9" s="11" t="s">
        <v>45</v>
      </c>
      <c r="BF9" s="11" t="s">
        <v>45</v>
      </c>
      <c r="BG9" s="11" t="s">
        <v>45</v>
      </c>
      <c r="BH9" s="11" t="s">
        <v>503</v>
      </c>
      <c r="BI9" s="11" t="s">
        <v>78</v>
      </c>
      <c r="BJ9" s="11" t="s">
        <v>78</v>
      </c>
      <c r="BK9" s="11" t="s">
        <v>78</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504</v>
      </c>
      <c r="CA9" s="11" t="s">
        <v>504</v>
      </c>
      <c r="CB9" s="11" t="s">
        <v>505</v>
      </c>
      <c r="CC9" s="11" t="s">
        <v>118</v>
      </c>
      <c r="CD9" s="11" t="s">
        <v>118</v>
      </c>
      <c r="CE9" s="11" t="s">
        <v>118</v>
      </c>
      <c r="CF9" s="11" t="s">
        <v>118</v>
      </c>
      <c r="CG9" s="11" t="s">
        <v>118</v>
      </c>
      <c r="CH9" s="11" t="s">
        <v>118</v>
      </c>
      <c r="CI9" s="11" t="s">
        <v>118</v>
      </c>
      <c r="CJ9" s="11" t="s">
        <v>118</v>
      </c>
      <c r="CK9" s="11" t="s">
        <v>118</v>
      </c>
      <c r="CL9" s="11" t="s">
        <v>118</v>
      </c>
      <c r="CM9" s="11" t="s">
        <v>118</v>
      </c>
      <c r="CN9" s="11" t="s">
        <v>118</v>
      </c>
      <c r="CO9" s="11" t="s">
        <v>139</v>
      </c>
      <c r="CP9" s="11" t="s">
        <v>139</v>
      </c>
      <c r="CQ9" s="11" t="s">
        <v>139</v>
      </c>
      <c r="CR9" s="11" t="s">
        <v>139</v>
      </c>
      <c r="CS9" s="11" t="s">
        <v>145</v>
      </c>
      <c r="CT9" s="11" t="s">
        <v>145</v>
      </c>
      <c r="CU9" s="11" t="s">
        <v>506</v>
      </c>
      <c r="CV9" s="11" t="s">
        <v>507</v>
      </c>
      <c r="CW9" s="11" t="s">
        <v>508</v>
      </c>
      <c r="CX9" s="11" t="s">
        <v>509</v>
      </c>
      <c r="CY9" s="11" t="s">
        <v>510</v>
      </c>
      <c r="CZ9" s="11" t="s">
        <v>511</v>
      </c>
      <c r="DA9" s="11" t="s">
        <v>111</v>
      </c>
      <c r="DB9" s="11" t="s">
        <v>111</v>
      </c>
      <c r="DC9" s="11" t="s">
        <v>512</v>
      </c>
      <c r="DD9" s="11" t="s">
        <v>513</v>
      </c>
      <c r="DE9" s="11" t="s">
        <v>514</v>
      </c>
      <c r="DF9" s="11" t="s">
        <v>515</v>
      </c>
      <c r="DG9" s="11" t="s">
        <v>516</v>
      </c>
      <c r="DH9" s="11" t="s">
        <v>517</v>
      </c>
      <c r="DI9" s="11" t="s">
        <v>518</v>
      </c>
      <c r="DJ9" s="11" t="s">
        <v>519</v>
      </c>
      <c r="DK9" s="11" t="s">
        <v>520</v>
      </c>
      <c r="DL9" s="11" t="s">
        <v>521</v>
      </c>
      <c r="DM9" s="11" t="s">
        <v>522</v>
      </c>
      <c r="DN9" s="11" t="s">
        <v>523</v>
      </c>
      <c r="DO9" s="11" t="s">
        <v>523</v>
      </c>
      <c r="DP9" s="11" t="s">
        <v>523</v>
      </c>
      <c r="DQ9" s="11" t="s">
        <v>523</v>
      </c>
      <c r="DR9" s="11" t="s">
        <v>524</v>
      </c>
      <c r="DS9" s="11" t="s">
        <v>525</v>
      </c>
      <c r="DT9" s="11" t="s">
        <v>526</v>
      </c>
      <c r="DU9" s="11" t="s">
        <v>527</v>
      </c>
      <c r="DV9" s="11" t="s">
        <v>528</v>
      </c>
      <c r="DW9" s="11" t="s">
        <v>529</v>
      </c>
      <c r="DX9" s="11" t="s">
        <v>529</v>
      </c>
      <c r="DY9" s="11" t="s">
        <v>529</v>
      </c>
      <c r="DZ9" s="11" t="s">
        <v>529</v>
      </c>
      <c r="EA9" s="11" t="s">
        <v>530</v>
      </c>
      <c r="EB9" s="11" t="s">
        <v>531</v>
      </c>
      <c r="EC9" s="11" t="s">
        <v>531</v>
      </c>
      <c r="ED9" s="11" t="s">
        <v>82</v>
      </c>
      <c r="EE9" s="11" t="s">
        <v>82</v>
      </c>
      <c r="EF9" s="11" t="s">
        <v>82</v>
      </c>
      <c r="EG9" s="11" t="s">
        <v>82</v>
      </c>
      <c r="EH9" s="11" t="s">
        <v>82</v>
      </c>
      <c r="EI9" s="11" t="s">
        <v>532</v>
      </c>
      <c r="EJ9" s="11" t="s">
        <v>532</v>
      </c>
      <c r="EK9" s="11" t="s">
        <v>533</v>
      </c>
      <c r="EL9" s="11" t="s">
        <v>533</v>
      </c>
      <c r="EM9" s="11" t="s">
        <v>533</v>
      </c>
      <c r="EN9" s="11" t="s">
        <v>533</v>
      </c>
      <c r="EO9" s="11" t="s">
        <v>534</v>
      </c>
      <c r="EP9" s="11" t="s">
        <v>535</v>
      </c>
      <c r="EQ9" s="11" t="s">
        <v>118</v>
      </c>
      <c r="ER9" s="11" t="s">
        <v>118</v>
      </c>
      <c r="ES9" s="11" t="s">
        <v>118</v>
      </c>
      <c r="ET9" s="11" t="s">
        <v>118</v>
      </c>
      <c r="EU9" s="11" t="s">
        <v>118</v>
      </c>
      <c r="EV9" s="11" t="s">
        <v>536</v>
      </c>
      <c r="EW9" s="11" t="s">
        <v>537</v>
      </c>
      <c r="EX9" s="11" t="s">
        <v>537</v>
      </c>
      <c r="EY9" s="11" t="s">
        <v>220</v>
      </c>
      <c r="EZ9" s="11" t="s">
        <v>538</v>
      </c>
      <c r="FA9" s="11" t="s">
        <v>538</v>
      </c>
      <c r="FB9" s="11" t="s">
        <v>539</v>
      </c>
      <c r="FC9" s="11" t="s">
        <v>539</v>
      </c>
      <c r="FD9" s="11" t="s">
        <v>170</v>
      </c>
      <c r="FE9" s="11" t="s">
        <v>540</v>
      </c>
      <c r="FF9" s="11" t="s">
        <v>541</v>
      </c>
      <c r="FG9" s="194"/>
      <c r="FH9" s="1"/>
      <c r="FI9" s="12" t="s">
        <v>542</v>
      </c>
      <c r="FJ9" s="12" t="s">
        <v>495</v>
      </c>
      <c r="FK9" s="12" t="s">
        <v>543</v>
      </c>
      <c r="FL9" s="12" t="s">
        <v>544</v>
      </c>
      <c r="FM9" s="12" t="s">
        <v>545</v>
      </c>
      <c r="FN9" s="12" t="s">
        <v>546</v>
      </c>
      <c r="FO9" s="12" t="s">
        <v>547</v>
      </c>
      <c r="FP9" s="12" t="s">
        <v>537</v>
      </c>
      <c r="FQ9" s="12" t="s">
        <v>537</v>
      </c>
      <c r="FR9" s="197"/>
    </row>
    <row r="10" spans="1:174" ht="40.049999999999997" customHeight="1" x14ac:dyDescent="0.3">
      <c r="A10" s="194"/>
      <c r="B10" s="194"/>
      <c r="C10" s="9" t="s">
        <v>548</v>
      </c>
      <c r="D10" s="9" t="s">
        <v>549</v>
      </c>
      <c r="E10" s="9" t="s">
        <v>262</v>
      </c>
      <c r="F10" s="9" t="s">
        <v>271</v>
      </c>
      <c r="G10" s="9" t="s">
        <v>550</v>
      </c>
      <c r="H10" s="9" t="s">
        <v>551</v>
      </c>
      <c r="I10" s="9" t="s">
        <v>552</v>
      </c>
      <c r="J10" s="9" t="s">
        <v>553</v>
      </c>
      <c r="K10" s="9" t="s">
        <v>554</v>
      </c>
      <c r="L10" s="9" t="s">
        <v>555</v>
      </c>
      <c r="M10" s="9" t="s">
        <v>556</v>
      </c>
      <c r="N10" s="9" t="s">
        <v>557</v>
      </c>
      <c r="O10" s="9" t="s">
        <v>558</v>
      </c>
      <c r="P10" s="9" t="s">
        <v>559</v>
      </c>
      <c r="Q10" s="9" t="s">
        <v>560</v>
      </c>
      <c r="R10" s="9" t="s">
        <v>561</v>
      </c>
      <c r="S10" s="9" t="s">
        <v>292</v>
      </c>
      <c r="T10" s="9" t="s">
        <v>562</v>
      </c>
      <c r="U10" s="9" t="s">
        <v>563</v>
      </c>
      <c r="V10" s="9" t="s">
        <v>564</v>
      </c>
      <c r="W10" s="9" t="s">
        <v>565</v>
      </c>
      <c r="X10" s="9" t="s">
        <v>566</v>
      </c>
      <c r="Y10" s="9" t="s">
        <v>250</v>
      </c>
      <c r="Z10" s="9" t="s">
        <v>567</v>
      </c>
      <c r="AA10" s="9" t="s">
        <v>568</v>
      </c>
      <c r="AB10" s="9" t="s">
        <v>256</v>
      </c>
      <c r="AC10" s="9" t="s">
        <v>569</v>
      </c>
      <c r="AD10" s="9" t="s">
        <v>233</v>
      </c>
      <c r="AE10" s="9" t="s">
        <v>239</v>
      </c>
      <c r="AF10" s="9" t="s">
        <v>570</v>
      </c>
      <c r="AG10" s="9" t="s">
        <v>571</v>
      </c>
      <c r="AH10" s="9" t="s">
        <v>572</v>
      </c>
      <c r="AI10" s="9" t="s">
        <v>573</v>
      </c>
      <c r="AJ10" s="9" t="s">
        <v>574</v>
      </c>
      <c r="AK10" s="9" t="s">
        <v>575</v>
      </c>
      <c r="AL10" s="9" t="s">
        <v>576</v>
      </c>
      <c r="AM10" s="9" t="s">
        <v>577</v>
      </c>
      <c r="AN10" s="9" t="s">
        <v>578</v>
      </c>
      <c r="AO10" s="9" t="s">
        <v>579</v>
      </c>
      <c r="AP10" s="9" t="s">
        <v>580</v>
      </c>
      <c r="AQ10" s="9" t="s">
        <v>498</v>
      </c>
      <c r="AR10" s="9" t="s">
        <v>581</v>
      </c>
      <c r="AS10" s="9" t="s">
        <v>582</v>
      </c>
      <c r="AT10" s="9" t="s">
        <v>583</v>
      </c>
      <c r="AU10" s="9" t="s">
        <v>584</v>
      </c>
      <c r="AV10" s="9" t="s">
        <v>585</v>
      </c>
      <c r="AW10" s="9" t="s">
        <v>586</v>
      </c>
      <c r="AX10" s="9" t="s">
        <v>587</v>
      </c>
      <c r="AY10" s="9" t="s">
        <v>588</v>
      </c>
      <c r="AZ10" s="9" t="s">
        <v>589</v>
      </c>
      <c r="BA10" s="9" t="s">
        <v>590</v>
      </c>
      <c r="BB10" s="9" t="s">
        <v>591</v>
      </c>
      <c r="BC10" s="9" t="s">
        <v>592</v>
      </c>
      <c r="BD10" s="9" t="s">
        <v>593</v>
      </c>
      <c r="BE10" s="9" t="s">
        <v>594</v>
      </c>
      <c r="BF10" s="9" t="s">
        <v>595</v>
      </c>
      <c r="BG10" s="9" t="s">
        <v>596</v>
      </c>
      <c r="BH10" s="9" t="s">
        <v>597</v>
      </c>
      <c r="BI10" s="9" t="s">
        <v>598</v>
      </c>
      <c r="BJ10" s="9" t="s">
        <v>599</v>
      </c>
      <c r="BK10" s="9" t="s">
        <v>600</v>
      </c>
      <c r="BL10" s="9" t="s">
        <v>601</v>
      </c>
      <c r="BM10" s="9" t="s">
        <v>602</v>
      </c>
      <c r="BN10" s="9" t="s">
        <v>603</v>
      </c>
      <c r="BO10" s="9" t="s">
        <v>287</v>
      </c>
      <c r="BP10" s="9" t="s">
        <v>604</v>
      </c>
      <c r="BQ10" s="9" t="s">
        <v>605</v>
      </c>
      <c r="BR10" s="9" t="s">
        <v>606</v>
      </c>
      <c r="BS10" s="9" t="s">
        <v>607</v>
      </c>
      <c r="BT10" s="9" t="s">
        <v>608</v>
      </c>
      <c r="BU10" s="9" t="s">
        <v>609</v>
      </c>
      <c r="BV10" s="9" t="s">
        <v>610</v>
      </c>
      <c r="BW10" s="9" t="s">
        <v>611</v>
      </c>
      <c r="BX10" s="9" t="s">
        <v>612</v>
      </c>
      <c r="BY10" s="9" t="s">
        <v>613</v>
      </c>
      <c r="BZ10" s="9" t="s">
        <v>614</v>
      </c>
      <c r="CA10" s="9" t="s">
        <v>615</v>
      </c>
      <c r="CB10" s="9" t="s">
        <v>616</v>
      </c>
      <c r="CC10" s="9" t="s">
        <v>617</v>
      </c>
      <c r="CD10" s="9" t="s">
        <v>618</v>
      </c>
      <c r="CE10" s="9" t="s">
        <v>619</v>
      </c>
      <c r="CF10" s="9" t="s">
        <v>620</v>
      </c>
      <c r="CG10" s="9" t="s">
        <v>341</v>
      </c>
      <c r="CH10" s="9" t="s">
        <v>621</v>
      </c>
      <c r="CI10" s="9" t="s">
        <v>622</v>
      </c>
      <c r="CJ10" s="9" t="s">
        <v>623</v>
      </c>
      <c r="CK10" s="9" t="s">
        <v>624</v>
      </c>
      <c r="CL10" s="9" t="s">
        <v>625</v>
      </c>
      <c r="CM10" s="9" t="s">
        <v>626</v>
      </c>
      <c r="CN10" s="9" t="s">
        <v>627</v>
      </c>
      <c r="CO10" s="9" t="s">
        <v>628</v>
      </c>
      <c r="CP10" s="9" t="s">
        <v>629</v>
      </c>
      <c r="CQ10" s="9" t="s">
        <v>630</v>
      </c>
      <c r="CR10" s="9" t="s">
        <v>631</v>
      </c>
      <c r="CS10" s="9" t="s">
        <v>632</v>
      </c>
      <c r="CT10" s="9" t="s">
        <v>633</v>
      </c>
      <c r="CU10" s="9" t="s">
        <v>634</v>
      </c>
      <c r="CV10" s="9" t="s">
        <v>635</v>
      </c>
      <c r="CW10" s="9" t="s">
        <v>636</v>
      </c>
      <c r="CX10" s="9" t="s">
        <v>637</v>
      </c>
      <c r="CY10" s="9" t="s">
        <v>638</v>
      </c>
      <c r="CZ10" s="9" t="s">
        <v>639</v>
      </c>
      <c r="DA10" s="9" t="s">
        <v>640</v>
      </c>
      <c r="DB10" s="9" t="s">
        <v>641</v>
      </c>
      <c r="DC10" s="9" t="s">
        <v>642</v>
      </c>
      <c r="DD10" s="9" t="s">
        <v>643</v>
      </c>
      <c r="DE10" s="9" t="s">
        <v>644</v>
      </c>
      <c r="DF10" s="9" t="s">
        <v>645</v>
      </c>
      <c r="DG10" s="9" t="s">
        <v>646</v>
      </c>
      <c r="DH10" s="9" t="s">
        <v>647</v>
      </c>
      <c r="DI10" s="9" t="s">
        <v>648</v>
      </c>
      <c r="DJ10" s="9" t="s">
        <v>649</v>
      </c>
      <c r="DK10" s="9" t="s">
        <v>650</v>
      </c>
      <c r="DL10" s="9" t="s">
        <v>651</v>
      </c>
      <c r="DM10" s="9" t="s">
        <v>652</v>
      </c>
      <c r="DN10" s="9" t="s">
        <v>653</v>
      </c>
      <c r="DO10" s="9" t="s">
        <v>654</v>
      </c>
      <c r="DP10" s="9" t="s">
        <v>655</v>
      </c>
      <c r="DQ10" s="9" t="s">
        <v>656</v>
      </c>
      <c r="DR10" s="9" t="s">
        <v>657</v>
      </c>
      <c r="DS10" s="9" t="s">
        <v>658</v>
      </c>
      <c r="DT10" s="9" t="s">
        <v>659</v>
      </c>
      <c r="DU10" s="9" t="s">
        <v>660</v>
      </c>
      <c r="DV10" s="9" t="s">
        <v>661</v>
      </c>
      <c r="DW10" s="9" t="s">
        <v>662</v>
      </c>
      <c r="DX10" s="9" t="s">
        <v>663</v>
      </c>
      <c r="DY10" s="9" t="s">
        <v>664</v>
      </c>
      <c r="DZ10" s="9" t="s">
        <v>665</v>
      </c>
      <c r="EA10" s="9" t="s">
        <v>666</v>
      </c>
      <c r="EB10" s="9" t="s">
        <v>667</v>
      </c>
      <c r="EC10" s="9" t="s">
        <v>668</v>
      </c>
      <c r="ED10" s="9" t="s">
        <v>669</v>
      </c>
      <c r="EE10" s="9" t="s">
        <v>670</v>
      </c>
      <c r="EF10" s="9" t="s">
        <v>671</v>
      </c>
      <c r="EG10" s="9" t="s">
        <v>672</v>
      </c>
      <c r="EH10" s="9" t="s">
        <v>673</v>
      </c>
      <c r="EI10" s="9" t="s">
        <v>674</v>
      </c>
      <c r="EJ10" s="9" t="s">
        <v>675</v>
      </c>
      <c r="EK10" s="9" t="s">
        <v>676</v>
      </c>
      <c r="EL10" s="9" t="s">
        <v>677</v>
      </c>
      <c r="EM10" s="9" t="s">
        <v>678</v>
      </c>
      <c r="EN10" s="9" t="s">
        <v>679</v>
      </c>
      <c r="EO10" s="9" t="s">
        <v>680</v>
      </c>
      <c r="EP10" s="9" t="s">
        <v>681</v>
      </c>
      <c r="EQ10" s="9" t="s">
        <v>682</v>
      </c>
      <c r="ER10" s="9" t="s">
        <v>683</v>
      </c>
      <c r="ES10" s="9" t="s">
        <v>684</v>
      </c>
      <c r="ET10" s="9" t="s">
        <v>685</v>
      </c>
      <c r="EU10" s="9" t="s">
        <v>686</v>
      </c>
      <c r="EV10" s="9" t="s">
        <v>687</v>
      </c>
      <c r="EW10" s="9" t="s">
        <v>688</v>
      </c>
      <c r="EX10" s="9" t="s">
        <v>689</v>
      </c>
      <c r="EY10" s="9" t="s">
        <v>690</v>
      </c>
      <c r="EZ10" s="9" t="s">
        <v>691</v>
      </c>
      <c r="FA10" s="9" t="s">
        <v>692</v>
      </c>
      <c r="FB10" s="9" t="s">
        <v>693</v>
      </c>
      <c r="FC10" s="9" t="s">
        <v>694</v>
      </c>
      <c r="FD10" s="9" t="s">
        <v>171</v>
      </c>
      <c r="FE10" s="9" t="s">
        <v>695</v>
      </c>
      <c r="FF10" s="9" t="s">
        <v>696</v>
      </c>
      <c r="FG10" s="194" t="s">
        <v>697</v>
      </c>
      <c r="FH10" s="1"/>
      <c r="FI10" s="10" t="s">
        <v>698</v>
      </c>
      <c r="FJ10" s="10" t="s">
        <v>699</v>
      </c>
      <c r="FK10" s="10" t="s">
        <v>700</v>
      </c>
      <c r="FL10" s="10" t="s">
        <v>701</v>
      </c>
      <c r="FM10" s="10" t="s">
        <v>702</v>
      </c>
      <c r="FN10" s="10" t="s">
        <v>703</v>
      </c>
      <c r="FO10" s="10" t="s">
        <v>704</v>
      </c>
      <c r="FP10" s="10" t="s">
        <v>705</v>
      </c>
      <c r="FQ10" s="10" t="s">
        <v>706</v>
      </c>
      <c r="FR10" s="197" t="s">
        <v>697</v>
      </c>
    </row>
    <row r="11" spans="1:174" ht="24" customHeight="1" x14ac:dyDescent="0.3">
      <c r="A11" s="13" t="s">
        <v>61</v>
      </c>
      <c r="B11" s="13" t="s">
        <v>707</v>
      </c>
      <c r="C11" s="14">
        <v>0.95477000000000001</v>
      </c>
      <c r="D11" s="14">
        <v>1.6410899999999999</v>
      </c>
      <c r="E11" s="14"/>
      <c r="F11" s="14"/>
      <c r="G11" s="14">
        <v>0</v>
      </c>
      <c r="H11" s="14">
        <v>0</v>
      </c>
      <c r="I11" s="14">
        <v>88.1</v>
      </c>
      <c r="J11" s="14">
        <v>0</v>
      </c>
      <c r="K11" s="14">
        <v>0</v>
      </c>
      <c r="L11" s="14">
        <v>83.147999999999996</v>
      </c>
      <c r="M11" s="14">
        <v>128.88</v>
      </c>
      <c r="N11" s="14">
        <v>128.72</v>
      </c>
      <c r="O11" s="14">
        <v>129.32</v>
      </c>
      <c r="P11" s="14">
        <v>237.54</v>
      </c>
      <c r="Q11" s="14">
        <v>196.15</v>
      </c>
      <c r="R11" s="14">
        <v>105.08</v>
      </c>
      <c r="S11" s="14">
        <v>0</v>
      </c>
      <c r="T11" s="14">
        <v>0</v>
      </c>
      <c r="U11" s="14"/>
      <c r="V11" s="14"/>
      <c r="W11" s="14"/>
      <c r="X11" s="14"/>
      <c r="Y11" s="14">
        <v>153.56614999999999</v>
      </c>
      <c r="Z11" s="14">
        <v>7.3070000000000004</v>
      </c>
      <c r="AA11" s="14">
        <v>2.63</v>
      </c>
      <c r="AB11" s="14">
        <v>16.527999999999999</v>
      </c>
      <c r="AC11" s="14">
        <v>6.63</v>
      </c>
      <c r="AD11" s="14"/>
      <c r="AE11" s="14">
        <v>142.38999999999999</v>
      </c>
      <c r="AF11" s="14">
        <v>6.84</v>
      </c>
      <c r="AG11" s="14"/>
      <c r="AH11" s="14"/>
      <c r="AI11" s="14"/>
      <c r="AJ11" s="14">
        <v>110.99</v>
      </c>
      <c r="AK11" s="14">
        <v>222.06246999999999</v>
      </c>
      <c r="AL11" s="14">
        <v>0</v>
      </c>
      <c r="AM11" s="14"/>
      <c r="AN11" s="14"/>
      <c r="AO11" s="14">
        <v>6.5123100000000003</v>
      </c>
      <c r="AP11" s="14">
        <v>464.80340000000001</v>
      </c>
      <c r="AQ11" s="14">
        <v>82.039000000000001</v>
      </c>
      <c r="AR11" s="14">
        <v>140.93552</v>
      </c>
      <c r="AS11" s="14">
        <v>42.263640000000002</v>
      </c>
      <c r="AT11" s="14">
        <v>18.40944</v>
      </c>
      <c r="AU11" s="14">
        <v>19.396879999999999</v>
      </c>
      <c r="AV11" s="14">
        <v>85.02</v>
      </c>
      <c r="AW11" s="14">
        <v>175.55500000000001</v>
      </c>
      <c r="AX11" s="14">
        <v>176.387</v>
      </c>
      <c r="AY11" s="14">
        <v>181.44900000000001</v>
      </c>
      <c r="AZ11" s="14">
        <v>108.63</v>
      </c>
      <c r="BA11" s="14"/>
      <c r="BB11" s="14">
        <v>5.75</v>
      </c>
      <c r="BC11" s="14">
        <v>45.27</v>
      </c>
      <c r="BD11" s="14">
        <v>0</v>
      </c>
      <c r="BE11" s="14">
        <v>3.86</v>
      </c>
      <c r="BF11" s="14">
        <v>35.85</v>
      </c>
      <c r="BG11" s="14">
        <v>173.33</v>
      </c>
      <c r="BH11" s="14">
        <v>94.96</v>
      </c>
      <c r="BI11" s="14">
        <v>50.69</v>
      </c>
      <c r="BJ11" s="14"/>
      <c r="BK11" s="14">
        <v>0</v>
      </c>
      <c r="BL11" s="14"/>
      <c r="BM11" s="14"/>
      <c r="BN11" s="14"/>
      <c r="BO11" s="14">
        <v>86.9345</v>
      </c>
      <c r="BP11" s="14">
        <v>166.09216000000001</v>
      </c>
      <c r="BQ11" s="14">
        <v>158.13847000000001</v>
      </c>
      <c r="BR11" s="14">
        <v>199.32497000000001</v>
      </c>
      <c r="BS11" s="14">
        <v>256.69742000000002</v>
      </c>
      <c r="BT11" s="14">
        <v>72.281450000000007</v>
      </c>
      <c r="BU11" s="14">
        <v>0</v>
      </c>
      <c r="BV11" s="14">
        <v>0</v>
      </c>
      <c r="BW11" s="14"/>
      <c r="BX11" s="14"/>
      <c r="BY11" s="14">
        <v>113.85083</v>
      </c>
      <c r="BZ11" s="14"/>
      <c r="CA11" s="14"/>
      <c r="CB11" s="14"/>
      <c r="CC11" s="14">
        <v>250.52313000000001</v>
      </c>
      <c r="CD11" s="14">
        <v>122.58584</v>
      </c>
      <c r="CE11" s="14">
        <v>59.669710000000002</v>
      </c>
      <c r="CF11" s="14">
        <v>79.000159999999994</v>
      </c>
      <c r="CG11" s="14">
        <v>0</v>
      </c>
      <c r="CH11" s="14">
        <v>0</v>
      </c>
      <c r="CI11" s="14">
        <v>44.967750000000002</v>
      </c>
      <c r="CJ11" s="14">
        <v>44.770600000000002</v>
      </c>
      <c r="CK11" s="14"/>
      <c r="CL11" s="14">
        <v>138.41681</v>
      </c>
      <c r="CM11" s="14">
        <v>75.556650000000005</v>
      </c>
      <c r="CN11" s="14">
        <v>177.54381000000001</v>
      </c>
      <c r="CO11" s="14"/>
      <c r="CP11" s="14"/>
      <c r="CQ11" s="14"/>
      <c r="CR11" s="14"/>
      <c r="CS11" s="14">
        <v>136.77520000000001</v>
      </c>
      <c r="CT11" s="14">
        <v>78.858170000000001</v>
      </c>
      <c r="CU11" s="14">
        <v>0</v>
      </c>
      <c r="CV11" s="14">
        <v>53.54</v>
      </c>
      <c r="CW11" s="14">
        <v>0</v>
      </c>
      <c r="CX11" s="14">
        <v>0</v>
      </c>
      <c r="CY11" s="14">
        <v>0</v>
      </c>
      <c r="CZ11" s="14"/>
      <c r="DA11" s="14">
        <v>9.9</v>
      </c>
      <c r="DB11" s="14">
        <v>5.4</v>
      </c>
      <c r="DC11" s="14">
        <v>3.29</v>
      </c>
      <c r="DD11" s="14">
        <v>5.0110000000000001</v>
      </c>
      <c r="DE11" s="14">
        <v>20.239999999999998</v>
      </c>
      <c r="DF11" s="14">
        <v>6.3689999999999998</v>
      </c>
      <c r="DG11" s="14">
        <v>18.62</v>
      </c>
      <c r="DH11" s="14">
        <v>3.5569999999999999</v>
      </c>
      <c r="DI11" s="14">
        <v>18.72</v>
      </c>
      <c r="DJ11" s="14">
        <v>0</v>
      </c>
      <c r="DK11" s="14">
        <v>0</v>
      </c>
      <c r="DL11" s="14">
        <v>27.346</v>
      </c>
      <c r="DM11" s="14">
        <v>65.701999999999998</v>
      </c>
      <c r="DN11" s="14">
        <v>3.97</v>
      </c>
      <c r="DO11" s="14">
        <v>1.17</v>
      </c>
      <c r="DP11" s="14">
        <v>2.4</v>
      </c>
      <c r="DQ11" s="14">
        <v>2.34</v>
      </c>
      <c r="DR11" s="14">
        <v>0</v>
      </c>
      <c r="DS11" s="14">
        <v>2.952</v>
      </c>
      <c r="DT11" s="14">
        <v>20.221</v>
      </c>
      <c r="DU11" s="14">
        <v>1.4</v>
      </c>
      <c r="DV11" s="14"/>
      <c r="DW11" s="14">
        <v>19.841999999999999</v>
      </c>
      <c r="DX11" s="14"/>
      <c r="DY11" s="14">
        <v>20.11</v>
      </c>
      <c r="DZ11" s="14">
        <v>20.32</v>
      </c>
      <c r="EA11" s="14">
        <v>19.96771</v>
      </c>
      <c r="EB11" s="14">
        <v>1.2337199999999999</v>
      </c>
      <c r="EC11" s="14">
        <v>15.16555</v>
      </c>
      <c r="ED11" s="14">
        <v>0</v>
      </c>
      <c r="EE11" s="14">
        <v>74.904399999999995</v>
      </c>
      <c r="EF11" s="14">
        <v>82.047690000000003</v>
      </c>
      <c r="EG11" s="14">
        <v>3.6720000000000002</v>
      </c>
      <c r="EH11" s="14">
        <v>4.7728000000000002</v>
      </c>
      <c r="EI11" s="14">
        <v>21.033000000000001</v>
      </c>
      <c r="EJ11" s="14">
        <v>8.4120000000000008</v>
      </c>
      <c r="EK11" s="14"/>
      <c r="EL11" s="14">
        <v>20.399999999999999</v>
      </c>
      <c r="EM11" s="14">
        <v>20.399999999999999</v>
      </c>
      <c r="EN11" s="14">
        <v>20</v>
      </c>
      <c r="EO11" s="14">
        <v>0</v>
      </c>
      <c r="EP11" s="14">
        <v>0</v>
      </c>
      <c r="EQ11" s="14">
        <v>0</v>
      </c>
      <c r="ER11" s="14">
        <v>0</v>
      </c>
      <c r="ES11" s="14">
        <v>9.7502600000000008</v>
      </c>
      <c r="ET11" s="14">
        <v>9.8505699999999994</v>
      </c>
      <c r="EU11" s="14">
        <v>0</v>
      </c>
      <c r="EV11" s="14">
        <v>0</v>
      </c>
      <c r="EW11" s="14">
        <v>8.1910000000000007</v>
      </c>
      <c r="EX11" s="14">
        <v>19.937729999999998</v>
      </c>
      <c r="EY11" s="14"/>
      <c r="EZ11" s="14"/>
      <c r="FA11" s="14">
        <v>36.32</v>
      </c>
      <c r="FB11" s="14">
        <v>27.66469</v>
      </c>
      <c r="FC11" s="14">
        <v>3.2579899999999999</v>
      </c>
      <c r="FD11" s="14"/>
      <c r="FE11" s="14">
        <v>0</v>
      </c>
      <c r="FF11" s="14">
        <v>7.2</v>
      </c>
      <c r="FG11" s="14">
        <v>6688.1774100000002</v>
      </c>
      <c r="FH11" s="15"/>
      <c r="FI11" s="14">
        <v>24.29222</v>
      </c>
      <c r="FJ11" s="14">
        <v>1.1419999999999999</v>
      </c>
      <c r="FK11" s="14">
        <v>6.5179999999999998</v>
      </c>
      <c r="FL11" s="14"/>
      <c r="FM11" s="14">
        <v>13.17</v>
      </c>
      <c r="FN11" s="14"/>
      <c r="FO11" s="14">
        <v>18.928450000000002</v>
      </c>
      <c r="FP11" s="14">
        <v>11.364000000000001</v>
      </c>
      <c r="FQ11" s="14">
        <v>14.861000000000001</v>
      </c>
      <c r="FR11" s="14">
        <v>90.275670000000005</v>
      </c>
    </row>
    <row r="12" spans="1:174" ht="24" customHeight="1" x14ac:dyDescent="0.3">
      <c r="A12" s="16" t="s">
        <v>61</v>
      </c>
      <c r="B12" s="16" t="s">
        <v>708</v>
      </c>
      <c r="C12" s="17">
        <v>1.03091</v>
      </c>
      <c r="D12" s="17">
        <v>1.6303099999999999</v>
      </c>
      <c r="E12" s="17"/>
      <c r="F12" s="17"/>
      <c r="G12" s="17">
        <v>0</v>
      </c>
      <c r="H12" s="17">
        <v>0</v>
      </c>
      <c r="I12" s="17">
        <v>89</v>
      </c>
      <c r="J12" s="17">
        <v>0</v>
      </c>
      <c r="K12" s="17">
        <v>0</v>
      </c>
      <c r="L12" s="17">
        <v>64.991</v>
      </c>
      <c r="M12" s="17">
        <v>134.75</v>
      </c>
      <c r="N12" s="17">
        <v>134.52000000000001</v>
      </c>
      <c r="O12" s="17">
        <v>134.15</v>
      </c>
      <c r="P12" s="17">
        <v>233.66</v>
      </c>
      <c r="Q12" s="17">
        <v>199.17</v>
      </c>
      <c r="R12" s="17">
        <v>106.44</v>
      </c>
      <c r="S12" s="17">
        <v>0</v>
      </c>
      <c r="T12" s="17">
        <v>0</v>
      </c>
      <c r="U12" s="17"/>
      <c r="V12" s="17"/>
      <c r="W12" s="17"/>
      <c r="X12" s="17"/>
      <c r="Y12" s="17">
        <v>154.26170999999999</v>
      </c>
      <c r="Z12" s="17">
        <v>7.4420000000000002</v>
      </c>
      <c r="AA12" s="17">
        <v>2.69</v>
      </c>
      <c r="AB12" s="17">
        <v>16.529</v>
      </c>
      <c r="AC12" s="17">
        <v>6.61</v>
      </c>
      <c r="AD12" s="17"/>
      <c r="AE12" s="17">
        <v>143.24</v>
      </c>
      <c r="AF12" s="17">
        <v>6.83</v>
      </c>
      <c r="AG12" s="17"/>
      <c r="AH12" s="17"/>
      <c r="AI12" s="17"/>
      <c r="AJ12" s="17">
        <v>110.97</v>
      </c>
      <c r="AK12" s="17">
        <v>223.23670000000001</v>
      </c>
      <c r="AL12" s="17">
        <v>0</v>
      </c>
      <c r="AM12" s="17"/>
      <c r="AN12" s="17"/>
      <c r="AO12" s="17">
        <v>6.5131100000000002</v>
      </c>
      <c r="AP12" s="17">
        <v>450.82801999999998</v>
      </c>
      <c r="AQ12" s="17">
        <v>82.111999999999995</v>
      </c>
      <c r="AR12" s="17">
        <v>146.22353000000001</v>
      </c>
      <c r="AS12" s="17">
        <v>42.345930000000003</v>
      </c>
      <c r="AT12" s="17">
        <v>18.499300000000002</v>
      </c>
      <c r="AU12" s="17">
        <v>19.390519999999999</v>
      </c>
      <c r="AV12" s="17">
        <v>83.58</v>
      </c>
      <c r="AW12" s="17">
        <v>177.78</v>
      </c>
      <c r="AX12" s="17">
        <v>177.90899999999999</v>
      </c>
      <c r="AY12" s="17">
        <v>182.553</v>
      </c>
      <c r="AZ12" s="17">
        <v>108.49</v>
      </c>
      <c r="BA12" s="17"/>
      <c r="BB12" s="17">
        <v>5.77</v>
      </c>
      <c r="BC12" s="17">
        <v>45.85</v>
      </c>
      <c r="BD12" s="17">
        <v>0</v>
      </c>
      <c r="BE12" s="17">
        <v>3.85</v>
      </c>
      <c r="BF12" s="17">
        <v>36.29</v>
      </c>
      <c r="BG12" s="17">
        <v>174.05</v>
      </c>
      <c r="BH12" s="17">
        <v>95.41</v>
      </c>
      <c r="BI12" s="17">
        <v>50.213999999999999</v>
      </c>
      <c r="BJ12" s="17"/>
      <c r="BK12" s="17">
        <v>0</v>
      </c>
      <c r="BL12" s="17"/>
      <c r="BM12" s="17"/>
      <c r="BN12" s="17"/>
      <c r="BO12" s="17">
        <v>86.977969999999999</v>
      </c>
      <c r="BP12" s="17">
        <v>168.05100999999999</v>
      </c>
      <c r="BQ12" s="17">
        <v>160.29984999999999</v>
      </c>
      <c r="BR12" s="17">
        <v>200</v>
      </c>
      <c r="BS12" s="17">
        <v>259.38605000000001</v>
      </c>
      <c r="BT12" s="17">
        <v>16.103529999999999</v>
      </c>
      <c r="BU12" s="17">
        <v>0</v>
      </c>
      <c r="BV12" s="17">
        <v>0</v>
      </c>
      <c r="BW12" s="17"/>
      <c r="BX12" s="17"/>
      <c r="BY12" s="17">
        <v>114.40064</v>
      </c>
      <c r="BZ12" s="17"/>
      <c r="CA12" s="17"/>
      <c r="CB12" s="17"/>
      <c r="CC12" s="17">
        <v>259.46942000000001</v>
      </c>
      <c r="CD12" s="17">
        <v>133.70602</v>
      </c>
      <c r="CE12" s="17">
        <v>59.870269999999998</v>
      </c>
      <c r="CF12" s="17">
        <v>79.135189999999994</v>
      </c>
      <c r="CG12" s="17">
        <v>0</v>
      </c>
      <c r="CH12" s="17">
        <v>0</v>
      </c>
      <c r="CI12" s="17">
        <v>32.505409999999998</v>
      </c>
      <c r="CJ12" s="17">
        <v>32.54589</v>
      </c>
      <c r="CK12" s="17"/>
      <c r="CL12" s="17">
        <v>138.28398000000001</v>
      </c>
      <c r="CM12" s="17">
        <v>75.602209999999999</v>
      </c>
      <c r="CN12" s="17">
        <v>157.16738000000001</v>
      </c>
      <c r="CO12" s="17"/>
      <c r="CP12" s="17"/>
      <c r="CQ12" s="17"/>
      <c r="CR12" s="17"/>
      <c r="CS12" s="17">
        <v>0</v>
      </c>
      <c r="CT12" s="17">
        <v>0</v>
      </c>
      <c r="CU12" s="17">
        <v>0</v>
      </c>
      <c r="CV12" s="17">
        <v>55.847999999999999</v>
      </c>
      <c r="CW12" s="17">
        <v>0</v>
      </c>
      <c r="CX12" s="17">
        <v>0</v>
      </c>
      <c r="CY12" s="17">
        <v>0</v>
      </c>
      <c r="CZ12" s="17"/>
      <c r="DA12" s="17">
        <v>9.9</v>
      </c>
      <c r="DB12" s="17">
        <v>5.4</v>
      </c>
      <c r="DC12" s="17">
        <v>3.31</v>
      </c>
      <c r="DD12" s="17">
        <v>4.8819999999999997</v>
      </c>
      <c r="DE12" s="17">
        <v>20.43</v>
      </c>
      <c r="DF12" s="17">
        <v>6.0490000000000004</v>
      </c>
      <c r="DG12" s="17">
        <v>18.61</v>
      </c>
      <c r="DH12" s="17">
        <v>3.5640000000000001</v>
      </c>
      <c r="DI12" s="17">
        <v>18.690000000000001</v>
      </c>
      <c r="DJ12" s="17">
        <v>0</v>
      </c>
      <c r="DK12" s="17">
        <v>0</v>
      </c>
      <c r="DL12" s="17">
        <v>25.939</v>
      </c>
      <c r="DM12" s="17">
        <v>63.779000000000003</v>
      </c>
      <c r="DN12" s="17">
        <v>3.97</v>
      </c>
      <c r="DO12" s="17">
        <v>1.17</v>
      </c>
      <c r="DP12" s="17">
        <v>2.4</v>
      </c>
      <c r="DQ12" s="17">
        <v>2.34</v>
      </c>
      <c r="DR12" s="17">
        <v>0</v>
      </c>
      <c r="DS12" s="17">
        <v>3.0579999999999998</v>
      </c>
      <c r="DT12" s="17">
        <v>20.161000000000001</v>
      </c>
      <c r="DU12" s="17">
        <v>1.32</v>
      </c>
      <c r="DV12" s="17"/>
      <c r="DW12" s="17">
        <v>19.847000000000001</v>
      </c>
      <c r="DX12" s="17"/>
      <c r="DY12" s="17">
        <v>19.350000000000001</v>
      </c>
      <c r="DZ12" s="17">
        <v>20.309999999999999</v>
      </c>
      <c r="EA12" s="17">
        <v>20.009620000000002</v>
      </c>
      <c r="EB12" s="17">
        <v>0.80783000000000005</v>
      </c>
      <c r="EC12" s="17">
        <v>14.80458</v>
      </c>
      <c r="ED12" s="17">
        <v>0</v>
      </c>
      <c r="EE12" s="17">
        <v>72.081559999999996</v>
      </c>
      <c r="EF12" s="17">
        <v>78.842230000000001</v>
      </c>
      <c r="EG12" s="17">
        <v>2.63794</v>
      </c>
      <c r="EH12" s="17">
        <v>5.2235800000000001</v>
      </c>
      <c r="EI12" s="17">
        <v>21.032</v>
      </c>
      <c r="EJ12" s="17">
        <v>8.41</v>
      </c>
      <c r="EK12" s="17"/>
      <c r="EL12" s="17">
        <v>20.399999999999999</v>
      </c>
      <c r="EM12" s="17">
        <v>20.399999999999999</v>
      </c>
      <c r="EN12" s="17">
        <v>20</v>
      </c>
      <c r="EO12" s="17">
        <v>0</v>
      </c>
      <c r="EP12" s="17">
        <v>0</v>
      </c>
      <c r="EQ12" s="17">
        <v>0</v>
      </c>
      <c r="ER12" s="17">
        <v>0</v>
      </c>
      <c r="ES12" s="17">
        <v>22.364319999999999</v>
      </c>
      <c r="ET12" s="17">
        <v>22.919650000000001</v>
      </c>
      <c r="EU12" s="17">
        <v>0</v>
      </c>
      <c r="EV12" s="17">
        <v>0</v>
      </c>
      <c r="EW12" s="17">
        <v>8.1809999999999992</v>
      </c>
      <c r="EX12" s="17">
        <v>20.014510000000001</v>
      </c>
      <c r="EY12" s="17"/>
      <c r="EZ12" s="17"/>
      <c r="FA12" s="17">
        <v>36.47</v>
      </c>
      <c r="FB12" s="17">
        <v>27.656739999999999</v>
      </c>
      <c r="FC12" s="17">
        <v>3.3242600000000002</v>
      </c>
      <c r="FD12" s="17"/>
      <c r="FE12" s="17">
        <v>0</v>
      </c>
      <c r="FF12" s="17">
        <v>7.43</v>
      </c>
      <c r="FG12" s="17">
        <v>6415.6516799999999</v>
      </c>
      <c r="FH12" s="15"/>
      <c r="FI12" s="17">
        <v>24.191980000000001</v>
      </c>
      <c r="FJ12" s="17">
        <v>1.119</v>
      </c>
      <c r="FK12" s="17">
        <v>5.1509999999999998</v>
      </c>
      <c r="FL12" s="17"/>
      <c r="FM12" s="17">
        <v>13.19</v>
      </c>
      <c r="FN12" s="17"/>
      <c r="FO12" s="17">
        <v>18.928450000000002</v>
      </c>
      <c r="FP12" s="17">
        <v>11.339</v>
      </c>
      <c r="FQ12" s="17">
        <v>14.965</v>
      </c>
      <c r="FR12" s="17">
        <v>88.884429999999995</v>
      </c>
    </row>
    <row r="13" spans="1:174" ht="24" customHeight="1" x14ac:dyDescent="0.3">
      <c r="A13" s="16" t="s">
        <v>61</v>
      </c>
      <c r="B13" s="16" t="s">
        <v>709</v>
      </c>
      <c r="C13" s="17">
        <v>1.02684</v>
      </c>
      <c r="D13" s="17">
        <v>1.61243</v>
      </c>
      <c r="E13" s="17"/>
      <c r="F13" s="17"/>
      <c r="G13" s="17">
        <v>0</v>
      </c>
      <c r="H13" s="17">
        <v>0</v>
      </c>
      <c r="I13" s="17">
        <v>89.2</v>
      </c>
      <c r="J13" s="17">
        <v>0</v>
      </c>
      <c r="K13" s="17">
        <v>0</v>
      </c>
      <c r="L13" s="17">
        <v>63.033999999999999</v>
      </c>
      <c r="M13" s="17">
        <v>134.47</v>
      </c>
      <c r="N13" s="17">
        <v>134.30000000000001</v>
      </c>
      <c r="O13" s="17">
        <v>134.36000000000001</v>
      </c>
      <c r="P13" s="17">
        <v>234.16</v>
      </c>
      <c r="Q13" s="17">
        <v>201.48</v>
      </c>
      <c r="R13" s="17">
        <v>106.19</v>
      </c>
      <c r="S13" s="17">
        <v>0</v>
      </c>
      <c r="T13" s="17">
        <v>0</v>
      </c>
      <c r="U13" s="17"/>
      <c r="V13" s="17"/>
      <c r="W13" s="17"/>
      <c r="X13" s="17"/>
      <c r="Y13" s="17">
        <v>154.32687000000001</v>
      </c>
      <c r="Z13" s="17">
        <v>7.5119999999999996</v>
      </c>
      <c r="AA13" s="17">
        <v>2.7229999999999999</v>
      </c>
      <c r="AB13" s="17">
        <v>12.101000000000001</v>
      </c>
      <c r="AC13" s="17">
        <v>6.62</v>
      </c>
      <c r="AD13" s="17"/>
      <c r="AE13" s="17">
        <v>143.54</v>
      </c>
      <c r="AF13" s="17">
        <v>6.22</v>
      </c>
      <c r="AG13" s="17"/>
      <c r="AH13" s="17"/>
      <c r="AI13" s="17"/>
      <c r="AJ13" s="17">
        <v>111.12</v>
      </c>
      <c r="AK13" s="17">
        <v>223.06338</v>
      </c>
      <c r="AL13" s="17">
        <v>0</v>
      </c>
      <c r="AM13" s="17"/>
      <c r="AN13" s="17"/>
      <c r="AO13" s="17">
        <v>6.5122</v>
      </c>
      <c r="AP13" s="17">
        <v>462.51668999999998</v>
      </c>
      <c r="AQ13" s="17">
        <v>82.132999999999996</v>
      </c>
      <c r="AR13" s="17">
        <v>143.50614999999999</v>
      </c>
      <c r="AS13" s="17">
        <v>42.402540000000002</v>
      </c>
      <c r="AT13" s="17">
        <v>18.481439999999999</v>
      </c>
      <c r="AU13" s="17">
        <v>19.392340000000001</v>
      </c>
      <c r="AV13" s="17">
        <v>83.73</v>
      </c>
      <c r="AW13" s="17">
        <v>176.19399999999999</v>
      </c>
      <c r="AX13" s="17">
        <v>177.197</v>
      </c>
      <c r="AY13" s="17">
        <v>182.27199999999999</v>
      </c>
      <c r="AZ13" s="17">
        <v>108.17</v>
      </c>
      <c r="BA13" s="17"/>
      <c r="BB13" s="17">
        <v>5.76</v>
      </c>
      <c r="BC13" s="17">
        <v>45.73</v>
      </c>
      <c r="BD13" s="17">
        <v>0</v>
      </c>
      <c r="BE13" s="17">
        <v>3.84</v>
      </c>
      <c r="BF13" s="17">
        <v>35.42</v>
      </c>
      <c r="BG13" s="17">
        <v>174.09</v>
      </c>
      <c r="BH13" s="17">
        <v>95.15</v>
      </c>
      <c r="BI13" s="17">
        <v>25.097999999999999</v>
      </c>
      <c r="BJ13" s="17"/>
      <c r="BK13" s="17">
        <v>0</v>
      </c>
      <c r="BL13" s="17"/>
      <c r="BM13" s="17"/>
      <c r="BN13" s="17"/>
      <c r="BO13" s="17">
        <v>87.133949999999999</v>
      </c>
      <c r="BP13" s="17">
        <v>167.64760000000001</v>
      </c>
      <c r="BQ13" s="17">
        <v>159.94191000000001</v>
      </c>
      <c r="BR13" s="17">
        <v>200</v>
      </c>
      <c r="BS13" s="17">
        <v>259.55538999999999</v>
      </c>
      <c r="BT13" s="17">
        <v>12.05306</v>
      </c>
      <c r="BU13" s="17">
        <v>0</v>
      </c>
      <c r="BV13" s="17">
        <v>0</v>
      </c>
      <c r="BW13" s="17"/>
      <c r="BX13" s="17"/>
      <c r="BY13" s="17">
        <v>113.67963</v>
      </c>
      <c r="BZ13" s="17"/>
      <c r="CA13" s="17"/>
      <c r="CB13" s="17"/>
      <c r="CC13" s="17">
        <v>233.86688000000001</v>
      </c>
      <c r="CD13" s="17">
        <v>132.31541999999999</v>
      </c>
      <c r="CE13" s="17">
        <v>57.973489999999998</v>
      </c>
      <c r="CF13" s="17">
        <v>79.039240000000007</v>
      </c>
      <c r="CG13" s="17">
        <v>0</v>
      </c>
      <c r="CH13" s="17">
        <v>0</v>
      </c>
      <c r="CI13" s="17">
        <v>32.68394</v>
      </c>
      <c r="CJ13" s="17">
        <v>32.514589999999998</v>
      </c>
      <c r="CK13" s="17"/>
      <c r="CL13" s="17">
        <v>138.22011000000001</v>
      </c>
      <c r="CM13" s="17">
        <v>66.912819999999996</v>
      </c>
      <c r="CN13" s="17">
        <v>103.12667999999999</v>
      </c>
      <c r="CO13" s="17"/>
      <c r="CP13" s="17"/>
      <c r="CQ13" s="17"/>
      <c r="CR13" s="17"/>
      <c r="CS13" s="17">
        <v>0</v>
      </c>
      <c r="CT13" s="17">
        <v>0</v>
      </c>
      <c r="CU13" s="17">
        <v>0</v>
      </c>
      <c r="CV13" s="17">
        <v>52.167999999999999</v>
      </c>
      <c r="CW13" s="17">
        <v>0</v>
      </c>
      <c r="CX13" s="17">
        <v>0</v>
      </c>
      <c r="CY13" s="17">
        <v>0</v>
      </c>
      <c r="CZ13" s="17"/>
      <c r="DA13" s="17">
        <v>9.9</v>
      </c>
      <c r="DB13" s="17">
        <v>5.3</v>
      </c>
      <c r="DC13" s="17">
        <v>3.32</v>
      </c>
      <c r="DD13" s="17">
        <v>4.6929999999999996</v>
      </c>
      <c r="DE13" s="17">
        <v>20.190000000000001</v>
      </c>
      <c r="DF13" s="17">
        <v>5.3220000000000001</v>
      </c>
      <c r="DG13" s="17">
        <v>18.61</v>
      </c>
      <c r="DH13" s="17">
        <v>3.5310000000000001</v>
      </c>
      <c r="DI13" s="17">
        <v>18.690000000000001</v>
      </c>
      <c r="DJ13" s="17">
        <v>0</v>
      </c>
      <c r="DK13" s="17">
        <v>0</v>
      </c>
      <c r="DL13" s="17">
        <v>21.352</v>
      </c>
      <c r="DM13" s="17">
        <v>55.731000000000002</v>
      </c>
      <c r="DN13" s="17">
        <v>3.97</v>
      </c>
      <c r="DO13" s="17">
        <v>1.2</v>
      </c>
      <c r="DP13" s="17">
        <v>2.4</v>
      </c>
      <c r="DQ13" s="17">
        <v>2.34</v>
      </c>
      <c r="DR13" s="17">
        <v>0</v>
      </c>
      <c r="DS13" s="17">
        <v>3.0179999999999998</v>
      </c>
      <c r="DT13" s="17">
        <v>20.238</v>
      </c>
      <c r="DU13" s="17">
        <v>1.28</v>
      </c>
      <c r="DV13" s="17"/>
      <c r="DW13" s="17">
        <v>19.867000000000001</v>
      </c>
      <c r="DX13" s="17"/>
      <c r="DY13" s="17">
        <v>19.45</v>
      </c>
      <c r="DZ13" s="17">
        <v>20.329999999999998</v>
      </c>
      <c r="EA13" s="17">
        <v>19.994479999999999</v>
      </c>
      <c r="EB13" s="17">
        <v>1.4593100000000001</v>
      </c>
      <c r="EC13" s="17">
        <v>13.667199999999999</v>
      </c>
      <c r="ED13" s="17">
        <v>0</v>
      </c>
      <c r="EE13" s="17">
        <v>67.933859999999996</v>
      </c>
      <c r="EF13" s="17">
        <v>78.884240000000005</v>
      </c>
      <c r="EG13" s="17">
        <v>1.03538</v>
      </c>
      <c r="EH13" s="17">
        <v>1.8763000000000001</v>
      </c>
      <c r="EI13" s="17">
        <v>21.03</v>
      </c>
      <c r="EJ13" s="17">
        <v>8.41</v>
      </c>
      <c r="EK13" s="17"/>
      <c r="EL13" s="17">
        <v>20.399999999999999</v>
      </c>
      <c r="EM13" s="17">
        <v>20.399999999999999</v>
      </c>
      <c r="EN13" s="17">
        <v>20</v>
      </c>
      <c r="EO13" s="17">
        <v>0</v>
      </c>
      <c r="EP13" s="17">
        <v>0</v>
      </c>
      <c r="EQ13" s="17">
        <v>0</v>
      </c>
      <c r="ER13" s="17">
        <v>0</v>
      </c>
      <c r="ES13" s="17">
        <v>68.024299999999997</v>
      </c>
      <c r="ET13" s="17">
        <v>58.486069999999998</v>
      </c>
      <c r="EU13" s="17">
        <v>0</v>
      </c>
      <c r="EV13" s="17">
        <v>0</v>
      </c>
      <c r="EW13" s="17">
        <v>8.1289999999999996</v>
      </c>
      <c r="EX13" s="17">
        <v>19.991399999999999</v>
      </c>
      <c r="EY13" s="17"/>
      <c r="EZ13" s="17"/>
      <c r="FA13" s="17">
        <v>36.200000000000003</v>
      </c>
      <c r="FB13" s="17">
        <v>27.695419999999999</v>
      </c>
      <c r="FC13" s="17">
        <v>3.3374600000000001</v>
      </c>
      <c r="FD13" s="17"/>
      <c r="FE13" s="17">
        <v>0</v>
      </c>
      <c r="FF13" s="17">
        <v>7.39</v>
      </c>
      <c r="FG13" s="17">
        <v>6348.5640100000001</v>
      </c>
      <c r="FH13" s="15"/>
      <c r="FI13" s="17">
        <v>24.192160000000001</v>
      </c>
      <c r="FJ13" s="17">
        <v>1.107</v>
      </c>
      <c r="FK13" s="17">
        <v>3.31</v>
      </c>
      <c r="FL13" s="17"/>
      <c r="FM13" s="17">
        <v>13.18</v>
      </c>
      <c r="FN13" s="17"/>
      <c r="FO13" s="17">
        <v>18.92869</v>
      </c>
      <c r="FP13" s="17">
        <v>11.349</v>
      </c>
      <c r="FQ13" s="17">
        <v>15.036</v>
      </c>
      <c r="FR13" s="17">
        <v>87.102850000000004</v>
      </c>
    </row>
    <row r="14" spans="1:174" ht="24" customHeight="1" x14ac:dyDescent="0.3">
      <c r="A14" s="16" t="s">
        <v>61</v>
      </c>
      <c r="B14" s="16" t="s">
        <v>710</v>
      </c>
      <c r="C14" s="17">
        <v>1.02138</v>
      </c>
      <c r="D14" s="17">
        <v>1.61374</v>
      </c>
      <c r="E14" s="17"/>
      <c r="F14" s="17"/>
      <c r="G14" s="17">
        <v>0</v>
      </c>
      <c r="H14" s="17">
        <v>0</v>
      </c>
      <c r="I14" s="17">
        <v>83.4</v>
      </c>
      <c r="J14" s="17">
        <v>0</v>
      </c>
      <c r="K14" s="17">
        <v>0</v>
      </c>
      <c r="L14" s="17">
        <v>61.536000000000001</v>
      </c>
      <c r="M14" s="17">
        <v>111.43</v>
      </c>
      <c r="N14" s="17">
        <v>111.05</v>
      </c>
      <c r="O14" s="17">
        <v>110.42</v>
      </c>
      <c r="P14" s="17">
        <v>209.02</v>
      </c>
      <c r="Q14" s="17">
        <v>199.23</v>
      </c>
      <c r="R14" s="17">
        <v>105.91</v>
      </c>
      <c r="S14" s="17">
        <v>0</v>
      </c>
      <c r="T14" s="17">
        <v>0</v>
      </c>
      <c r="U14" s="17"/>
      <c r="V14" s="17"/>
      <c r="W14" s="17"/>
      <c r="X14" s="17"/>
      <c r="Y14" s="17">
        <v>154.21681000000001</v>
      </c>
      <c r="Z14" s="17">
        <v>8</v>
      </c>
      <c r="AA14" s="17">
        <v>2.6549999999999998</v>
      </c>
      <c r="AB14" s="17">
        <v>12.076000000000001</v>
      </c>
      <c r="AC14" s="17">
        <v>6.64</v>
      </c>
      <c r="AD14" s="17"/>
      <c r="AE14" s="17">
        <v>143.6</v>
      </c>
      <c r="AF14" s="17">
        <v>6.75</v>
      </c>
      <c r="AG14" s="17"/>
      <c r="AH14" s="17"/>
      <c r="AI14" s="17"/>
      <c r="AJ14" s="17">
        <v>110.94</v>
      </c>
      <c r="AK14" s="17">
        <v>222.71610000000001</v>
      </c>
      <c r="AL14" s="17">
        <v>0</v>
      </c>
      <c r="AM14" s="17"/>
      <c r="AN14" s="17"/>
      <c r="AO14" s="17">
        <v>6.5137600000000004</v>
      </c>
      <c r="AP14" s="17">
        <v>472.78680000000003</v>
      </c>
      <c r="AQ14" s="17">
        <v>82.058000000000007</v>
      </c>
      <c r="AR14" s="17">
        <v>149.86415</v>
      </c>
      <c r="AS14" s="17">
        <v>42.232019999999999</v>
      </c>
      <c r="AT14" s="17">
        <v>18.513069999999999</v>
      </c>
      <c r="AU14" s="17">
        <v>19.350439999999999</v>
      </c>
      <c r="AV14" s="17">
        <v>81.150000000000006</v>
      </c>
      <c r="AW14" s="17">
        <v>176.69</v>
      </c>
      <c r="AX14" s="17">
        <v>176.911</v>
      </c>
      <c r="AY14" s="17">
        <v>182.62200000000001</v>
      </c>
      <c r="AZ14" s="17">
        <v>108.81</v>
      </c>
      <c r="BA14" s="17"/>
      <c r="BB14" s="17">
        <v>5.77</v>
      </c>
      <c r="BC14" s="17">
        <v>45.74</v>
      </c>
      <c r="BD14" s="17">
        <v>0</v>
      </c>
      <c r="BE14" s="17">
        <v>3.86</v>
      </c>
      <c r="BF14" s="17">
        <v>35.549999999999997</v>
      </c>
      <c r="BG14" s="17">
        <v>173.81</v>
      </c>
      <c r="BH14" s="17">
        <v>95.3</v>
      </c>
      <c r="BI14" s="17">
        <v>24.792000000000002</v>
      </c>
      <c r="BJ14" s="17"/>
      <c r="BK14" s="17">
        <v>0</v>
      </c>
      <c r="BL14" s="17"/>
      <c r="BM14" s="17"/>
      <c r="BN14" s="17"/>
      <c r="BO14" s="17">
        <v>86.967160000000007</v>
      </c>
      <c r="BP14" s="17">
        <v>167.9178</v>
      </c>
      <c r="BQ14" s="17">
        <v>160.17606000000001</v>
      </c>
      <c r="BR14" s="17">
        <v>200</v>
      </c>
      <c r="BS14" s="17">
        <v>258.49835000000002</v>
      </c>
      <c r="BT14" s="17">
        <v>12.11018</v>
      </c>
      <c r="BU14" s="17">
        <v>0</v>
      </c>
      <c r="BV14" s="17">
        <v>0</v>
      </c>
      <c r="BW14" s="17"/>
      <c r="BX14" s="17"/>
      <c r="BY14" s="17">
        <v>74.996970000000005</v>
      </c>
      <c r="BZ14" s="17"/>
      <c r="CA14" s="17"/>
      <c r="CB14" s="17"/>
      <c r="CC14" s="17">
        <v>269.54437000000001</v>
      </c>
      <c r="CD14" s="17">
        <v>132.2732</v>
      </c>
      <c r="CE14" s="17">
        <v>56.791620000000002</v>
      </c>
      <c r="CF14" s="17">
        <v>79.083870000000005</v>
      </c>
      <c r="CG14" s="17">
        <v>0</v>
      </c>
      <c r="CH14" s="17">
        <v>0</v>
      </c>
      <c r="CI14" s="17">
        <v>31.99849</v>
      </c>
      <c r="CJ14" s="17">
        <v>31.97476</v>
      </c>
      <c r="CK14" s="17"/>
      <c r="CL14" s="17">
        <v>138.79022000000001</v>
      </c>
      <c r="CM14" s="17">
        <v>65.313680000000005</v>
      </c>
      <c r="CN14" s="17">
        <v>103.14601999999999</v>
      </c>
      <c r="CO14" s="17"/>
      <c r="CP14" s="17"/>
      <c r="CQ14" s="17"/>
      <c r="CR14" s="17"/>
      <c r="CS14" s="17">
        <v>0</v>
      </c>
      <c r="CT14" s="17">
        <v>0</v>
      </c>
      <c r="CU14" s="17">
        <v>0</v>
      </c>
      <c r="CV14" s="17">
        <v>68.489000000000004</v>
      </c>
      <c r="CW14" s="17">
        <v>0</v>
      </c>
      <c r="CX14" s="17">
        <v>0</v>
      </c>
      <c r="CY14" s="17">
        <v>0</v>
      </c>
      <c r="CZ14" s="17"/>
      <c r="DA14" s="17">
        <v>9.9</v>
      </c>
      <c r="DB14" s="17">
        <v>5.2</v>
      </c>
      <c r="DC14" s="17">
        <v>3.31</v>
      </c>
      <c r="DD14" s="17">
        <v>4.6509999999999998</v>
      </c>
      <c r="DE14" s="17">
        <v>20.100000000000001</v>
      </c>
      <c r="DF14" s="17">
        <v>0</v>
      </c>
      <c r="DG14" s="17">
        <v>18.61</v>
      </c>
      <c r="DH14" s="17">
        <v>3.5070000000000001</v>
      </c>
      <c r="DI14" s="17">
        <v>18.690000000000001</v>
      </c>
      <c r="DJ14" s="17">
        <v>0</v>
      </c>
      <c r="DK14" s="17">
        <v>0</v>
      </c>
      <c r="DL14" s="17">
        <v>24.106000000000002</v>
      </c>
      <c r="DM14" s="17">
        <v>55.948</v>
      </c>
      <c r="DN14" s="17">
        <v>3.97</v>
      </c>
      <c r="DO14" s="17">
        <v>1.2</v>
      </c>
      <c r="DP14" s="17">
        <v>2.4</v>
      </c>
      <c r="DQ14" s="17">
        <v>2.34</v>
      </c>
      <c r="DR14" s="17">
        <v>0</v>
      </c>
      <c r="DS14" s="17">
        <v>3.0139999999999998</v>
      </c>
      <c r="DT14" s="17">
        <v>20.231000000000002</v>
      </c>
      <c r="DU14" s="17">
        <v>1.24</v>
      </c>
      <c r="DV14" s="17"/>
      <c r="DW14" s="17">
        <v>19.852</v>
      </c>
      <c r="DX14" s="17"/>
      <c r="DY14" s="17">
        <v>19.309999999999999</v>
      </c>
      <c r="DZ14" s="17">
        <v>20.329999999999998</v>
      </c>
      <c r="EA14" s="17">
        <v>19.943490000000001</v>
      </c>
      <c r="EB14" s="17">
        <v>1.15513</v>
      </c>
      <c r="EC14" s="17">
        <v>12.39279</v>
      </c>
      <c r="ED14" s="17">
        <v>0</v>
      </c>
      <c r="EE14" s="17">
        <v>53.688850000000002</v>
      </c>
      <c r="EF14" s="17">
        <v>84.495429999999999</v>
      </c>
      <c r="EG14" s="17">
        <v>1.6834899999999999</v>
      </c>
      <c r="EH14" s="17">
        <v>2.9145400000000001</v>
      </c>
      <c r="EI14" s="17">
        <v>21.026</v>
      </c>
      <c r="EJ14" s="17">
        <v>8.4109999999999996</v>
      </c>
      <c r="EK14" s="17"/>
      <c r="EL14" s="17">
        <v>20.399999999999999</v>
      </c>
      <c r="EM14" s="17">
        <v>20.399999999999999</v>
      </c>
      <c r="EN14" s="17">
        <v>20</v>
      </c>
      <c r="EO14" s="17">
        <v>0.45865</v>
      </c>
      <c r="EP14" s="17">
        <v>0</v>
      </c>
      <c r="EQ14" s="17">
        <v>0</v>
      </c>
      <c r="ER14" s="17">
        <v>0</v>
      </c>
      <c r="ES14" s="17">
        <v>59.773350000000001</v>
      </c>
      <c r="ET14" s="17">
        <v>58.871319999999997</v>
      </c>
      <c r="EU14" s="17">
        <v>0</v>
      </c>
      <c r="EV14" s="17">
        <v>0</v>
      </c>
      <c r="EW14" s="17">
        <v>8.1120000000000001</v>
      </c>
      <c r="EX14" s="17">
        <v>20.003440000000001</v>
      </c>
      <c r="EY14" s="17"/>
      <c r="EZ14" s="17"/>
      <c r="FA14" s="17">
        <v>36.25</v>
      </c>
      <c r="FB14" s="17">
        <v>27.868510000000001</v>
      </c>
      <c r="FC14" s="17">
        <v>3.3612199999999999</v>
      </c>
      <c r="FD14" s="17"/>
      <c r="FE14" s="17">
        <v>0</v>
      </c>
      <c r="FF14" s="17">
        <v>7.83</v>
      </c>
      <c r="FG14" s="17">
        <v>6249.5682299999999</v>
      </c>
      <c r="FH14" s="15"/>
      <c r="FI14" s="17">
        <v>24.19201</v>
      </c>
      <c r="FJ14" s="17">
        <v>1.0880000000000001</v>
      </c>
      <c r="FK14" s="17">
        <v>3.222</v>
      </c>
      <c r="FL14" s="17"/>
      <c r="FM14" s="17">
        <v>13.16</v>
      </c>
      <c r="FN14" s="17"/>
      <c r="FO14" s="17">
        <v>18.92821</v>
      </c>
      <c r="FP14" s="17">
        <v>11.284000000000001</v>
      </c>
      <c r="FQ14" s="17">
        <v>14.972</v>
      </c>
      <c r="FR14" s="17">
        <v>86.846220000000002</v>
      </c>
    </row>
    <row r="15" spans="1:174" ht="24" customHeight="1" x14ac:dyDescent="0.3">
      <c r="A15" s="16" t="s">
        <v>61</v>
      </c>
      <c r="B15" s="16" t="s">
        <v>711</v>
      </c>
      <c r="C15" s="17">
        <v>1.0062</v>
      </c>
      <c r="D15" s="17">
        <v>1.6130599999999999</v>
      </c>
      <c r="E15" s="17"/>
      <c r="F15" s="17"/>
      <c r="G15" s="17">
        <v>0</v>
      </c>
      <c r="H15" s="17">
        <v>0</v>
      </c>
      <c r="I15" s="17">
        <v>83.2</v>
      </c>
      <c r="J15" s="17">
        <v>0</v>
      </c>
      <c r="K15" s="17">
        <v>0</v>
      </c>
      <c r="L15" s="17">
        <v>59.579000000000001</v>
      </c>
      <c r="M15" s="17">
        <v>105.11</v>
      </c>
      <c r="N15" s="17">
        <v>105.48</v>
      </c>
      <c r="O15" s="17">
        <v>104.6</v>
      </c>
      <c r="P15" s="17">
        <v>214.66</v>
      </c>
      <c r="Q15" s="17">
        <v>200.34</v>
      </c>
      <c r="R15" s="17">
        <v>105.77</v>
      </c>
      <c r="S15" s="17">
        <v>0</v>
      </c>
      <c r="T15" s="17">
        <v>0</v>
      </c>
      <c r="U15" s="17"/>
      <c r="V15" s="17"/>
      <c r="W15" s="17"/>
      <c r="X15" s="17"/>
      <c r="Y15" s="17">
        <v>153.65235999999999</v>
      </c>
      <c r="Z15" s="17">
        <v>7.9409999999999998</v>
      </c>
      <c r="AA15" s="17">
        <v>2.5390000000000001</v>
      </c>
      <c r="AB15" s="17">
        <v>12.025</v>
      </c>
      <c r="AC15" s="17">
        <v>6.57</v>
      </c>
      <c r="AD15" s="17"/>
      <c r="AE15" s="17">
        <v>142.07</v>
      </c>
      <c r="AF15" s="17">
        <v>6.75</v>
      </c>
      <c r="AG15" s="17"/>
      <c r="AH15" s="17"/>
      <c r="AI15" s="17"/>
      <c r="AJ15" s="17">
        <v>110.72</v>
      </c>
      <c r="AK15" s="17">
        <v>221.96481</v>
      </c>
      <c r="AL15" s="17">
        <v>0</v>
      </c>
      <c r="AM15" s="17"/>
      <c r="AN15" s="17"/>
      <c r="AO15" s="17">
        <v>6.5116199999999997</v>
      </c>
      <c r="AP15" s="17">
        <v>463.12319000000002</v>
      </c>
      <c r="AQ15" s="17">
        <v>82.021000000000001</v>
      </c>
      <c r="AR15" s="17">
        <v>132.84650999999999</v>
      </c>
      <c r="AS15" s="17">
        <v>42.201039999999999</v>
      </c>
      <c r="AT15" s="17">
        <v>18.425830000000001</v>
      </c>
      <c r="AU15" s="17">
        <v>18.79862</v>
      </c>
      <c r="AV15" s="17">
        <v>83.06</v>
      </c>
      <c r="AW15" s="17">
        <v>124.907</v>
      </c>
      <c r="AX15" s="17">
        <v>125.408</v>
      </c>
      <c r="AY15" s="17">
        <v>160.39699999999999</v>
      </c>
      <c r="AZ15" s="17">
        <v>108.28</v>
      </c>
      <c r="BA15" s="17"/>
      <c r="BB15" s="17">
        <v>5.71</v>
      </c>
      <c r="BC15" s="17">
        <v>45.59</v>
      </c>
      <c r="BD15" s="17">
        <v>0</v>
      </c>
      <c r="BE15" s="17">
        <v>3.86</v>
      </c>
      <c r="BF15" s="17">
        <v>36.11</v>
      </c>
      <c r="BG15" s="17">
        <v>172.72</v>
      </c>
      <c r="BH15" s="17">
        <v>95.02</v>
      </c>
      <c r="BI15" s="17">
        <v>24.843</v>
      </c>
      <c r="BJ15" s="17"/>
      <c r="BK15" s="17">
        <v>0</v>
      </c>
      <c r="BL15" s="17"/>
      <c r="BM15" s="17"/>
      <c r="BN15" s="17"/>
      <c r="BO15" s="17">
        <v>86.765919999999994</v>
      </c>
      <c r="BP15" s="17">
        <v>167.93929</v>
      </c>
      <c r="BQ15" s="17">
        <v>159.99866</v>
      </c>
      <c r="BR15" s="17">
        <v>199.13478000000001</v>
      </c>
      <c r="BS15" s="17">
        <v>261.01190000000003</v>
      </c>
      <c r="BT15" s="17">
        <v>11.89954</v>
      </c>
      <c r="BU15" s="17">
        <v>0</v>
      </c>
      <c r="BV15" s="17">
        <v>0</v>
      </c>
      <c r="BW15" s="17"/>
      <c r="BX15" s="17"/>
      <c r="BY15" s="17">
        <v>35.401829999999997</v>
      </c>
      <c r="BZ15" s="17"/>
      <c r="CA15" s="17"/>
      <c r="CB15" s="17"/>
      <c r="CC15" s="17">
        <v>264.2473</v>
      </c>
      <c r="CD15" s="17">
        <v>111.80911999999999</v>
      </c>
      <c r="CE15" s="17">
        <v>56.452419999999996</v>
      </c>
      <c r="CF15" s="17">
        <v>79.051169999999999</v>
      </c>
      <c r="CG15" s="17">
        <v>0</v>
      </c>
      <c r="CH15" s="17">
        <v>0</v>
      </c>
      <c r="CI15" s="17">
        <v>31.39432</v>
      </c>
      <c r="CJ15" s="17">
        <v>31.49052</v>
      </c>
      <c r="CK15" s="17"/>
      <c r="CL15" s="17">
        <v>138.99297999999999</v>
      </c>
      <c r="CM15" s="17">
        <v>64.911280000000005</v>
      </c>
      <c r="CN15" s="17">
        <v>102.55629999999999</v>
      </c>
      <c r="CO15" s="17"/>
      <c r="CP15" s="17"/>
      <c r="CQ15" s="17"/>
      <c r="CR15" s="17"/>
      <c r="CS15" s="17">
        <v>0</v>
      </c>
      <c r="CT15" s="17">
        <v>0</v>
      </c>
      <c r="CU15" s="17">
        <v>0</v>
      </c>
      <c r="CV15" s="17">
        <v>75.438000000000002</v>
      </c>
      <c r="CW15" s="17">
        <v>0</v>
      </c>
      <c r="CX15" s="17">
        <v>0</v>
      </c>
      <c r="CY15" s="17">
        <v>0</v>
      </c>
      <c r="CZ15" s="17"/>
      <c r="DA15" s="17">
        <v>10</v>
      </c>
      <c r="DB15" s="17">
        <v>5.4</v>
      </c>
      <c r="DC15" s="17">
        <v>3.31</v>
      </c>
      <c r="DD15" s="17">
        <v>4.5739999999999998</v>
      </c>
      <c r="DE15" s="17">
        <v>20.05</v>
      </c>
      <c r="DF15" s="17">
        <v>0</v>
      </c>
      <c r="DG15" s="17">
        <v>18.600000000000001</v>
      </c>
      <c r="DH15" s="17">
        <v>3.5640000000000001</v>
      </c>
      <c r="DI15" s="17">
        <v>18.7</v>
      </c>
      <c r="DJ15" s="17">
        <v>0</v>
      </c>
      <c r="DK15" s="17">
        <v>0</v>
      </c>
      <c r="DL15" s="17">
        <v>22.006</v>
      </c>
      <c r="DM15" s="17">
        <v>63.023000000000003</v>
      </c>
      <c r="DN15" s="17">
        <v>3.97</v>
      </c>
      <c r="DO15" s="17">
        <v>1.2</v>
      </c>
      <c r="DP15" s="17">
        <v>2.4</v>
      </c>
      <c r="DQ15" s="17">
        <v>2.34</v>
      </c>
      <c r="DR15" s="17">
        <v>0</v>
      </c>
      <c r="DS15" s="17">
        <v>2.7490000000000001</v>
      </c>
      <c r="DT15" s="17">
        <v>20.247</v>
      </c>
      <c r="DU15" s="17">
        <v>1.2</v>
      </c>
      <c r="DV15" s="17"/>
      <c r="DW15" s="17">
        <v>19.864000000000001</v>
      </c>
      <c r="DX15" s="17"/>
      <c r="DY15" s="17">
        <v>19.420000000000002</v>
      </c>
      <c r="DZ15" s="17">
        <v>20.32</v>
      </c>
      <c r="EA15" s="17">
        <v>19.945920000000001</v>
      </c>
      <c r="EB15" s="17">
        <v>0.25433</v>
      </c>
      <c r="EC15" s="17">
        <v>12.05725</v>
      </c>
      <c r="ED15" s="17">
        <v>0</v>
      </c>
      <c r="EE15" s="17">
        <v>75.542140000000003</v>
      </c>
      <c r="EF15" s="17">
        <v>83.095879999999994</v>
      </c>
      <c r="EG15" s="17">
        <v>2.6451899999999999</v>
      </c>
      <c r="EH15" s="17">
        <v>4.5089499999999996</v>
      </c>
      <c r="EI15" s="17">
        <v>21.024000000000001</v>
      </c>
      <c r="EJ15" s="17">
        <v>8.4109999999999996</v>
      </c>
      <c r="EK15" s="17"/>
      <c r="EL15" s="17">
        <v>20.399999999999999</v>
      </c>
      <c r="EM15" s="17">
        <v>20.399999999999999</v>
      </c>
      <c r="EN15" s="17">
        <v>20</v>
      </c>
      <c r="EO15" s="17">
        <v>0</v>
      </c>
      <c r="EP15" s="17">
        <v>0</v>
      </c>
      <c r="EQ15" s="17">
        <v>0</v>
      </c>
      <c r="ER15" s="17">
        <v>0</v>
      </c>
      <c r="ES15" s="17">
        <v>67.820629999999994</v>
      </c>
      <c r="ET15" s="17">
        <v>89.461730000000003</v>
      </c>
      <c r="EU15" s="17">
        <v>0</v>
      </c>
      <c r="EV15" s="17">
        <v>0</v>
      </c>
      <c r="EW15" s="17">
        <v>8.1199999999999992</v>
      </c>
      <c r="EX15" s="17">
        <v>19.967140000000001</v>
      </c>
      <c r="EY15" s="17"/>
      <c r="EZ15" s="17"/>
      <c r="FA15" s="17">
        <v>36.450000000000003</v>
      </c>
      <c r="FB15" s="17">
        <v>28.11966</v>
      </c>
      <c r="FC15" s="17">
        <v>3.3561399999999999</v>
      </c>
      <c r="FD15" s="17"/>
      <c r="FE15" s="17">
        <v>0</v>
      </c>
      <c r="FF15" s="17">
        <v>7.26</v>
      </c>
      <c r="FG15" s="17">
        <v>6085.69553</v>
      </c>
      <c r="FH15" s="15"/>
      <c r="FI15" s="17">
        <v>24.191140000000001</v>
      </c>
      <c r="FJ15" s="17">
        <v>1.0720000000000001</v>
      </c>
      <c r="FK15" s="17">
        <v>3.1960000000000002</v>
      </c>
      <c r="FL15" s="17"/>
      <c r="FM15" s="17">
        <v>13.14</v>
      </c>
      <c r="FN15" s="17"/>
      <c r="FO15" s="17">
        <v>18.92803</v>
      </c>
      <c r="FP15" s="17">
        <v>11.287000000000001</v>
      </c>
      <c r="FQ15" s="17">
        <v>14.941000000000001</v>
      </c>
      <c r="FR15" s="17">
        <v>86.755170000000007</v>
      </c>
    </row>
    <row r="16" spans="1:174" ht="24" customHeight="1" x14ac:dyDescent="0.3">
      <c r="A16" s="16" t="s">
        <v>61</v>
      </c>
      <c r="B16" s="16" t="s">
        <v>712</v>
      </c>
      <c r="C16" s="17">
        <v>0.99397999999999997</v>
      </c>
      <c r="D16" s="17">
        <v>1.6036600000000001</v>
      </c>
      <c r="E16" s="17"/>
      <c r="F16" s="17"/>
      <c r="G16" s="17">
        <v>0</v>
      </c>
      <c r="H16" s="17">
        <v>0</v>
      </c>
      <c r="I16" s="17">
        <v>89.6</v>
      </c>
      <c r="J16" s="17">
        <v>0</v>
      </c>
      <c r="K16" s="17">
        <v>0</v>
      </c>
      <c r="L16" s="17">
        <v>60.152000000000001</v>
      </c>
      <c r="M16" s="17">
        <v>132.69</v>
      </c>
      <c r="N16" s="17">
        <v>131.94999999999999</v>
      </c>
      <c r="O16" s="17">
        <v>132.6</v>
      </c>
      <c r="P16" s="17">
        <v>233.23</v>
      </c>
      <c r="Q16" s="17">
        <v>110.16</v>
      </c>
      <c r="R16" s="17">
        <v>73</v>
      </c>
      <c r="S16" s="17">
        <v>0</v>
      </c>
      <c r="T16" s="17">
        <v>0</v>
      </c>
      <c r="U16" s="17"/>
      <c r="V16" s="17"/>
      <c r="W16" s="17"/>
      <c r="X16" s="17"/>
      <c r="Y16" s="17">
        <v>153.59124</v>
      </c>
      <c r="Z16" s="17">
        <v>7.8979999999999997</v>
      </c>
      <c r="AA16" s="17">
        <v>2.5870000000000002</v>
      </c>
      <c r="AB16" s="17">
        <v>0</v>
      </c>
      <c r="AC16" s="17">
        <v>6.54</v>
      </c>
      <c r="AD16" s="17"/>
      <c r="AE16" s="17">
        <v>143.04</v>
      </c>
      <c r="AF16" s="17">
        <v>6.66</v>
      </c>
      <c r="AG16" s="17"/>
      <c r="AH16" s="17"/>
      <c r="AI16" s="17"/>
      <c r="AJ16" s="17">
        <v>110.97</v>
      </c>
      <c r="AK16" s="17">
        <v>223.64067</v>
      </c>
      <c r="AL16" s="17">
        <v>0</v>
      </c>
      <c r="AM16" s="17"/>
      <c r="AN16" s="17"/>
      <c r="AO16" s="17">
        <v>6.5119499999999997</v>
      </c>
      <c r="AP16" s="17">
        <v>463.34253999999999</v>
      </c>
      <c r="AQ16" s="17">
        <v>82.018000000000001</v>
      </c>
      <c r="AR16" s="17">
        <v>149.68219999999999</v>
      </c>
      <c r="AS16" s="17">
        <v>42.232489999999999</v>
      </c>
      <c r="AT16" s="17">
        <v>18.54496</v>
      </c>
      <c r="AU16" s="17">
        <v>18.510719999999999</v>
      </c>
      <c r="AV16" s="17">
        <v>80.010000000000005</v>
      </c>
      <c r="AW16" s="17">
        <v>175.62799999999999</v>
      </c>
      <c r="AX16" s="17">
        <v>175.78700000000001</v>
      </c>
      <c r="AY16" s="17">
        <v>180.99</v>
      </c>
      <c r="AZ16" s="17">
        <v>108.51</v>
      </c>
      <c r="BA16" s="17"/>
      <c r="BB16" s="17">
        <v>5.73</v>
      </c>
      <c r="BC16" s="17">
        <v>45.56</v>
      </c>
      <c r="BD16" s="17">
        <v>0</v>
      </c>
      <c r="BE16" s="17">
        <v>3.85</v>
      </c>
      <c r="BF16" s="17">
        <v>35.75</v>
      </c>
      <c r="BG16" s="17">
        <v>173.13</v>
      </c>
      <c r="BH16" s="17">
        <v>95.25</v>
      </c>
      <c r="BI16" s="17">
        <v>0</v>
      </c>
      <c r="BJ16" s="17"/>
      <c r="BK16" s="17">
        <v>0</v>
      </c>
      <c r="BL16" s="17"/>
      <c r="BM16" s="17"/>
      <c r="BN16" s="17"/>
      <c r="BO16" s="17">
        <v>87.020939999999996</v>
      </c>
      <c r="BP16" s="17">
        <v>168.07953000000001</v>
      </c>
      <c r="BQ16" s="17">
        <v>160.18106</v>
      </c>
      <c r="BR16" s="17">
        <v>199.30591000000001</v>
      </c>
      <c r="BS16" s="17">
        <v>261.39519999999999</v>
      </c>
      <c r="BT16" s="17">
        <v>12.15935</v>
      </c>
      <c r="BU16" s="17">
        <v>0</v>
      </c>
      <c r="BV16" s="17">
        <v>0</v>
      </c>
      <c r="BW16" s="17"/>
      <c r="BX16" s="17"/>
      <c r="BY16" s="17">
        <v>35.54148</v>
      </c>
      <c r="BZ16" s="17"/>
      <c r="CA16" s="17"/>
      <c r="CB16" s="17"/>
      <c r="CC16" s="17">
        <v>233.12323000000001</v>
      </c>
      <c r="CD16" s="17">
        <v>131.85572999999999</v>
      </c>
      <c r="CE16" s="17">
        <v>56.701039999999999</v>
      </c>
      <c r="CF16" s="17">
        <v>79.068250000000006</v>
      </c>
      <c r="CG16" s="17">
        <v>0</v>
      </c>
      <c r="CH16" s="17">
        <v>0</v>
      </c>
      <c r="CI16" s="17">
        <v>31.50881</v>
      </c>
      <c r="CJ16" s="17">
        <v>31.59816</v>
      </c>
      <c r="CK16" s="17"/>
      <c r="CL16" s="17">
        <v>139.36966000000001</v>
      </c>
      <c r="CM16" s="17">
        <v>64.948359999999994</v>
      </c>
      <c r="CN16" s="17">
        <v>103.33872</v>
      </c>
      <c r="CO16" s="17"/>
      <c r="CP16" s="17"/>
      <c r="CQ16" s="17"/>
      <c r="CR16" s="17"/>
      <c r="CS16" s="17">
        <v>8.2156300000000009</v>
      </c>
      <c r="CT16" s="17">
        <v>0</v>
      </c>
      <c r="CU16" s="17">
        <v>0</v>
      </c>
      <c r="CV16" s="17">
        <v>87.906999999999996</v>
      </c>
      <c r="CW16" s="17">
        <v>0</v>
      </c>
      <c r="CX16" s="17">
        <v>0.22658</v>
      </c>
      <c r="CY16" s="17">
        <v>0</v>
      </c>
      <c r="CZ16" s="17"/>
      <c r="DA16" s="17">
        <v>9.9</v>
      </c>
      <c r="DB16" s="17">
        <v>5.4</v>
      </c>
      <c r="DC16" s="17">
        <v>3.32</v>
      </c>
      <c r="DD16" s="17">
        <v>4.4349999999999996</v>
      </c>
      <c r="DE16" s="17">
        <v>20.079999999999998</v>
      </c>
      <c r="DF16" s="17">
        <v>0</v>
      </c>
      <c r="DG16" s="17">
        <v>18.61</v>
      </c>
      <c r="DH16" s="17">
        <v>3.5310000000000001</v>
      </c>
      <c r="DI16" s="17">
        <v>18.7</v>
      </c>
      <c r="DJ16" s="17">
        <v>0</v>
      </c>
      <c r="DK16" s="17">
        <v>0</v>
      </c>
      <c r="DL16" s="17">
        <v>25.436</v>
      </c>
      <c r="DM16" s="17">
        <v>65.415000000000006</v>
      </c>
      <c r="DN16" s="17">
        <v>3.97</v>
      </c>
      <c r="DO16" s="17">
        <v>1.2</v>
      </c>
      <c r="DP16" s="17">
        <v>2.4</v>
      </c>
      <c r="DQ16" s="17">
        <v>2.34</v>
      </c>
      <c r="DR16" s="17">
        <v>0</v>
      </c>
      <c r="DS16" s="17">
        <v>3.08</v>
      </c>
      <c r="DT16" s="17">
        <v>20.231999999999999</v>
      </c>
      <c r="DU16" s="17">
        <v>1.1599999999999999</v>
      </c>
      <c r="DV16" s="17"/>
      <c r="DW16" s="17">
        <v>19.853000000000002</v>
      </c>
      <c r="DX16" s="17"/>
      <c r="DY16" s="17">
        <v>19.37</v>
      </c>
      <c r="DZ16" s="17">
        <v>20.239999999999998</v>
      </c>
      <c r="EA16" s="17">
        <v>20.046410000000002</v>
      </c>
      <c r="EB16" s="17">
        <v>0.25489000000000001</v>
      </c>
      <c r="EC16" s="17">
        <v>11.30411</v>
      </c>
      <c r="ED16" s="17">
        <v>0</v>
      </c>
      <c r="EE16" s="17">
        <v>76.240269999999995</v>
      </c>
      <c r="EF16" s="17">
        <v>83.601460000000003</v>
      </c>
      <c r="EG16" s="17">
        <v>2.48068</v>
      </c>
      <c r="EH16" s="17">
        <v>3.9932400000000001</v>
      </c>
      <c r="EI16" s="17">
        <v>21.024000000000001</v>
      </c>
      <c r="EJ16" s="17">
        <v>8.4090000000000007</v>
      </c>
      <c r="EK16" s="17"/>
      <c r="EL16" s="17">
        <v>20.399999999999999</v>
      </c>
      <c r="EM16" s="17">
        <v>20.399999999999999</v>
      </c>
      <c r="EN16" s="17">
        <v>20</v>
      </c>
      <c r="EO16" s="17">
        <v>0.83174999999999999</v>
      </c>
      <c r="EP16" s="17">
        <v>0</v>
      </c>
      <c r="EQ16" s="17">
        <v>0</v>
      </c>
      <c r="ER16" s="17">
        <v>0</v>
      </c>
      <c r="ES16" s="17">
        <v>64.506950000000003</v>
      </c>
      <c r="ET16" s="17">
        <v>82.525639999999996</v>
      </c>
      <c r="EU16" s="17">
        <v>0</v>
      </c>
      <c r="EV16" s="17">
        <v>0</v>
      </c>
      <c r="EW16" s="17">
        <v>8.109</v>
      </c>
      <c r="EX16" s="17">
        <v>20.077459999999999</v>
      </c>
      <c r="EY16" s="17"/>
      <c r="EZ16" s="17"/>
      <c r="FA16" s="17">
        <v>36.380000000000003</v>
      </c>
      <c r="FB16" s="17">
        <v>28.246739999999999</v>
      </c>
      <c r="FC16" s="17">
        <v>3.2435999999999998</v>
      </c>
      <c r="FD16" s="17"/>
      <c r="FE16" s="17">
        <v>2.13</v>
      </c>
      <c r="FF16" s="17">
        <v>7.29</v>
      </c>
      <c r="FG16" s="17">
        <v>6183.65625</v>
      </c>
      <c r="FH16" s="15"/>
      <c r="FI16" s="17">
        <v>24.193729999999999</v>
      </c>
      <c r="FJ16" s="17">
        <v>1.05</v>
      </c>
      <c r="FK16" s="17">
        <v>3.2040000000000002</v>
      </c>
      <c r="FL16" s="17"/>
      <c r="FM16" s="17">
        <v>13.17</v>
      </c>
      <c r="FN16" s="17"/>
      <c r="FO16" s="17">
        <v>18.92719</v>
      </c>
      <c r="FP16" s="17">
        <v>11.284000000000001</v>
      </c>
      <c r="FQ16" s="17">
        <v>14.984</v>
      </c>
      <c r="FR16" s="17">
        <v>86.812920000000005</v>
      </c>
    </row>
    <row r="17" spans="1:174" ht="24" customHeight="1" x14ac:dyDescent="0.3">
      <c r="A17" s="16" t="s">
        <v>61</v>
      </c>
      <c r="B17" s="16" t="s">
        <v>713</v>
      </c>
      <c r="C17" s="17">
        <v>0.99792000000000003</v>
      </c>
      <c r="D17" s="17">
        <v>1.5979000000000001</v>
      </c>
      <c r="E17" s="17"/>
      <c r="F17" s="17"/>
      <c r="G17" s="17">
        <v>0</v>
      </c>
      <c r="H17" s="17">
        <v>0</v>
      </c>
      <c r="I17" s="17">
        <v>88.8</v>
      </c>
      <c r="J17" s="17">
        <v>0</v>
      </c>
      <c r="K17" s="17">
        <v>0</v>
      </c>
      <c r="L17" s="17">
        <v>60.582000000000001</v>
      </c>
      <c r="M17" s="17">
        <v>161.9</v>
      </c>
      <c r="N17" s="17">
        <v>162.32</v>
      </c>
      <c r="O17" s="17">
        <v>161.99</v>
      </c>
      <c r="P17" s="17">
        <v>250.28</v>
      </c>
      <c r="Q17" s="17">
        <v>110.17</v>
      </c>
      <c r="R17" s="17">
        <v>69.66</v>
      </c>
      <c r="S17" s="17">
        <v>0</v>
      </c>
      <c r="T17" s="17">
        <v>0</v>
      </c>
      <c r="U17" s="17"/>
      <c r="V17" s="17"/>
      <c r="W17" s="17"/>
      <c r="X17" s="17"/>
      <c r="Y17" s="17">
        <v>153.54354000000001</v>
      </c>
      <c r="Z17" s="17">
        <v>7.1950000000000003</v>
      </c>
      <c r="AA17" s="17">
        <v>2.802</v>
      </c>
      <c r="AB17" s="17">
        <v>0</v>
      </c>
      <c r="AC17" s="17">
        <v>6.58</v>
      </c>
      <c r="AD17" s="17"/>
      <c r="AE17" s="17">
        <v>143.59</v>
      </c>
      <c r="AF17" s="17">
        <v>6.72</v>
      </c>
      <c r="AG17" s="17"/>
      <c r="AH17" s="17"/>
      <c r="AI17" s="17"/>
      <c r="AJ17" s="17">
        <v>110.44</v>
      </c>
      <c r="AK17" s="17">
        <v>223.26984999999999</v>
      </c>
      <c r="AL17" s="17">
        <v>0</v>
      </c>
      <c r="AM17" s="17"/>
      <c r="AN17" s="17"/>
      <c r="AO17" s="17">
        <v>6.5122</v>
      </c>
      <c r="AP17" s="17">
        <v>461.93520999999998</v>
      </c>
      <c r="AQ17" s="17">
        <v>81.947000000000003</v>
      </c>
      <c r="AR17" s="17">
        <v>148.77216999999999</v>
      </c>
      <c r="AS17" s="17">
        <v>42.285640000000001</v>
      </c>
      <c r="AT17" s="17">
        <v>18.514669999999999</v>
      </c>
      <c r="AU17" s="17">
        <v>19.209769999999999</v>
      </c>
      <c r="AV17" s="17">
        <v>80.790000000000006</v>
      </c>
      <c r="AW17" s="17">
        <v>120.42400000000001</v>
      </c>
      <c r="AX17" s="17">
        <v>120.408</v>
      </c>
      <c r="AY17" s="17">
        <v>156.16200000000001</v>
      </c>
      <c r="AZ17" s="17">
        <v>108.31</v>
      </c>
      <c r="BA17" s="17"/>
      <c r="BB17" s="17">
        <v>5.73</v>
      </c>
      <c r="BC17" s="17">
        <v>45.55</v>
      </c>
      <c r="BD17" s="17">
        <v>0</v>
      </c>
      <c r="BE17" s="17">
        <v>3.85</v>
      </c>
      <c r="BF17" s="17">
        <v>35.39</v>
      </c>
      <c r="BG17" s="17">
        <v>172.8</v>
      </c>
      <c r="BH17" s="17">
        <v>94.89</v>
      </c>
      <c r="BI17" s="17">
        <v>0</v>
      </c>
      <c r="BJ17" s="17"/>
      <c r="BK17" s="17">
        <v>0</v>
      </c>
      <c r="BL17" s="17"/>
      <c r="BM17" s="17"/>
      <c r="BN17" s="17"/>
      <c r="BO17" s="17">
        <v>86.265770000000003</v>
      </c>
      <c r="BP17" s="17">
        <v>169.10059999999999</v>
      </c>
      <c r="BQ17" s="17">
        <v>161.19833</v>
      </c>
      <c r="BR17" s="17">
        <v>200</v>
      </c>
      <c r="BS17" s="17">
        <v>260.37932999999998</v>
      </c>
      <c r="BT17" s="17">
        <v>12.63719</v>
      </c>
      <c r="BU17" s="17">
        <v>0</v>
      </c>
      <c r="BV17" s="17">
        <v>0</v>
      </c>
      <c r="BW17" s="17"/>
      <c r="BX17" s="17"/>
      <c r="BY17" s="17">
        <v>34.83323</v>
      </c>
      <c r="BZ17" s="17"/>
      <c r="CA17" s="17"/>
      <c r="CB17" s="17"/>
      <c r="CC17" s="17">
        <v>268.30365</v>
      </c>
      <c r="CD17" s="17">
        <v>130.43992</v>
      </c>
      <c r="CE17" s="17">
        <v>55.936509999999998</v>
      </c>
      <c r="CF17" s="17">
        <v>78.945539999999994</v>
      </c>
      <c r="CG17" s="17">
        <v>0</v>
      </c>
      <c r="CH17" s="17">
        <v>0</v>
      </c>
      <c r="CI17" s="17">
        <v>30.76953</v>
      </c>
      <c r="CJ17" s="17">
        <v>30.8749</v>
      </c>
      <c r="CK17" s="17"/>
      <c r="CL17" s="17">
        <v>140.19434000000001</v>
      </c>
      <c r="CM17" s="17">
        <v>64.436359999999993</v>
      </c>
      <c r="CN17" s="17">
        <v>103.37877</v>
      </c>
      <c r="CO17" s="17"/>
      <c r="CP17" s="17"/>
      <c r="CQ17" s="17"/>
      <c r="CR17" s="17"/>
      <c r="CS17" s="17">
        <v>10.342230000000001</v>
      </c>
      <c r="CT17" s="17">
        <v>0</v>
      </c>
      <c r="CU17" s="17">
        <v>0</v>
      </c>
      <c r="CV17" s="17">
        <v>102.212</v>
      </c>
      <c r="CW17" s="17">
        <v>0</v>
      </c>
      <c r="CX17" s="17">
        <v>0.95182</v>
      </c>
      <c r="CY17" s="17">
        <v>0</v>
      </c>
      <c r="CZ17" s="17"/>
      <c r="DA17" s="17">
        <v>9.9</v>
      </c>
      <c r="DB17" s="17">
        <v>5.4</v>
      </c>
      <c r="DC17" s="17">
        <v>3.32</v>
      </c>
      <c r="DD17" s="17">
        <v>4.4610000000000003</v>
      </c>
      <c r="DE17" s="17">
        <v>20.04</v>
      </c>
      <c r="DF17" s="17">
        <v>0</v>
      </c>
      <c r="DG17" s="17">
        <v>18.75</v>
      </c>
      <c r="DH17" s="17">
        <v>3.532</v>
      </c>
      <c r="DI17" s="17">
        <v>18.7</v>
      </c>
      <c r="DJ17" s="17">
        <v>0</v>
      </c>
      <c r="DK17" s="17">
        <v>0</v>
      </c>
      <c r="DL17" s="17">
        <v>24.649000000000001</v>
      </c>
      <c r="DM17" s="17">
        <v>67.897999999999996</v>
      </c>
      <c r="DN17" s="17">
        <v>3.97</v>
      </c>
      <c r="DO17" s="17">
        <v>1.2</v>
      </c>
      <c r="DP17" s="17">
        <v>2.4</v>
      </c>
      <c r="DQ17" s="17">
        <v>2.34</v>
      </c>
      <c r="DR17" s="17">
        <v>0</v>
      </c>
      <c r="DS17" s="17">
        <v>3.0619999999999998</v>
      </c>
      <c r="DT17" s="17">
        <v>20.247</v>
      </c>
      <c r="DU17" s="17">
        <v>1.08</v>
      </c>
      <c r="DV17" s="17"/>
      <c r="DW17" s="17">
        <v>19.870999999999999</v>
      </c>
      <c r="DX17" s="17"/>
      <c r="DY17" s="17">
        <v>19.16</v>
      </c>
      <c r="DZ17" s="17">
        <v>20.260000000000002</v>
      </c>
      <c r="EA17" s="17">
        <v>20.033670000000001</v>
      </c>
      <c r="EB17" s="17">
        <v>0.76351999999999998</v>
      </c>
      <c r="EC17" s="17">
        <v>12.114940000000001</v>
      </c>
      <c r="ED17" s="17">
        <v>0</v>
      </c>
      <c r="EE17" s="17">
        <v>72.728170000000006</v>
      </c>
      <c r="EF17" s="17">
        <v>85.61121</v>
      </c>
      <c r="EG17" s="17">
        <v>3.0726599999999999</v>
      </c>
      <c r="EH17" s="17">
        <v>2.3837999999999999</v>
      </c>
      <c r="EI17" s="17">
        <v>21.021999999999998</v>
      </c>
      <c r="EJ17" s="17">
        <v>8.407</v>
      </c>
      <c r="EK17" s="17"/>
      <c r="EL17" s="17">
        <v>20.399999999999999</v>
      </c>
      <c r="EM17" s="17">
        <v>20.399999999999999</v>
      </c>
      <c r="EN17" s="17">
        <v>20</v>
      </c>
      <c r="EO17" s="17">
        <v>1.2621500000000001</v>
      </c>
      <c r="EP17" s="17">
        <v>0</v>
      </c>
      <c r="EQ17" s="17">
        <v>0</v>
      </c>
      <c r="ER17" s="17">
        <v>0</v>
      </c>
      <c r="ES17" s="17">
        <v>52.786949999999997</v>
      </c>
      <c r="ET17" s="17">
        <v>63.016869999999997</v>
      </c>
      <c r="EU17" s="17">
        <v>0</v>
      </c>
      <c r="EV17" s="17">
        <v>0</v>
      </c>
      <c r="EW17" s="17">
        <v>8.0869999999999997</v>
      </c>
      <c r="EX17" s="17">
        <v>20.065059999999999</v>
      </c>
      <c r="EY17" s="17"/>
      <c r="EZ17" s="17"/>
      <c r="FA17" s="17">
        <v>36.54</v>
      </c>
      <c r="FB17" s="17">
        <v>28.276509999999998</v>
      </c>
      <c r="FC17" s="17">
        <v>3.26911</v>
      </c>
      <c r="FD17" s="17"/>
      <c r="FE17" s="17">
        <v>3.65</v>
      </c>
      <c r="FF17" s="17">
        <v>7.09</v>
      </c>
      <c r="FG17" s="17">
        <v>6168.3395099999998</v>
      </c>
      <c r="FH17" s="15"/>
      <c r="FI17" s="17">
        <v>24.193370000000002</v>
      </c>
      <c r="FJ17" s="17">
        <v>1.0449999999999999</v>
      </c>
      <c r="FK17" s="17">
        <v>3.1859999999999999</v>
      </c>
      <c r="FL17" s="17"/>
      <c r="FM17" s="17">
        <v>13.18</v>
      </c>
      <c r="FN17" s="17"/>
      <c r="FO17" s="17">
        <v>18.927019999999999</v>
      </c>
      <c r="FP17" s="17">
        <v>11.362</v>
      </c>
      <c r="FQ17" s="17">
        <v>15.009</v>
      </c>
      <c r="FR17" s="17">
        <v>86.902389999999997</v>
      </c>
    </row>
    <row r="18" spans="1:174" ht="24" customHeight="1" x14ac:dyDescent="0.3">
      <c r="A18" s="18" t="s">
        <v>61</v>
      </c>
      <c r="B18" s="18" t="s">
        <v>714</v>
      </c>
      <c r="C18" s="19">
        <v>0.99321000000000004</v>
      </c>
      <c r="D18" s="19">
        <v>1.5761400000000001</v>
      </c>
      <c r="E18" s="19"/>
      <c r="F18" s="19"/>
      <c r="G18" s="19">
        <v>0</v>
      </c>
      <c r="H18" s="19">
        <v>0</v>
      </c>
      <c r="I18" s="19">
        <v>90.9</v>
      </c>
      <c r="J18" s="19">
        <v>0</v>
      </c>
      <c r="K18" s="19">
        <v>0</v>
      </c>
      <c r="L18" s="19">
        <v>59.917999999999999</v>
      </c>
      <c r="M18" s="19">
        <v>111.72</v>
      </c>
      <c r="N18" s="19">
        <v>111.35</v>
      </c>
      <c r="O18" s="19">
        <v>112.31</v>
      </c>
      <c r="P18" s="19">
        <v>214.85</v>
      </c>
      <c r="Q18" s="19">
        <v>203.84</v>
      </c>
      <c r="R18" s="19">
        <v>102.35</v>
      </c>
      <c r="S18" s="19">
        <v>0</v>
      </c>
      <c r="T18" s="19">
        <v>0</v>
      </c>
      <c r="U18" s="19"/>
      <c r="V18" s="19"/>
      <c r="W18" s="19"/>
      <c r="X18" s="19"/>
      <c r="Y18" s="19">
        <v>153.01311000000001</v>
      </c>
      <c r="Z18" s="19">
        <v>7.1740000000000004</v>
      </c>
      <c r="AA18" s="19">
        <v>3.129</v>
      </c>
      <c r="AB18" s="19">
        <v>0</v>
      </c>
      <c r="AC18" s="19">
        <v>6.5</v>
      </c>
      <c r="AD18" s="19"/>
      <c r="AE18" s="19">
        <v>142.91</v>
      </c>
      <c r="AF18" s="19">
        <v>6.66</v>
      </c>
      <c r="AG18" s="19"/>
      <c r="AH18" s="19"/>
      <c r="AI18" s="19"/>
      <c r="AJ18" s="19">
        <v>110.17</v>
      </c>
      <c r="AK18" s="19">
        <v>222.84169</v>
      </c>
      <c r="AL18" s="19">
        <v>0</v>
      </c>
      <c r="AM18" s="19"/>
      <c r="AN18" s="19"/>
      <c r="AO18" s="19">
        <v>6.5117399999999996</v>
      </c>
      <c r="AP18" s="19">
        <v>455.10097999999999</v>
      </c>
      <c r="AQ18" s="19">
        <v>81.852000000000004</v>
      </c>
      <c r="AR18" s="19">
        <v>145.04589999999999</v>
      </c>
      <c r="AS18" s="19">
        <v>42.285719999999998</v>
      </c>
      <c r="AT18" s="19">
        <v>18.483000000000001</v>
      </c>
      <c r="AU18" s="19">
        <v>18.925979999999999</v>
      </c>
      <c r="AV18" s="19">
        <v>84.09</v>
      </c>
      <c r="AW18" s="19">
        <v>120.095</v>
      </c>
      <c r="AX18" s="19">
        <v>120.12</v>
      </c>
      <c r="AY18" s="19">
        <v>150.66999999999999</v>
      </c>
      <c r="AZ18" s="19">
        <v>108.32</v>
      </c>
      <c r="BA18" s="19"/>
      <c r="BB18" s="19">
        <v>5.75</v>
      </c>
      <c r="BC18" s="19">
        <v>45.33</v>
      </c>
      <c r="BD18" s="19">
        <v>0</v>
      </c>
      <c r="BE18" s="19">
        <v>3.84</v>
      </c>
      <c r="BF18" s="19">
        <v>35.96</v>
      </c>
      <c r="BG18" s="19">
        <v>170.69</v>
      </c>
      <c r="BH18" s="19">
        <v>94.9</v>
      </c>
      <c r="BI18" s="19">
        <v>0</v>
      </c>
      <c r="BJ18" s="19"/>
      <c r="BK18" s="19">
        <v>0</v>
      </c>
      <c r="BL18" s="19"/>
      <c r="BM18" s="19"/>
      <c r="BN18" s="19"/>
      <c r="BO18" s="19">
        <v>86.485349999999997</v>
      </c>
      <c r="BP18" s="19">
        <v>167.93433999999999</v>
      </c>
      <c r="BQ18" s="19">
        <v>159.86299</v>
      </c>
      <c r="BR18" s="19">
        <v>200</v>
      </c>
      <c r="BS18" s="19">
        <v>261.38772999999998</v>
      </c>
      <c r="BT18" s="19">
        <v>11.748570000000001</v>
      </c>
      <c r="BU18" s="19">
        <v>0</v>
      </c>
      <c r="BV18" s="19">
        <v>0</v>
      </c>
      <c r="BW18" s="19"/>
      <c r="BX18" s="19"/>
      <c r="BY18" s="19">
        <v>34.979399999999998</v>
      </c>
      <c r="BZ18" s="19"/>
      <c r="CA18" s="19"/>
      <c r="CB18" s="19"/>
      <c r="CC18" s="19">
        <v>251.83891</v>
      </c>
      <c r="CD18" s="19">
        <v>127.52179</v>
      </c>
      <c r="CE18" s="19">
        <v>56.064140000000002</v>
      </c>
      <c r="CF18" s="19">
        <v>78.50882</v>
      </c>
      <c r="CG18" s="19">
        <v>0</v>
      </c>
      <c r="CH18" s="19">
        <v>0</v>
      </c>
      <c r="CI18" s="19">
        <v>31.935569999999998</v>
      </c>
      <c r="CJ18" s="19">
        <v>32.062339999999999</v>
      </c>
      <c r="CK18" s="19"/>
      <c r="CL18" s="19">
        <v>139.2885</v>
      </c>
      <c r="CM18" s="19">
        <v>64.096819999999994</v>
      </c>
      <c r="CN18" s="19">
        <v>102.4639</v>
      </c>
      <c r="CO18" s="19"/>
      <c r="CP18" s="19"/>
      <c r="CQ18" s="19"/>
      <c r="CR18" s="19"/>
      <c r="CS18" s="19">
        <v>15.88067</v>
      </c>
      <c r="CT18" s="19">
        <v>0</v>
      </c>
      <c r="CU18" s="19">
        <v>0</v>
      </c>
      <c r="CV18" s="19">
        <v>98.603999999999999</v>
      </c>
      <c r="CW18" s="19">
        <v>0</v>
      </c>
      <c r="CX18" s="19">
        <v>7.9350000000000004E-2</v>
      </c>
      <c r="CY18" s="19">
        <v>0</v>
      </c>
      <c r="CZ18" s="19"/>
      <c r="DA18" s="19">
        <v>10</v>
      </c>
      <c r="DB18" s="19">
        <v>5.4</v>
      </c>
      <c r="DC18" s="19">
        <v>3.3</v>
      </c>
      <c r="DD18" s="19">
        <v>4.4649999999999999</v>
      </c>
      <c r="DE18" s="19">
        <v>19.93</v>
      </c>
      <c r="DF18" s="19">
        <v>0</v>
      </c>
      <c r="DG18" s="19">
        <v>18.68</v>
      </c>
      <c r="DH18" s="19">
        <v>3.5289999999999999</v>
      </c>
      <c r="DI18" s="19">
        <v>18.7</v>
      </c>
      <c r="DJ18" s="19">
        <v>0</v>
      </c>
      <c r="DK18" s="19">
        <v>0</v>
      </c>
      <c r="DL18" s="19">
        <v>24.529</v>
      </c>
      <c r="DM18" s="19">
        <v>76.950999999999993</v>
      </c>
      <c r="DN18" s="19">
        <v>3.97</v>
      </c>
      <c r="DO18" s="19">
        <v>1.2</v>
      </c>
      <c r="DP18" s="19">
        <v>2.4</v>
      </c>
      <c r="DQ18" s="19">
        <v>2.34</v>
      </c>
      <c r="DR18" s="19">
        <v>0</v>
      </c>
      <c r="DS18" s="19">
        <v>3.0840000000000001</v>
      </c>
      <c r="DT18" s="19">
        <v>20.222000000000001</v>
      </c>
      <c r="DU18" s="19">
        <v>1.1200000000000001</v>
      </c>
      <c r="DV18" s="19"/>
      <c r="DW18" s="19">
        <v>19.873999999999999</v>
      </c>
      <c r="DX18" s="19"/>
      <c r="DY18" s="19">
        <v>18.96</v>
      </c>
      <c r="DZ18" s="19">
        <v>20.27</v>
      </c>
      <c r="EA18" s="19">
        <v>19.929780000000001</v>
      </c>
      <c r="EB18" s="19">
        <v>0.55620999999999998</v>
      </c>
      <c r="EC18" s="19">
        <v>8.9170499999999997</v>
      </c>
      <c r="ED18" s="19">
        <v>0</v>
      </c>
      <c r="EE18" s="19">
        <v>85.506469999999993</v>
      </c>
      <c r="EF18" s="19">
        <v>82.491230000000002</v>
      </c>
      <c r="EG18" s="19">
        <v>3.4240900000000001</v>
      </c>
      <c r="EH18" s="19">
        <v>5.3654000000000002</v>
      </c>
      <c r="EI18" s="19">
        <v>21.021000000000001</v>
      </c>
      <c r="EJ18" s="19">
        <v>8.4090000000000007</v>
      </c>
      <c r="EK18" s="19"/>
      <c r="EL18" s="19">
        <v>20.399999999999999</v>
      </c>
      <c r="EM18" s="19">
        <v>20.399999999999999</v>
      </c>
      <c r="EN18" s="19">
        <v>20</v>
      </c>
      <c r="EO18" s="19">
        <v>0.48910999999999999</v>
      </c>
      <c r="EP18" s="19">
        <v>0</v>
      </c>
      <c r="EQ18" s="19">
        <v>0</v>
      </c>
      <c r="ER18" s="19">
        <v>0</v>
      </c>
      <c r="ES18" s="19">
        <v>57.038449999999997</v>
      </c>
      <c r="ET18" s="19">
        <v>70.063739999999996</v>
      </c>
      <c r="EU18" s="19">
        <v>0</v>
      </c>
      <c r="EV18" s="19">
        <v>0</v>
      </c>
      <c r="EW18" s="19">
        <v>7.9950000000000001</v>
      </c>
      <c r="EX18" s="19">
        <v>19.944849999999999</v>
      </c>
      <c r="EY18" s="19"/>
      <c r="EZ18" s="19"/>
      <c r="FA18" s="19">
        <v>36.57</v>
      </c>
      <c r="FB18" s="19">
        <v>28.321079999999998</v>
      </c>
      <c r="FC18" s="19">
        <v>3.25576</v>
      </c>
      <c r="FD18" s="19"/>
      <c r="FE18" s="19">
        <v>10.91</v>
      </c>
      <c r="FF18" s="19">
        <v>7.45</v>
      </c>
      <c r="FG18" s="19">
        <v>6108.3008799999998</v>
      </c>
      <c r="FH18" s="15"/>
      <c r="FI18" s="19">
        <v>24.191669999999998</v>
      </c>
      <c r="FJ18" s="19">
        <v>1.032</v>
      </c>
      <c r="FK18" s="19">
        <v>0</v>
      </c>
      <c r="FL18" s="19"/>
      <c r="FM18" s="19">
        <v>13.15</v>
      </c>
      <c r="FN18" s="19"/>
      <c r="FO18" s="19">
        <v>18.92623</v>
      </c>
      <c r="FP18" s="19">
        <v>11.331</v>
      </c>
      <c r="FQ18" s="19">
        <v>14.973000000000001</v>
      </c>
      <c r="FR18" s="19">
        <v>83.603899999999996</v>
      </c>
    </row>
    <row r="19" spans="1:174" ht="24" customHeight="1" x14ac:dyDescent="0.3">
      <c r="A19" s="13" t="s">
        <v>61</v>
      </c>
      <c r="B19" s="13" t="s">
        <v>715</v>
      </c>
      <c r="C19" s="14">
        <v>0.99060999999999999</v>
      </c>
      <c r="D19" s="14">
        <v>1.5742700000000001</v>
      </c>
      <c r="E19" s="14"/>
      <c r="F19" s="14"/>
      <c r="G19" s="14">
        <v>0</v>
      </c>
      <c r="H19" s="14">
        <v>0</v>
      </c>
      <c r="I19" s="14">
        <v>90.4</v>
      </c>
      <c r="J19" s="14">
        <v>0</v>
      </c>
      <c r="K19" s="14">
        <v>0</v>
      </c>
      <c r="L19" s="14">
        <v>60.250999999999998</v>
      </c>
      <c r="M19" s="14">
        <v>117.33</v>
      </c>
      <c r="N19" s="14">
        <v>114.93</v>
      </c>
      <c r="O19" s="14">
        <v>117.16</v>
      </c>
      <c r="P19" s="14">
        <v>218.83</v>
      </c>
      <c r="Q19" s="14">
        <v>200.38</v>
      </c>
      <c r="R19" s="14">
        <v>106.26</v>
      </c>
      <c r="S19" s="14">
        <v>0</v>
      </c>
      <c r="T19" s="14">
        <v>0</v>
      </c>
      <c r="U19" s="14"/>
      <c r="V19" s="14"/>
      <c r="W19" s="14"/>
      <c r="X19" s="14"/>
      <c r="Y19" s="14">
        <v>154.48480000000001</v>
      </c>
      <c r="Z19" s="14">
        <v>7.3689999999999998</v>
      </c>
      <c r="AA19" s="14">
        <v>3.1789999999999998</v>
      </c>
      <c r="AB19" s="14">
        <v>0</v>
      </c>
      <c r="AC19" s="14">
        <v>6.55</v>
      </c>
      <c r="AD19" s="14"/>
      <c r="AE19" s="14">
        <v>142.57</v>
      </c>
      <c r="AF19" s="14">
        <v>6.67</v>
      </c>
      <c r="AG19" s="14"/>
      <c r="AH19" s="14"/>
      <c r="AI19" s="14"/>
      <c r="AJ19" s="14">
        <v>111.11</v>
      </c>
      <c r="AK19" s="14">
        <v>223.59112999999999</v>
      </c>
      <c r="AL19" s="14">
        <v>0</v>
      </c>
      <c r="AM19" s="14"/>
      <c r="AN19" s="14"/>
      <c r="AO19" s="14">
        <v>6.5129000000000001</v>
      </c>
      <c r="AP19" s="14">
        <v>464.86275000000001</v>
      </c>
      <c r="AQ19" s="14">
        <v>81.951999999999998</v>
      </c>
      <c r="AR19" s="14">
        <v>149.67635000000001</v>
      </c>
      <c r="AS19" s="14">
        <v>42.29766</v>
      </c>
      <c r="AT19" s="14">
        <v>18.53294</v>
      </c>
      <c r="AU19" s="14">
        <v>17.279769999999999</v>
      </c>
      <c r="AV19" s="14">
        <v>81.459999999999994</v>
      </c>
      <c r="AW19" s="14">
        <v>122.17400000000001</v>
      </c>
      <c r="AX19" s="14">
        <v>122.17</v>
      </c>
      <c r="AY19" s="14">
        <v>149.637</v>
      </c>
      <c r="AZ19" s="14">
        <v>108.72</v>
      </c>
      <c r="BA19" s="14"/>
      <c r="BB19" s="14">
        <v>5.75</v>
      </c>
      <c r="BC19" s="14">
        <v>45.81</v>
      </c>
      <c r="BD19" s="14">
        <v>0</v>
      </c>
      <c r="BE19" s="14">
        <v>3.86</v>
      </c>
      <c r="BF19" s="14">
        <v>36.17</v>
      </c>
      <c r="BG19" s="14">
        <v>174.54</v>
      </c>
      <c r="BH19" s="14">
        <v>95.15</v>
      </c>
      <c r="BI19" s="14">
        <v>0</v>
      </c>
      <c r="BJ19" s="14"/>
      <c r="BK19" s="14">
        <v>0</v>
      </c>
      <c r="BL19" s="14"/>
      <c r="BM19" s="14"/>
      <c r="BN19" s="14"/>
      <c r="BO19" s="14">
        <v>86.629059999999996</v>
      </c>
      <c r="BP19" s="14">
        <v>166.74959000000001</v>
      </c>
      <c r="BQ19" s="14">
        <v>158.89519000000001</v>
      </c>
      <c r="BR19" s="14">
        <v>199.3425</v>
      </c>
      <c r="BS19" s="14">
        <v>261.75069999999999</v>
      </c>
      <c r="BT19" s="14">
        <v>11.94275</v>
      </c>
      <c r="BU19" s="14">
        <v>0</v>
      </c>
      <c r="BV19" s="14">
        <v>0</v>
      </c>
      <c r="BW19" s="14"/>
      <c r="BX19" s="14"/>
      <c r="BY19" s="14">
        <v>36.241840000000003</v>
      </c>
      <c r="BZ19" s="14"/>
      <c r="CA19" s="14"/>
      <c r="CB19" s="14"/>
      <c r="CC19" s="14">
        <v>266.93162999999998</v>
      </c>
      <c r="CD19" s="14">
        <v>131.14703</v>
      </c>
      <c r="CE19" s="14">
        <v>56.501579999999997</v>
      </c>
      <c r="CF19" s="14">
        <v>78.774850000000001</v>
      </c>
      <c r="CG19" s="14">
        <v>0</v>
      </c>
      <c r="CH19" s="14">
        <v>0</v>
      </c>
      <c r="CI19" s="14">
        <v>32.461370000000002</v>
      </c>
      <c r="CJ19" s="14">
        <v>32.706330000000001</v>
      </c>
      <c r="CK19" s="14"/>
      <c r="CL19" s="14">
        <v>138.56853000000001</v>
      </c>
      <c r="CM19" s="14">
        <v>59.913089999999997</v>
      </c>
      <c r="CN19" s="14">
        <v>102.81532</v>
      </c>
      <c r="CO19" s="14"/>
      <c r="CP19" s="14"/>
      <c r="CQ19" s="14"/>
      <c r="CR19" s="14"/>
      <c r="CS19" s="14">
        <v>50.46949</v>
      </c>
      <c r="CT19" s="14">
        <v>0</v>
      </c>
      <c r="CU19" s="14">
        <v>0</v>
      </c>
      <c r="CV19" s="14">
        <v>99.581000000000003</v>
      </c>
      <c r="CW19" s="14">
        <v>0</v>
      </c>
      <c r="CX19" s="14">
        <v>5.9199999999999999E-3</v>
      </c>
      <c r="CY19" s="14">
        <v>0</v>
      </c>
      <c r="CZ19" s="14"/>
      <c r="DA19" s="14">
        <v>9.9</v>
      </c>
      <c r="DB19" s="14">
        <v>5.3</v>
      </c>
      <c r="DC19" s="14">
        <v>3.31</v>
      </c>
      <c r="DD19" s="14">
        <v>4.6180000000000003</v>
      </c>
      <c r="DE19" s="14">
        <v>20.260000000000002</v>
      </c>
      <c r="DF19" s="14">
        <v>0</v>
      </c>
      <c r="DG19" s="14">
        <v>18.68</v>
      </c>
      <c r="DH19" s="14">
        <v>3.51</v>
      </c>
      <c r="DI19" s="14">
        <v>18.7</v>
      </c>
      <c r="DJ19" s="14">
        <v>0</v>
      </c>
      <c r="DK19" s="14">
        <v>0</v>
      </c>
      <c r="DL19" s="14">
        <v>23.977</v>
      </c>
      <c r="DM19" s="14">
        <v>74.98</v>
      </c>
      <c r="DN19" s="14">
        <v>3.97</v>
      </c>
      <c r="DO19" s="14">
        <v>1.2</v>
      </c>
      <c r="DP19" s="14">
        <v>2.4</v>
      </c>
      <c r="DQ19" s="14">
        <v>2.34</v>
      </c>
      <c r="DR19" s="14">
        <v>0</v>
      </c>
      <c r="DS19" s="14">
        <v>3.12</v>
      </c>
      <c r="DT19" s="14">
        <v>20.265000000000001</v>
      </c>
      <c r="DU19" s="14">
        <v>1.08</v>
      </c>
      <c r="DV19" s="14"/>
      <c r="DW19" s="14">
        <v>19.861999999999998</v>
      </c>
      <c r="DX19" s="14"/>
      <c r="DY19" s="14">
        <v>19.010000000000002</v>
      </c>
      <c r="DZ19" s="14">
        <v>20.239999999999998</v>
      </c>
      <c r="EA19" s="14">
        <v>19.95993</v>
      </c>
      <c r="EB19" s="14">
        <v>1.83812</v>
      </c>
      <c r="EC19" s="14">
        <v>6.05966</v>
      </c>
      <c r="ED19" s="14">
        <v>0</v>
      </c>
      <c r="EE19" s="14">
        <v>82.792569999999998</v>
      </c>
      <c r="EF19" s="14">
        <v>79.620459999999994</v>
      </c>
      <c r="EG19" s="14">
        <v>4.8310899999999997</v>
      </c>
      <c r="EH19" s="14">
        <v>8.2593099999999993</v>
      </c>
      <c r="EI19" s="14">
        <v>21.02</v>
      </c>
      <c r="EJ19" s="14">
        <v>8.4090000000000007</v>
      </c>
      <c r="EK19" s="14"/>
      <c r="EL19" s="14">
        <v>20.399999999999999</v>
      </c>
      <c r="EM19" s="14">
        <v>20.399999999999999</v>
      </c>
      <c r="EN19" s="14">
        <v>20</v>
      </c>
      <c r="EO19" s="14">
        <v>0.12229</v>
      </c>
      <c r="EP19" s="14">
        <v>0</v>
      </c>
      <c r="EQ19" s="14">
        <v>0</v>
      </c>
      <c r="ER19" s="14">
        <v>0</v>
      </c>
      <c r="ES19" s="14">
        <v>57.404850000000003</v>
      </c>
      <c r="ET19" s="14">
        <v>71.551389999999998</v>
      </c>
      <c r="EU19" s="14">
        <v>0</v>
      </c>
      <c r="EV19" s="14">
        <v>0</v>
      </c>
      <c r="EW19" s="14">
        <v>8.0109999999999992</v>
      </c>
      <c r="EX19" s="14">
        <v>20.009820000000001</v>
      </c>
      <c r="EY19" s="14"/>
      <c r="EZ19" s="14"/>
      <c r="FA19" s="14">
        <v>36.74</v>
      </c>
      <c r="FB19" s="14">
        <v>28.35022</v>
      </c>
      <c r="FC19" s="14">
        <v>3.2201</v>
      </c>
      <c r="FD19" s="14"/>
      <c r="FE19" s="14">
        <v>11.99</v>
      </c>
      <c r="FF19" s="14">
        <v>7.33</v>
      </c>
      <c r="FG19" s="14">
        <v>6196.6547600000004</v>
      </c>
      <c r="FH19" s="15"/>
      <c r="FI19" s="14">
        <v>24.192959999999999</v>
      </c>
      <c r="FJ19" s="14">
        <v>1.0189999999999999</v>
      </c>
      <c r="FK19" s="14">
        <v>0</v>
      </c>
      <c r="FL19" s="14"/>
      <c r="FM19" s="14">
        <v>13.16</v>
      </c>
      <c r="FN19" s="14"/>
      <c r="FO19" s="14">
        <v>18.926010000000002</v>
      </c>
      <c r="FP19" s="14">
        <v>11.093</v>
      </c>
      <c r="FQ19" s="14">
        <v>14.907999999999999</v>
      </c>
      <c r="FR19" s="14">
        <v>83.298969999999997</v>
      </c>
    </row>
    <row r="20" spans="1:174" ht="24" customHeight="1" x14ac:dyDescent="0.3">
      <c r="A20" s="16" t="s">
        <v>61</v>
      </c>
      <c r="B20" s="16" t="s">
        <v>716</v>
      </c>
      <c r="C20" s="17">
        <v>0.98655000000000004</v>
      </c>
      <c r="D20" s="17">
        <v>1.57348</v>
      </c>
      <c r="E20" s="17"/>
      <c r="F20" s="17"/>
      <c r="G20" s="17">
        <v>0</v>
      </c>
      <c r="H20" s="17">
        <v>0</v>
      </c>
      <c r="I20" s="17">
        <v>90.3</v>
      </c>
      <c r="J20" s="17">
        <v>0</v>
      </c>
      <c r="K20" s="17">
        <v>0</v>
      </c>
      <c r="L20" s="17">
        <v>60.588999999999999</v>
      </c>
      <c r="M20" s="17">
        <v>117.14</v>
      </c>
      <c r="N20" s="17">
        <v>116.83</v>
      </c>
      <c r="O20" s="17">
        <v>116.6</v>
      </c>
      <c r="P20" s="17">
        <v>215.16</v>
      </c>
      <c r="Q20" s="17">
        <v>200.2</v>
      </c>
      <c r="R20" s="17">
        <v>106.44</v>
      </c>
      <c r="S20" s="17">
        <v>0</v>
      </c>
      <c r="T20" s="17">
        <v>0</v>
      </c>
      <c r="U20" s="17"/>
      <c r="V20" s="17"/>
      <c r="W20" s="17"/>
      <c r="X20" s="17"/>
      <c r="Y20" s="17">
        <v>154.46969000000001</v>
      </c>
      <c r="Z20" s="17">
        <v>7.2380000000000004</v>
      </c>
      <c r="AA20" s="17">
        <v>2.8159999999999998</v>
      </c>
      <c r="AB20" s="17">
        <v>0</v>
      </c>
      <c r="AC20" s="17">
        <v>6.52</v>
      </c>
      <c r="AD20" s="17"/>
      <c r="AE20" s="17">
        <v>143.38999999999999</v>
      </c>
      <c r="AF20" s="17">
        <v>6.69</v>
      </c>
      <c r="AG20" s="17"/>
      <c r="AH20" s="17"/>
      <c r="AI20" s="17"/>
      <c r="AJ20" s="17">
        <v>111.17</v>
      </c>
      <c r="AK20" s="17">
        <v>222.98419000000001</v>
      </c>
      <c r="AL20" s="17">
        <v>0</v>
      </c>
      <c r="AM20" s="17"/>
      <c r="AN20" s="17"/>
      <c r="AO20" s="17">
        <v>6.5127800000000002</v>
      </c>
      <c r="AP20" s="17">
        <v>451.19439</v>
      </c>
      <c r="AQ20" s="17">
        <v>81.903000000000006</v>
      </c>
      <c r="AR20" s="17">
        <v>146.36199999999999</v>
      </c>
      <c r="AS20" s="17">
        <v>42.307589999999998</v>
      </c>
      <c r="AT20" s="17">
        <v>17.657540000000001</v>
      </c>
      <c r="AU20" s="17">
        <v>16.802330000000001</v>
      </c>
      <c r="AV20" s="17">
        <v>81.510000000000005</v>
      </c>
      <c r="AW20" s="17">
        <v>122.85</v>
      </c>
      <c r="AX20" s="17">
        <v>122.974</v>
      </c>
      <c r="AY20" s="17">
        <v>150.66399999999999</v>
      </c>
      <c r="AZ20" s="17">
        <v>108.95</v>
      </c>
      <c r="BA20" s="17"/>
      <c r="BB20" s="17">
        <v>5.73</v>
      </c>
      <c r="BC20" s="17">
        <v>45.74</v>
      </c>
      <c r="BD20" s="17">
        <v>0</v>
      </c>
      <c r="BE20" s="17">
        <v>3.86</v>
      </c>
      <c r="BF20" s="17">
        <v>36.04</v>
      </c>
      <c r="BG20" s="17">
        <v>174.25</v>
      </c>
      <c r="BH20" s="17">
        <v>95.34</v>
      </c>
      <c r="BI20" s="17">
        <v>0</v>
      </c>
      <c r="BJ20" s="17"/>
      <c r="BK20" s="17">
        <v>0</v>
      </c>
      <c r="BL20" s="17"/>
      <c r="BM20" s="17"/>
      <c r="BN20" s="17"/>
      <c r="BO20" s="17">
        <v>87.02055</v>
      </c>
      <c r="BP20" s="17">
        <v>167.82778999999999</v>
      </c>
      <c r="BQ20" s="17">
        <v>159.97398000000001</v>
      </c>
      <c r="BR20" s="17">
        <v>200</v>
      </c>
      <c r="BS20" s="17">
        <v>260.78467000000001</v>
      </c>
      <c r="BT20" s="17">
        <v>11.86035</v>
      </c>
      <c r="BU20" s="17">
        <v>0</v>
      </c>
      <c r="BV20" s="17">
        <v>0</v>
      </c>
      <c r="BW20" s="17"/>
      <c r="BX20" s="17"/>
      <c r="BY20" s="17">
        <v>36.07564</v>
      </c>
      <c r="BZ20" s="17"/>
      <c r="CA20" s="17"/>
      <c r="CB20" s="17"/>
      <c r="CC20" s="17">
        <v>259.91978999999998</v>
      </c>
      <c r="CD20" s="17">
        <v>129.22744</v>
      </c>
      <c r="CE20" s="17">
        <v>62.618380000000002</v>
      </c>
      <c r="CF20" s="17">
        <v>78.984690000000001</v>
      </c>
      <c r="CG20" s="17">
        <v>0</v>
      </c>
      <c r="CH20" s="17">
        <v>0</v>
      </c>
      <c r="CI20" s="17">
        <v>32.339170000000003</v>
      </c>
      <c r="CJ20" s="17">
        <v>32.472999999999999</v>
      </c>
      <c r="CK20" s="17"/>
      <c r="CL20" s="17">
        <v>139.56613999999999</v>
      </c>
      <c r="CM20" s="17">
        <v>63.287779999999998</v>
      </c>
      <c r="CN20" s="17">
        <v>102.71117</v>
      </c>
      <c r="CO20" s="17"/>
      <c r="CP20" s="17"/>
      <c r="CQ20" s="17"/>
      <c r="CR20" s="17"/>
      <c r="CS20" s="17">
        <v>50.444049999999997</v>
      </c>
      <c r="CT20" s="17">
        <v>0</v>
      </c>
      <c r="CU20" s="17">
        <v>0</v>
      </c>
      <c r="CV20" s="17">
        <v>83.891000000000005</v>
      </c>
      <c r="CW20" s="17">
        <v>0</v>
      </c>
      <c r="CX20" s="17">
        <v>0</v>
      </c>
      <c r="CY20" s="17">
        <v>0</v>
      </c>
      <c r="CZ20" s="17"/>
      <c r="DA20" s="17">
        <v>9.9</v>
      </c>
      <c r="DB20" s="17">
        <v>5.4</v>
      </c>
      <c r="DC20" s="17">
        <v>3.29</v>
      </c>
      <c r="DD20" s="17">
        <v>4.6210000000000004</v>
      </c>
      <c r="DE20" s="17">
        <v>20.21</v>
      </c>
      <c r="DF20" s="17">
        <v>0</v>
      </c>
      <c r="DG20" s="17">
        <v>18.62</v>
      </c>
      <c r="DH20" s="17">
        <v>3.4860000000000002</v>
      </c>
      <c r="DI20" s="17">
        <v>18.7</v>
      </c>
      <c r="DJ20" s="17">
        <v>0</v>
      </c>
      <c r="DK20" s="17">
        <v>0</v>
      </c>
      <c r="DL20" s="17">
        <v>25.295000000000002</v>
      </c>
      <c r="DM20" s="17">
        <v>76.353999999999999</v>
      </c>
      <c r="DN20" s="17">
        <v>3.97</v>
      </c>
      <c r="DO20" s="17">
        <v>1.2</v>
      </c>
      <c r="DP20" s="17">
        <v>2.4</v>
      </c>
      <c r="DQ20" s="17">
        <v>2.34</v>
      </c>
      <c r="DR20" s="17">
        <v>0</v>
      </c>
      <c r="DS20" s="17">
        <v>3.08</v>
      </c>
      <c r="DT20" s="17">
        <v>20.239999999999998</v>
      </c>
      <c r="DU20" s="17">
        <v>1.04</v>
      </c>
      <c r="DV20" s="17"/>
      <c r="DW20" s="17">
        <v>19.884</v>
      </c>
      <c r="DX20" s="17"/>
      <c r="DY20" s="17">
        <v>19.02</v>
      </c>
      <c r="DZ20" s="17">
        <v>20.27</v>
      </c>
      <c r="EA20" s="17">
        <v>19.98432</v>
      </c>
      <c r="EB20" s="17">
        <v>2.7088299999999998</v>
      </c>
      <c r="EC20" s="17">
        <v>7.8219200000000004</v>
      </c>
      <c r="ED20" s="17">
        <v>0</v>
      </c>
      <c r="EE20" s="17">
        <v>82.595290000000006</v>
      </c>
      <c r="EF20" s="17">
        <v>78.715249999999997</v>
      </c>
      <c r="EG20" s="17">
        <v>5.3799400000000004</v>
      </c>
      <c r="EH20" s="17">
        <v>9.0784500000000001</v>
      </c>
      <c r="EI20" s="17">
        <v>21.024000000000001</v>
      </c>
      <c r="EJ20" s="17">
        <v>8.4049999999999994</v>
      </c>
      <c r="EK20" s="17"/>
      <c r="EL20" s="17">
        <v>20.399999999999999</v>
      </c>
      <c r="EM20" s="17">
        <v>20.399999999999999</v>
      </c>
      <c r="EN20" s="17">
        <v>20</v>
      </c>
      <c r="EO20" s="17">
        <v>0.28567999999999999</v>
      </c>
      <c r="EP20" s="17">
        <v>0</v>
      </c>
      <c r="EQ20" s="17">
        <v>0</v>
      </c>
      <c r="ER20" s="17">
        <v>0</v>
      </c>
      <c r="ES20" s="17">
        <v>93.116619999999998</v>
      </c>
      <c r="ET20" s="17">
        <v>97.740300000000005</v>
      </c>
      <c r="EU20" s="17">
        <v>0</v>
      </c>
      <c r="EV20" s="17">
        <v>0</v>
      </c>
      <c r="EW20" s="17">
        <v>7.9359999999999999</v>
      </c>
      <c r="EX20" s="17">
        <v>20.004239999999999</v>
      </c>
      <c r="EY20" s="17"/>
      <c r="EZ20" s="17"/>
      <c r="FA20" s="17">
        <v>36.94</v>
      </c>
      <c r="FB20" s="17">
        <v>28.33811</v>
      </c>
      <c r="FC20" s="17">
        <v>3.2551600000000001</v>
      </c>
      <c r="FD20" s="17"/>
      <c r="FE20" s="17">
        <v>12</v>
      </c>
      <c r="FF20" s="17">
        <v>6.61</v>
      </c>
      <c r="FG20" s="17">
        <v>6232.8092399999996</v>
      </c>
      <c r="FH20" s="15"/>
      <c r="FI20" s="17">
        <v>24.188949999999998</v>
      </c>
      <c r="FJ20" s="17">
        <v>1.006</v>
      </c>
      <c r="FK20" s="17">
        <v>2.2959999999999998</v>
      </c>
      <c r="FL20" s="17"/>
      <c r="FM20" s="17">
        <v>13.18</v>
      </c>
      <c r="FN20" s="17"/>
      <c r="FO20" s="17">
        <v>18.925470000000001</v>
      </c>
      <c r="FP20" s="17">
        <v>11.205</v>
      </c>
      <c r="FQ20" s="17">
        <v>14.855</v>
      </c>
      <c r="FR20" s="17">
        <v>85.656419999999997</v>
      </c>
    </row>
    <row r="21" spans="1:174" ht="24" customHeight="1" x14ac:dyDescent="0.3">
      <c r="A21" s="16" t="s">
        <v>61</v>
      </c>
      <c r="B21" s="16" t="s">
        <v>717</v>
      </c>
      <c r="C21" s="17">
        <v>0.96630000000000005</v>
      </c>
      <c r="D21" s="17">
        <v>1.5604</v>
      </c>
      <c r="E21" s="17"/>
      <c r="F21" s="17"/>
      <c r="G21" s="17">
        <v>0</v>
      </c>
      <c r="H21" s="17">
        <v>0</v>
      </c>
      <c r="I21" s="17">
        <v>89.8</v>
      </c>
      <c r="J21" s="17">
        <v>0</v>
      </c>
      <c r="K21" s="17">
        <v>0</v>
      </c>
      <c r="L21" s="17">
        <v>60.341999999999999</v>
      </c>
      <c r="M21" s="17">
        <v>104.68</v>
      </c>
      <c r="N21" s="17">
        <v>104.89</v>
      </c>
      <c r="O21" s="17">
        <v>105.08</v>
      </c>
      <c r="P21" s="17">
        <v>218.16</v>
      </c>
      <c r="Q21" s="17">
        <v>201.17</v>
      </c>
      <c r="R21" s="17">
        <v>106.65</v>
      </c>
      <c r="S21" s="17">
        <v>0</v>
      </c>
      <c r="T21" s="17">
        <v>0</v>
      </c>
      <c r="U21" s="17"/>
      <c r="V21" s="17"/>
      <c r="W21" s="17"/>
      <c r="X21" s="17"/>
      <c r="Y21" s="17">
        <v>153.71161000000001</v>
      </c>
      <c r="Z21" s="17">
        <v>7.0430000000000001</v>
      </c>
      <c r="AA21" s="17">
        <v>2.4350000000000001</v>
      </c>
      <c r="AB21" s="17">
        <v>0</v>
      </c>
      <c r="AC21" s="17">
        <v>6.56</v>
      </c>
      <c r="AD21" s="17"/>
      <c r="AE21" s="17">
        <v>142.15</v>
      </c>
      <c r="AF21" s="17">
        <v>6.7</v>
      </c>
      <c r="AG21" s="17"/>
      <c r="AH21" s="17"/>
      <c r="AI21" s="17"/>
      <c r="AJ21" s="17">
        <v>110.53</v>
      </c>
      <c r="AK21" s="17">
        <v>221.93813</v>
      </c>
      <c r="AL21" s="17">
        <v>0</v>
      </c>
      <c r="AM21" s="17"/>
      <c r="AN21" s="17"/>
      <c r="AO21" s="17">
        <v>6.5118600000000004</v>
      </c>
      <c r="AP21" s="17">
        <v>421.73822999999999</v>
      </c>
      <c r="AQ21" s="17">
        <v>81.900999999999996</v>
      </c>
      <c r="AR21" s="17">
        <v>143.232</v>
      </c>
      <c r="AS21" s="17">
        <v>42.319519999999997</v>
      </c>
      <c r="AT21" s="17">
        <v>18.436509999999998</v>
      </c>
      <c r="AU21" s="17">
        <v>16.602969999999999</v>
      </c>
      <c r="AV21" s="17">
        <v>85.07</v>
      </c>
      <c r="AW21" s="17">
        <v>153.279</v>
      </c>
      <c r="AX21" s="17">
        <v>153.91900000000001</v>
      </c>
      <c r="AY21" s="17">
        <v>163.13</v>
      </c>
      <c r="AZ21" s="17">
        <v>108.18</v>
      </c>
      <c r="BA21" s="17"/>
      <c r="BB21" s="17">
        <v>5.91</v>
      </c>
      <c r="BC21" s="17">
        <v>45.76</v>
      </c>
      <c r="BD21" s="17">
        <v>0</v>
      </c>
      <c r="BE21" s="17">
        <v>3.85</v>
      </c>
      <c r="BF21" s="17">
        <v>35.26</v>
      </c>
      <c r="BG21" s="17">
        <v>171.82</v>
      </c>
      <c r="BH21" s="17">
        <v>95.02</v>
      </c>
      <c r="BI21" s="17">
        <v>0</v>
      </c>
      <c r="BJ21" s="17"/>
      <c r="BK21" s="17">
        <v>0</v>
      </c>
      <c r="BL21" s="17"/>
      <c r="BM21" s="17"/>
      <c r="BN21" s="17"/>
      <c r="BO21" s="17">
        <v>86.641679999999994</v>
      </c>
      <c r="BP21" s="17">
        <v>168.78598</v>
      </c>
      <c r="BQ21" s="17">
        <v>160.82195999999999</v>
      </c>
      <c r="BR21" s="17">
        <v>200</v>
      </c>
      <c r="BS21" s="17">
        <v>262.01898</v>
      </c>
      <c r="BT21" s="17">
        <v>12.07372</v>
      </c>
      <c r="BU21" s="17">
        <v>0</v>
      </c>
      <c r="BV21" s="17">
        <v>0</v>
      </c>
      <c r="BW21" s="17"/>
      <c r="BX21" s="17"/>
      <c r="BY21" s="17">
        <v>35.008150000000001</v>
      </c>
      <c r="BZ21" s="17"/>
      <c r="CA21" s="17"/>
      <c r="CB21" s="17"/>
      <c r="CC21" s="17">
        <v>244.28016</v>
      </c>
      <c r="CD21" s="17">
        <v>124.68201000000001</v>
      </c>
      <c r="CE21" s="17">
        <v>62.461359999999999</v>
      </c>
      <c r="CF21" s="17">
        <v>78.954899999999995</v>
      </c>
      <c r="CG21" s="17">
        <v>0</v>
      </c>
      <c r="CH21" s="17">
        <v>0</v>
      </c>
      <c r="CI21" s="17">
        <v>31.128029999999999</v>
      </c>
      <c r="CJ21" s="17">
        <v>31.248609999999999</v>
      </c>
      <c r="CK21" s="17"/>
      <c r="CL21" s="17">
        <v>140.685</v>
      </c>
      <c r="CM21" s="17">
        <v>64.778379999999999</v>
      </c>
      <c r="CN21" s="17">
        <v>103.04571</v>
      </c>
      <c r="CO21" s="17"/>
      <c r="CP21" s="17"/>
      <c r="CQ21" s="17"/>
      <c r="CR21" s="17"/>
      <c r="CS21" s="17">
        <v>50.379530000000003</v>
      </c>
      <c r="CT21" s="17">
        <v>0</v>
      </c>
      <c r="CU21" s="17">
        <v>0</v>
      </c>
      <c r="CV21" s="17">
        <v>82.631</v>
      </c>
      <c r="CW21" s="17">
        <v>0</v>
      </c>
      <c r="CX21" s="17">
        <v>0.35847000000000001</v>
      </c>
      <c r="CY21" s="17">
        <v>0</v>
      </c>
      <c r="CZ21" s="17"/>
      <c r="DA21" s="17">
        <v>9.9</v>
      </c>
      <c r="DB21" s="17">
        <v>5.4</v>
      </c>
      <c r="DC21" s="17">
        <v>3.24</v>
      </c>
      <c r="DD21" s="17">
        <v>4.5880000000000001</v>
      </c>
      <c r="DE21" s="17">
        <v>19.95</v>
      </c>
      <c r="DF21" s="17">
        <v>0</v>
      </c>
      <c r="DG21" s="17">
        <v>18.61</v>
      </c>
      <c r="DH21" s="17">
        <v>3.4860000000000002</v>
      </c>
      <c r="DI21" s="17">
        <v>18.7</v>
      </c>
      <c r="DJ21" s="17">
        <v>0</v>
      </c>
      <c r="DK21" s="17">
        <v>0</v>
      </c>
      <c r="DL21" s="17">
        <v>19.606999999999999</v>
      </c>
      <c r="DM21" s="17">
        <v>74.716999999999999</v>
      </c>
      <c r="DN21" s="17">
        <v>3.97</v>
      </c>
      <c r="DO21" s="17">
        <v>1.2</v>
      </c>
      <c r="DP21" s="17">
        <v>2.4</v>
      </c>
      <c r="DQ21" s="17">
        <v>2.34</v>
      </c>
      <c r="DR21" s="17">
        <v>0</v>
      </c>
      <c r="DS21" s="17">
        <v>2.6960000000000002</v>
      </c>
      <c r="DT21" s="17">
        <v>20.257999999999999</v>
      </c>
      <c r="DU21" s="17">
        <v>1</v>
      </c>
      <c r="DV21" s="17"/>
      <c r="DW21" s="17">
        <v>19.858000000000001</v>
      </c>
      <c r="DX21" s="17"/>
      <c r="DY21" s="17">
        <v>18.97</v>
      </c>
      <c r="DZ21" s="17">
        <v>20.25</v>
      </c>
      <c r="EA21" s="17">
        <v>19.964919999999999</v>
      </c>
      <c r="EB21" s="17">
        <v>1.16212</v>
      </c>
      <c r="EC21" s="17">
        <v>13.905340000000001</v>
      </c>
      <c r="ED21" s="17">
        <v>0</v>
      </c>
      <c r="EE21" s="17">
        <v>83.416049999999998</v>
      </c>
      <c r="EF21" s="17">
        <v>78.39479</v>
      </c>
      <c r="EG21" s="17">
        <v>4.9108200000000002</v>
      </c>
      <c r="EH21" s="17">
        <v>9.1448</v>
      </c>
      <c r="EI21" s="17">
        <v>21.02</v>
      </c>
      <c r="EJ21" s="17">
        <v>8.4060000000000006</v>
      </c>
      <c r="EK21" s="17"/>
      <c r="EL21" s="17">
        <v>20.399999999999999</v>
      </c>
      <c r="EM21" s="17">
        <v>20.399999999999999</v>
      </c>
      <c r="EN21" s="17">
        <v>20</v>
      </c>
      <c r="EO21" s="17">
        <v>1.13296</v>
      </c>
      <c r="EP21" s="17">
        <v>0</v>
      </c>
      <c r="EQ21" s="17">
        <v>0</v>
      </c>
      <c r="ER21" s="17">
        <v>0</v>
      </c>
      <c r="ES21" s="17">
        <v>107.3467</v>
      </c>
      <c r="ET21" s="17">
        <v>106.22748</v>
      </c>
      <c r="EU21" s="17">
        <v>0</v>
      </c>
      <c r="EV21" s="17">
        <v>0</v>
      </c>
      <c r="EW21" s="17">
        <v>8.0619999999999994</v>
      </c>
      <c r="EX21" s="17">
        <v>19.977730000000001</v>
      </c>
      <c r="EY21" s="17"/>
      <c r="EZ21" s="17"/>
      <c r="FA21" s="17">
        <v>37.11</v>
      </c>
      <c r="FB21" s="17">
        <v>28.376860000000001</v>
      </c>
      <c r="FC21" s="17">
        <v>3.2401499999999999</v>
      </c>
      <c r="FD21" s="17"/>
      <c r="FE21" s="17">
        <v>11.99</v>
      </c>
      <c r="FF21" s="17">
        <v>6.01</v>
      </c>
      <c r="FG21" s="17">
        <v>6238.0288799999998</v>
      </c>
      <c r="FH21" s="15"/>
      <c r="FI21" s="17">
        <v>24.187899999999999</v>
      </c>
      <c r="FJ21" s="17">
        <v>0.99199999999999999</v>
      </c>
      <c r="FK21" s="17">
        <v>3.8839999999999999</v>
      </c>
      <c r="FL21" s="17"/>
      <c r="FM21" s="17">
        <v>13.18</v>
      </c>
      <c r="FN21" s="17"/>
      <c r="FO21" s="17">
        <v>18.92484</v>
      </c>
      <c r="FP21" s="17">
        <v>11.227</v>
      </c>
      <c r="FQ21" s="17">
        <v>14.891999999999999</v>
      </c>
      <c r="FR21" s="17">
        <v>87.287739999999999</v>
      </c>
    </row>
    <row r="22" spans="1:174" ht="24" customHeight="1" x14ac:dyDescent="0.3">
      <c r="A22" s="16" t="s">
        <v>61</v>
      </c>
      <c r="B22" s="16" t="s">
        <v>718</v>
      </c>
      <c r="C22" s="17">
        <v>0.94730000000000003</v>
      </c>
      <c r="D22" s="17">
        <v>1.55881</v>
      </c>
      <c r="E22" s="17"/>
      <c r="F22" s="17"/>
      <c r="G22" s="17">
        <v>0</v>
      </c>
      <c r="H22" s="17">
        <v>0</v>
      </c>
      <c r="I22" s="17">
        <v>90.3</v>
      </c>
      <c r="J22" s="17">
        <v>0</v>
      </c>
      <c r="K22" s="17">
        <v>0</v>
      </c>
      <c r="L22" s="17">
        <v>62.433</v>
      </c>
      <c r="M22" s="17">
        <v>145.18</v>
      </c>
      <c r="N22" s="17">
        <v>144.72</v>
      </c>
      <c r="O22" s="17">
        <v>144.96</v>
      </c>
      <c r="P22" s="17">
        <v>244.82</v>
      </c>
      <c r="Q22" s="17">
        <v>201.36</v>
      </c>
      <c r="R22" s="17">
        <v>106.61</v>
      </c>
      <c r="S22" s="17">
        <v>0</v>
      </c>
      <c r="T22" s="17">
        <v>0</v>
      </c>
      <c r="U22" s="17"/>
      <c r="V22" s="17"/>
      <c r="W22" s="17"/>
      <c r="X22" s="17"/>
      <c r="Y22" s="17">
        <v>154.39198999999999</v>
      </c>
      <c r="Z22" s="17">
        <v>7.3460000000000001</v>
      </c>
      <c r="AA22" s="17">
        <v>2.6019999999999999</v>
      </c>
      <c r="AB22" s="17">
        <v>0</v>
      </c>
      <c r="AC22" s="17">
        <v>6.63</v>
      </c>
      <c r="AD22" s="17"/>
      <c r="AE22" s="17">
        <v>143.25</v>
      </c>
      <c r="AF22" s="17">
        <v>6.73</v>
      </c>
      <c r="AG22" s="17"/>
      <c r="AH22" s="17"/>
      <c r="AI22" s="17"/>
      <c r="AJ22" s="17">
        <v>110.96</v>
      </c>
      <c r="AK22" s="17">
        <v>222.59916000000001</v>
      </c>
      <c r="AL22" s="17">
        <v>0</v>
      </c>
      <c r="AM22" s="17"/>
      <c r="AN22" s="17"/>
      <c r="AO22" s="17">
        <v>6.5130299999999997</v>
      </c>
      <c r="AP22" s="17">
        <v>464.60140999999999</v>
      </c>
      <c r="AQ22" s="17">
        <v>81.903999999999996</v>
      </c>
      <c r="AR22" s="17">
        <v>150.00792999999999</v>
      </c>
      <c r="AS22" s="17">
        <v>42.371259999999999</v>
      </c>
      <c r="AT22" s="17">
        <v>18.47504</v>
      </c>
      <c r="AU22" s="17">
        <v>14.306559999999999</v>
      </c>
      <c r="AV22" s="17">
        <v>85.07</v>
      </c>
      <c r="AW22" s="17">
        <v>151.08600000000001</v>
      </c>
      <c r="AX22" s="17">
        <v>151.161</v>
      </c>
      <c r="AY22" s="17">
        <v>163.81200000000001</v>
      </c>
      <c r="AZ22" s="17">
        <v>108.52</v>
      </c>
      <c r="BA22" s="17"/>
      <c r="BB22" s="17">
        <v>5.91</v>
      </c>
      <c r="BC22" s="17">
        <v>45.77</v>
      </c>
      <c r="BD22" s="17">
        <v>0</v>
      </c>
      <c r="BE22" s="17">
        <v>3.86</v>
      </c>
      <c r="BF22" s="17">
        <v>35.82</v>
      </c>
      <c r="BG22" s="17">
        <v>174.66</v>
      </c>
      <c r="BH22" s="17">
        <v>95.32</v>
      </c>
      <c r="BI22" s="17">
        <v>0</v>
      </c>
      <c r="BJ22" s="17"/>
      <c r="BK22" s="17">
        <v>0</v>
      </c>
      <c r="BL22" s="17"/>
      <c r="BM22" s="17"/>
      <c r="BN22" s="17"/>
      <c r="BO22" s="17">
        <v>86.958820000000003</v>
      </c>
      <c r="BP22" s="17">
        <v>168.70009999999999</v>
      </c>
      <c r="BQ22" s="17">
        <v>160.92624000000001</v>
      </c>
      <c r="BR22" s="17">
        <v>200</v>
      </c>
      <c r="BS22" s="17">
        <v>261.58141999999998</v>
      </c>
      <c r="BT22" s="17">
        <v>12.270440000000001</v>
      </c>
      <c r="BU22" s="17">
        <v>0</v>
      </c>
      <c r="BV22" s="17">
        <v>0</v>
      </c>
      <c r="BW22" s="17"/>
      <c r="BX22" s="17"/>
      <c r="BY22" s="17">
        <v>36.06429</v>
      </c>
      <c r="BZ22" s="17"/>
      <c r="CA22" s="17"/>
      <c r="CB22" s="17"/>
      <c r="CC22" s="17">
        <v>245.44735</v>
      </c>
      <c r="CD22" s="17">
        <v>131.93734000000001</v>
      </c>
      <c r="CE22" s="17">
        <v>62.801560000000002</v>
      </c>
      <c r="CF22" s="17">
        <v>79.067620000000005</v>
      </c>
      <c r="CG22" s="17">
        <v>0</v>
      </c>
      <c r="CH22" s="17">
        <v>0</v>
      </c>
      <c r="CI22" s="17">
        <v>32.530920000000002</v>
      </c>
      <c r="CJ22" s="17">
        <v>32.512180000000001</v>
      </c>
      <c r="CK22" s="17"/>
      <c r="CL22" s="17">
        <v>140.56081</v>
      </c>
      <c r="CM22" s="17">
        <v>63.754469999999998</v>
      </c>
      <c r="CN22" s="17">
        <v>103.64366</v>
      </c>
      <c r="CO22" s="17"/>
      <c r="CP22" s="17"/>
      <c r="CQ22" s="17"/>
      <c r="CR22" s="17"/>
      <c r="CS22" s="17">
        <v>50.436549999999997</v>
      </c>
      <c r="CT22" s="17">
        <v>0</v>
      </c>
      <c r="CU22" s="17">
        <v>0</v>
      </c>
      <c r="CV22" s="17">
        <v>99.584000000000003</v>
      </c>
      <c r="CW22" s="17">
        <v>0</v>
      </c>
      <c r="CX22" s="17">
        <v>8.2729999999999998E-2</v>
      </c>
      <c r="CY22" s="17">
        <v>0</v>
      </c>
      <c r="CZ22" s="17"/>
      <c r="DA22" s="17">
        <v>9.9</v>
      </c>
      <c r="DB22" s="17">
        <v>5.3</v>
      </c>
      <c r="DC22" s="17">
        <v>3.31</v>
      </c>
      <c r="DD22" s="17">
        <v>4.5529999999999999</v>
      </c>
      <c r="DE22" s="17">
        <v>20.170000000000002</v>
      </c>
      <c r="DF22" s="17">
        <v>0.86899999999999999</v>
      </c>
      <c r="DG22" s="17">
        <v>18.61</v>
      </c>
      <c r="DH22" s="17">
        <v>3.4369999999999998</v>
      </c>
      <c r="DI22" s="17">
        <v>18.7</v>
      </c>
      <c r="DJ22" s="17">
        <v>0.23</v>
      </c>
      <c r="DK22" s="17">
        <v>7.0000000000000007E-2</v>
      </c>
      <c r="DL22" s="17">
        <v>22.908000000000001</v>
      </c>
      <c r="DM22" s="17">
        <v>71.790999999999997</v>
      </c>
      <c r="DN22" s="17">
        <v>3.97</v>
      </c>
      <c r="DO22" s="17">
        <v>1.2</v>
      </c>
      <c r="DP22" s="17">
        <v>2.4</v>
      </c>
      <c r="DQ22" s="17">
        <v>2.34</v>
      </c>
      <c r="DR22" s="17">
        <v>0.41699999999999998</v>
      </c>
      <c r="DS22" s="17">
        <v>3.1819999999999999</v>
      </c>
      <c r="DT22" s="17">
        <v>20.216999999999999</v>
      </c>
      <c r="DU22" s="17">
        <v>0.96</v>
      </c>
      <c r="DV22" s="17"/>
      <c r="DW22" s="17">
        <v>19.852</v>
      </c>
      <c r="DX22" s="17"/>
      <c r="DY22" s="17">
        <v>19.440000000000001</v>
      </c>
      <c r="DZ22" s="17">
        <v>20.28</v>
      </c>
      <c r="EA22" s="17">
        <v>19.996949999999998</v>
      </c>
      <c r="EB22" s="17">
        <v>3.4199999999999999E-3</v>
      </c>
      <c r="EC22" s="17">
        <v>10.41212</v>
      </c>
      <c r="ED22" s="17">
        <v>0.57915000000000005</v>
      </c>
      <c r="EE22" s="17">
        <v>82.264700000000005</v>
      </c>
      <c r="EF22" s="17">
        <v>80.269360000000006</v>
      </c>
      <c r="EG22" s="17">
        <v>5.4921800000000003</v>
      </c>
      <c r="EH22" s="17">
        <v>7.5404200000000001</v>
      </c>
      <c r="EI22" s="17">
        <v>21.018000000000001</v>
      </c>
      <c r="EJ22" s="17">
        <v>8.4079999999999995</v>
      </c>
      <c r="EK22" s="17"/>
      <c r="EL22" s="17">
        <v>20.399999999999999</v>
      </c>
      <c r="EM22" s="17">
        <v>20.399999999999999</v>
      </c>
      <c r="EN22" s="17">
        <v>20</v>
      </c>
      <c r="EO22" s="17">
        <v>0.30320000000000003</v>
      </c>
      <c r="EP22" s="17">
        <v>0</v>
      </c>
      <c r="EQ22" s="17">
        <v>0.98958000000000002</v>
      </c>
      <c r="ER22" s="17">
        <v>0</v>
      </c>
      <c r="ES22" s="17">
        <v>103.93123</v>
      </c>
      <c r="ET22" s="17">
        <v>101.65235</v>
      </c>
      <c r="EU22" s="17">
        <v>0.89078999999999997</v>
      </c>
      <c r="EV22" s="17">
        <v>0</v>
      </c>
      <c r="EW22" s="17">
        <v>8.1219999999999999</v>
      </c>
      <c r="EX22" s="17">
        <v>20.03096</v>
      </c>
      <c r="EY22" s="17"/>
      <c r="EZ22" s="17"/>
      <c r="FA22" s="17">
        <v>36.42</v>
      </c>
      <c r="FB22" s="17">
        <v>28.405989999999999</v>
      </c>
      <c r="FC22" s="17">
        <v>3.45648</v>
      </c>
      <c r="FD22" s="17"/>
      <c r="FE22" s="17">
        <v>12.01</v>
      </c>
      <c r="FF22" s="17">
        <v>5.81</v>
      </c>
      <c r="FG22" s="17">
        <v>6458.3398699999998</v>
      </c>
      <c r="FH22" s="15"/>
      <c r="FI22" s="17">
        <v>24.192250000000001</v>
      </c>
      <c r="FJ22" s="17">
        <v>0.97899999999999998</v>
      </c>
      <c r="FK22" s="17">
        <v>3.8730000000000002</v>
      </c>
      <c r="FL22" s="17"/>
      <c r="FM22" s="17">
        <v>13.18</v>
      </c>
      <c r="FN22" s="17"/>
      <c r="FO22" s="17">
        <v>18.924099999999999</v>
      </c>
      <c r="FP22" s="17">
        <v>11.36</v>
      </c>
      <c r="FQ22" s="17">
        <v>14.943</v>
      </c>
      <c r="FR22" s="17">
        <v>87.451350000000005</v>
      </c>
    </row>
    <row r="23" spans="1:174" ht="24" customHeight="1" x14ac:dyDescent="0.3">
      <c r="A23" s="16" t="s">
        <v>61</v>
      </c>
      <c r="B23" s="16" t="s">
        <v>719</v>
      </c>
      <c r="C23" s="17">
        <v>0.72633000000000003</v>
      </c>
      <c r="D23" s="17">
        <v>1.3189599999999999</v>
      </c>
      <c r="E23" s="17"/>
      <c r="F23" s="17"/>
      <c r="G23" s="17">
        <v>0</v>
      </c>
      <c r="H23" s="17">
        <v>0</v>
      </c>
      <c r="I23" s="17">
        <v>90.1</v>
      </c>
      <c r="J23" s="17">
        <v>0</v>
      </c>
      <c r="K23" s="17">
        <v>0</v>
      </c>
      <c r="L23" s="17">
        <v>62.899000000000001</v>
      </c>
      <c r="M23" s="17">
        <v>106.23</v>
      </c>
      <c r="N23" s="17">
        <v>106.06</v>
      </c>
      <c r="O23" s="17">
        <v>106.21</v>
      </c>
      <c r="P23" s="17">
        <v>207.54</v>
      </c>
      <c r="Q23" s="17">
        <v>200.73</v>
      </c>
      <c r="R23" s="17">
        <v>106.9</v>
      </c>
      <c r="S23" s="17">
        <v>0</v>
      </c>
      <c r="T23" s="17">
        <v>0</v>
      </c>
      <c r="U23" s="17"/>
      <c r="V23" s="17"/>
      <c r="W23" s="17"/>
      <c r="X23" s="17"/>
      <c r="Y23" s="17">
        <v>154.64576</v>
      </c>
      <c r="Z23" s="17">
        <v>7.92</v>
      </c>
      <c r="AA23" s="17">
        <v>2.6789999999999998</v>
      </c>
      <c r="AB23" s="17">
        <v>12.06</v>
      </c>
      <c r="AC23" s="17">
        <v>6.61</v>
      </c>
      <c r="AD23" s="17"/>
      <c r="AE23" s="17">
        <v>95.74</v>
      </c>
      <c r="AF23" s="17">
        <v>6.81</v>
      </c>
      <c r="AG23" s="17"/>
      <c r="AH23" s="17"/>
      <c r="AI23" s="17"/>
      <c r="AJ23" s="17">
        <v>111.18</v>
      </c>
      <c r="AK23" s="17">
        <v>223.24508</v>
      </c>
      <c r="AL23" s="17">
        <v>0</v>
      </c>
      <c r="AM23" s="17"/>
      <c r="AN23" s="17"/>
      <c r="AO23" s="17">
        <v>6.51248</v>
      </c>
      <c r="AP23" s="17">
        <v>442.93211000000002</v>
      </c>
      <c r="AQ23" s="17">
        <v>81.745000000000005</v>
      </c>
      <c r="AR23" s="17">
        <v>149.18248</v>
      </c>
      <c r="AS23" s="17">
        <v>42.286149999999999</v>
      </c>
      <c r="AT23" s="17">
        <v>18.499980000000001</v>
      </c>
      <c r="AU23" s="17">
        <v>15.21541</v>
      </c>
      <c r="AV23" s="17">
        <v>85.33</v>
      </c>
      <c r="AW23" s="17">
        <v>124.629</v>
      </c>
      <c r="AX23" s="17">
        <v>125.301</v>
      </c>
      <c r="AY23" s="17">
        <v>153.803</v>
      </c>
      <c r="AZ23" s="17">
        <v>109.13</v>
      </c>
      <c r="BA23" s="17"/>
      <c r="BB23" s="17">
        <v>5.92</v>
      </c>
      <c r="BC23" s="17">
        <v>45.88</v>
      </c>
      <c r="BD23" s="17">
        <v>0</v>
      </c>
      <c r="BE23" s="17">
        <v>3.85</v>
      </c>
      <c r="BF23" s="17">
        <v>36.4</v>
      </c>
      <c r="BG23" s="17">
        <v>175.92</v>
      </c>
      <c r="BH23" s="17">
        <v>95.81</v>
      </c>
      <c r="BI23" s="17">
        <v>0</v>
      </c>
      <c r="BJ23" s="17"/>
      <c r="BK23" s="17">
        <v>44.545000000000002</v>
      </c>
      <c r="BL23" s="17"/>
      <c r="BM23" s="17"/>
      <c r="BN23" s="17"/>
      <c r="BO23" s="17">
        <v>87.164339999999996</v>
      </c>
      <c r="BP23" s="17">
        <v>169.07979</v>
      </c>
      <c r="BQ23" s="17">
        <v>161.60596000000001</v>
      </c>
      <c r="BR23" s="17">
        <v>200</v>
      </c>
      <c r="BS23" s="17">
        <v>261.56995000000001</v>
      </c>
      <c r="BT23" s="17">
        <v>13.426920000000001</v>
      </c>
      <c r="BU23" s="17">
        <v>0</v>
      </c>
      <c r="BV23" s="17">
        <v>0</v>
      </c>
      <c r="BW23" s="17"/>
      <c r="BX23" s="17"/>
      <c r="BY23" s="17">
        <v>37.302799999999998</v>
      </c>
      <c r="BZ23" s="17"/>
      <c r="CA23" s="17"/>
      <c r="CB23" s="17"/>
      <c r="CC23" s="17">
        <v>257.28924000000001</v>
      </c>
      <c r="CD23" s="17">
        <v>128.75936999999999</v>
      </c>
      <c r="CE23" s="17">
        <v>63.330150000000003</v>
      </c>
      <c r="CF23" s="17">
        <v>79.140410000000003</v>
      </c>
      <c r="CG23" s="17">
        <v>0</v>
      </c>
      <c r="CH23" s="17">
        <v>0</v>
      </c>
      <c r="CI23" s="17">
        <v>33.02666</v>
      </c>
      <c r="CJ23" s="17">
        <v>33.0732</v>
      </c>
      <c r="CK23" s="17"/>
      <c r="CL23" s="17">
        <v>140.65311</v>
      </c>
      <c r="CM23" s="17">
        <v>64.219089999999994</v>
      </c>
      <c r="CN23" s="17">
        <v>103.13827000000001</v>
      </c>
      <c r="CO23" s="17"/>
      <c r="CP23" s="17"/>
      <c r="CQ23" s="17"/>
      <c r="CR23" s="17"/>
      <c r="CS23" s="17">
        <v>50.45393</v>
      </c>
      <c r="CT23" s="17">
        <v>0</v>
      </c>
      <c r="CU23" s="17">
        <v>0.01</v>
      </c>
      <c r="CV23" s="17">
        <v>104.075</v>
      </c>
      <c r="CW23" s="17">
        <v>6.11</v>
      </c>
      <c r="CX23" s="17">
        <v>0</v>
      </c>
      <c r="CY23" s="17">
        <v>0</v>
      </c>
      <c r="CZ23" s="17"/>
      <c r="DA23" s="17">
        <v>9.9</v>
      </c>
      <c r="DB23" s="17">
        <v>5.4</v>
      </c>
      <c r="DC23" s="17">
        <v>3.29</v>
      </c>
      <c r="DD23" s="17">
        <v>4.5170000000000003</v>
      </c>
      <c r="DE23" s="17">
        <v>20.56</v>
      </c>
      <c r="DF23" s="17">
        <v>4.5890000000000004</v>
      </c>
      <c r="DG23" s="17">
        <v>18.68</v>
      </c>
      <c r="DH23" s="17">
        <v>3.4060000000000001</v>
      </c>
      <c r="DI23" s="17">
        <v>18.7</v>
      </c>
      <c r="DJ23" s="17">
        <v>3.64</v>
      </c>
      <c r="DK23" s="17">
        <v>3.99</v>
      </c>
      <c r="DL23" s="17">
        <v>24.984000000000002</v>
      </c>
      <c r="DM23" s="17">
        <v>72.575999999999993</v>
      </c>
      <c r="DN23" s="17">
        <v>3.97</v>
      </c>
      <c r="DO23" s="17">
        <v>1.2</v>
      </c>
      <c r="DP23" s="17">
        <v>2.4</v>
      </c>
      <c r="DQ23" s="17">
        <v>2.34</v>
      </c>
      <c r="DR23" s="17">
        <v>2.7389999999999999</v>
      </c>
      <c r="DS23" s="17">
        <v>3.1680000000000001</v>
      </c>
      <c r="DT23" s="17">
        <v>20.186</v>
      </c>
      <c r="DU23" s="17">
        <v>2.08</v>
      </c>
      <c r="DV23" s="17"/>
      <c r="DW23" s="17">
        <v>19.806000000000001</v>
      </c>
      <c r="DX23" s="17"/>
      <c r="DY23" s="17">
        <v>19.47</v>
      </c>
      <c r="DZ23" s="17">
        <v>20.32</v>
      </c>
      <c r="EA23" s="17">
        <v>19.916</v>
      </c>
      <c r="EB23" s="17">
        <v>6.45E-3</v>
      </c>
      <c r="EC23" s="17">
        <v>8.0918399999999995</v>
      </c>
      <c r="ED23" s="17">
        <v>2.45539</v>
      </c>
      <c r="EE23" s="17">
        <v>80.155709999999999</v>
      </c>
      <c r="EF23" s="17">
        <v>77.169399999999996</v>
      </c>
      <c r="EG23" s="17">
        <v>7.4101499999999998</v>
      </c>
      <c r="EH23" s="17">
        <v>10.70251</v>
      </c>
      <c r="EI23" s="17">
        <v>21.013999999999999</v>
      </c>
      <c r="EJ23" s="17">
        <v>8.41</v>
      </c>
      <c r="EK23" s="17"/>
      <c r="EL23" s="17">
        <v>20.399999999999999</v>
      </c>
      <c r="EM23" s="17">
        <v>20.399999999999999</v>
      </c>
      <c r="EN23" s="17">
        <v>20</v>
      </c>
      <c r="EO23" s="17">
        <v>0</v>
      </c>
      <c r="EP23" s="17">
        <v>0.53</v>
      </c>
      <c r="EQ23" s="17">
        <v>7.7042900000000003</v>
      </c>
      <c r="ER23" s="17">
        <v>0</v>
      </c>
      <c r="ES23" s="17">
        <v>104.8509</v>
      </c>
      <c r="ET23" s="17">
        <v>102.80835999999999</v>
      </c>
      <c r="EU23" s="17">
        <v>5.9072100000000001</v>
      </c>
      <c r="EV23" s="17">
        <v>0.86</v>
      </c>
      <c r="EW23" s="17">
        <v>7.9989999999999997</v>
      </c>
      <c r="EX23" s="17">
        <v>19.948</v>
      </c>
      <c r="EY23" s="17"/>
      <c r="EZ23" s="17"/>
      <c r="FA23" s="17">
        <v>36.9</v>
      </c>
      <c r="FB23" s="17">
        <v>28.390509999999999</v>
      </c>
      <c r="FC23" s="17">
        <v>3.4577900000000001</v>
      </c>
      <c r="FD23" s="17"/>
      <c r="FE23" s="17">
        <v>12.04</v>
      </c>
      <c r="FF23" s="17">
        <v>7.34</v>
      </c>
      <c r="FG23" s="17">
        <v>6292.70244</v>
      </c>
      <c r="FH23" s="15"/>
      <c r="FI23" s="17">
        <v>24.19247</v>
      </c>
      <c r="FJ23" s="17">
        <v>1.252</v>
      </c>
      <c r="FK23" s="17">
        <v>5.9630000000000001</v>
      </c>
      <c r="FL23" s="17"/>
      <c r="FM23" s="17">
        <v>13.19</v>
      </c>
      <c r="FN23" s="17"/>
      <c r="FO23" s="17">
        <v>18.923639999999999</v>
      </c>
      <c r="FP23" s="17">
        <v>11.225</v>
      </c>
      <c r="FQ23" s="17">
        <v>14.986000000000001</v>
      </c>
      <c r="FR23" s="17">
        <v>89.732110000000006</v>
      </c>
    </row>
    <row r="24" spans="1:174" ht="24" customHeight="1" x14ac:dyDescent="0.3">
      <c r="A24" s="16" t="s">
        <v>61</v>
      </c>
      <c r="B24" s="16" t="s">
        <v>720</v>
      </c>
      <c r="C24" s="17">
        <v>1.0288600000000001</v>
      </c>
      <c r="D24" s="17">
        <v>1.6692899999999999</v>
      </c>
      <c r="E24" s="17"/>
      <c r="F24" s="17"/>
      <c r="G24" s="17">
        <v>0</v>
      </c>
      <c r="H24" s="17">
        <v>0</v>
      </c>
      <c r="I24" s="17">
        <v>90.4</v>
      </c>
      <c r="J24" s="17">
        <v>0</v>
      </c>
      <c r="K24" s="17">
        <v>0</v>
      </c>
      <c r="L24" s="17">
        <v>62.186</v>
      </c>
      <c r="M24" s="17">
        <v>105.07</v>
      </c>
      <c r="N24" s="17">
        <v>105.5</v>
      </c>
      <c r="O24" s="17">
        <v>105.42</v>
      </c>
      <c r="P24" s="17">
        <v>210.67</v>
      </c>
      <c r="Q24" s="17">
        <v>203.94</v>
      </c>
      <c r="R24" s="17">
        <v>106.91</v>
      </c>
      <c r="S24" s="17">
        <v>0</v>
      </c>
      <c r="T24" s="17">
        <v>0</v>
      </c>
      <c r="U24" s="17"/>
      <c r="V24" s="17"/>
      <c r="W24" s="17"/>
      <c r="X24" s="17"/>
      <c r="Y24" s="17">
        <v>153.47408999999999</v>
      </c>
      <c r="Z24" s="17">
        <v>7.5289999999999999</v>
      </c>
      <c r="AA24" s="17">
        <v>2.7410000000000001</v>
      </c>
      <c r="AB24" s="17">
        <v>12.163</v>
      </c>
      <c r="AC24" s="17">
        <v>6.63</v>
      </c>
      <c r="AD24" s="17"/>
      <c r="AE24" s="17">
        <v>95.44</v>
      </c>
      <c r="AF24" s="17">
        <v>3.06</v>
      </c>
      <c r="AG24" s="17"/>
      <c r="AH24" s="17"/>
      <c r="AI24" s="17"/>
      <c r="AJ24" s="17">
        <v>110.79</v>
      </c>
      <c r="AK24" s="17">
        <v>222.01165</v>
      </c>
      <c r="AL24" s="17">
        <v>0</v>
      </c>
      <c r="AM24" s="17"/>
      <c r="AN24" s="17"/>
      <c r="AO24" s="17">
        <v>6.5127100000000002</v>
      </c>
      <c r="AP24" s="17">
        <v>440.00653999999997</v>
      </c>
      <c r="AQ24" s="17">
        <v>81.930999999999997</v>
      </c>
      <c r="AR24" s="17">
        <v>145.21198999999999</v>
      </c>
      <c r="AS24" s="17">
        <v>42.255290000000002</v>
      </c>
      <c r="AT24" s="17">
        <v>18.452459999999999</v>
      </c>
      <c r="AU24" s="17">
        <v>14.296580000000001</v>
      </c>
      <c r="AV24" s="17">
        <v>83.53</v>
      </c>
      <c r="AW24" s="17">
        <v>161.84299999999999</v>
      </c>
      <c r="AX24" s="17">
        <v>161.886</v>
      </c>
      <c r="AY24" s="17">
        <v>168.07900000000001</v>
      </c>
      <c r="AZ24" s="17">
        <v>108.4</v>
      </c>
      <c r="BA24" s="17"/>
      <c r="BB24" s="17">
        <v>5.88</v>
      </c>
      <c r="BC24" s="17">
        <v>45.26</v>
      </c>
      <c r="BD24" s="17">
        <v>0</v>
      </c>
      <c r="BE24" s="17">
        <v>3.86</v>
      </c>
      <c r="BF24" s="17">
        <v>34.83</v>
      </c>
      <c r="BG24" s="17">
        <v>173.41</v>
      </c>
      <c r="BH24" s="17">
        <v>95.06</v>
      </c>
      <c r="BI24" s="17">
        <v>0</v>
      </c>
      <c r="BJ24" s="17"/>
      <c r="BK24" s="17">
        <v>45.908000000000001</v>
      </c>
      <c r="BL24" s="17"/>
      <c r="BM24" s="17"/>
      <c r="BN24" s="17"/>
      <c r="BO24" s="17">
        <v>87.024600000000007</v>
      </c>
      <c r="BP24" s="17">
        <v>170.14626999999999</v>
      </c>
      <c r="BQ24" s="17">
        <v>161.91672</v>
      </c>
      <c r="BR24" s="17">
        <v>200</v>
      </c>
      <c r="BS24" s="17">
        <v>261.99054000000001</v>
      </c>
      <c r="BT24" s="17">
        <v>13.36544</v>
      </c>
      <c r="BU24" s="17">
        <v>0</v>
      </c>
      <c r="BV24" s="17">
        <v>0</v>
      </c>
      <c r="BW24" s="17"/>
      <c r="BX24" s="17"/>
      <c r="BY24" s="17">
        <v>35.539020000000001</v>
      </c>
      <c r="BZ24" s="17"/>
      <c r="CA24" s="17"/>
      <c r="CB24" s="17"/>
      <c r="CC24" s="17">
        <v>229.63108</v>
      </c>
      <c r="CD24" s="17">
        <v>128.26922999999999</v>
      </c>
      <c r="CE24" s="17">
        <v>62.922150000000002</v>
      </c>
      <c r="CF24" s="17">
        <v>79.169269999999997</v>
      </c>
      <c r="CG24" s="17">
        <v>0</v>
      </c>
      <c r="CH24" s="17">
        <v>0</v>
      </c>
      <c r="CI24" s="17">
        <v>32.011099999999999</v>
      </c>
      <c r="CJ24" s="17">
        <v>32.009779999999999</v>
      </c>
      <c r="CK24" s="17"/>
      <c r="CL24" s="17">
        <v>141.23741000000001</v>
      </c>
      <c r="CM24" s="17">
        <v>65.737909999999999</v>
      </c>
      <c r="CN24" s="17">
        <v>103.35198</v>
      </c>
      <c r="CO24" s="17"/>
      <c r="CP24" s="17"/>
      <c r="CQ24" s="17"/>
      <c r="CR24" s="17"/>
      <c r="CS24" s="17">
        <v>50.375349999999997</v>
      </c>
      <c r="CT24" s="17">
        <v>0</v>
      </c>
      <c r="CU24" s="17">
        <v>0.05</v>
      </c>
      <c r="CV24" s="17">
        <v>97.659000000000006</v>
      </c>
      <c r="CW24" s="17">
        <v>32.520000000000003</v>
      </c>
      <c r="CX24" s="17">
        <v>0</v>
      </c>
      <c r="CY24" s="17">
        <v>7.8200000000000006E-3</v>
      </c>
      <c r="CZ24" s="17"/>
      <c r="DA24" s="17">
        <v>10</v>
      </c>
      <c r="DB24" s="17">
        <v>5.3</v>
      </c>
      <c r="DC24" s="17">
        <v>1.86</v>
      </c>
      <c r="DD24" s="17">
        <v>4.5609999999999999</v>
      </c>
      <c r="DE24" s="17">
        <v>20.329999999999998</v>
      </c>
      <c r="DF24" s="17">
        <v>7.5739999999999998</v>
      </c>
      <c r="DG24" s="17">
        <v>18.68</v>
      </c>
      <c r="DH24" s="17">
        <v>3.3969999999999998</v>
      </c>
      <c r="DI24" s="17">
        <v>18.7</v>
      </c>
      <c r="DJ24" s="17">
        <v>10.07</v>
      </c>
      <c r="DK24" s="17">
        <v>12.26</v>
      </c>
      <c r="DL24" s="17">
        <v>25.184000000000001</v>
      </c>
      <c r="DM24" s="17">
        <v>67.513999999999996</v>
      </c>
      <c r="DN24" s="17">
        <v>3.97</v>
      </c>
      <c r="DO24" s="17">
        <v>1.2</v>
      </c>
      <c r="DP24" s="17">
        <v>2.4</v>
      </c>
      <c r="DQ24" s="17">
        <v>2.34</v>
      </c>
      <c r="DR24" s="17">
        <v>4.2709999999999999</v>
      </c>
      <c r="DS24" s="17">
        <v>3.0670000000000002</v>
      </c>
      <c r="DT24" s="17">
        <v>20.234999999999999</v>
      </c>
      <c r="DU24" s="17">
        <v>2</v>
      </c>
      <c r="DV24" s="17"/>
      <c r="DW24" s="17">
        <v>19.831</v>
      </c>
      <c r="DX24" s="17"/>
      <c r="DY24" s="17">
        <v>19.600000000000001</v>
      </c>
      <c r="DZ24" s="17">
        <v>20.29</v>
      </c>
      <c r="EA24" s="17">
        <v>19.975999999999999</v>
      </c>
      <c r="EB24" s="17">
        <v>0</v>
      </c>
      <c r="EC24" s="17">
        <v>6.8590799999999996</v>
      </c>
      <c r="ED24" s="17">
        <v>4.1992399999999996</v>
      </c>
      <c r="EE24" s="17">
        <v>80.358220000000003</v>
      </c>
      <c r="EF24" s="17">
        <v>76.658010000000004</v>
      </c>
      <c r="EG24" s="17">
        <v>7.5458600000000002</v>
      </c>
      <c r="EH24" s="17">
        <v>11.17493</v>
      </c>
      <c r="EI24" s="17">
        <v>21.013000000000002</v>
      </c>
      <c r="EJ24" s="17">
        <v>8.4079999999999995</v>
      </c>
      <c r="EK24" s="17"/>
      <c r="EL24" s="17">
        <v>20.399999999999999</v>
      </c>
      <c r="EM24" s="17">
        <v>20.399999999999999</v>
      </c>
      <c r="EN24" s="17">
        <v>20</v>
      </c>
      <c r="EO24" s="17">
        <v>0</v>
      </c>
      <c r="EP24" s="17">
        <v>1.2</v>
      </c>
      <c r="EQ24" s="17">
        <v>20.770350000000001</v>
      </c>
      <c r="ER24" s="17">
        <v>0</v>
      </c>
      <c r="ES24" s="17">
        <v>77.192310000000006</v>
      </c>
      <c r="ET24" s="17">
        <v>70.823999999999998</v>
      </c>
      <c r="EU24" s="17">
        <v>16.96068</v>
      </c>
      <c r="EV24" s="17">
        <v>2.48</v>
      </c>
      <c r="EW24" s="17">
        <v>7.984</v>
      </c>
      <c r="EX24" s="17">
        <v>20.018000000000001</v>
      </c>
      <c r="EY24" s="17"/>
      <c r="EZ24" s="17"/>
      <c r="FA24" s="17">
        <v>36.71</v>
      </c>
      <c r="FB24" s="17">
        <v>28.405639999999998</v>
      </c>
      <c r="FC24" s="17">
        <v>3.4572500000000002</v>
      </c>
      <c r="FD24" s="17"/>
      <c r="FE24" s="17">
        <v>12.1</v>
      </c>
      <c r="FF24" s="17">
        <v>7.24</v>
      </c>
      <c r="FG24" s="17">
        <v>6335.1486999999997</v>
      </c>
      <c r="FH24" s="15"/>
      <c r="FI24" s="17">
        <v>24.194510000000001</v>
      </c>
      <c r="FJ24" s="17">
        <v>1.24</v>
      </c>
      <c r="FK24" s="17">
        <v>6.4850000000000003</v>
      </c>
      <c r="FL24" s="17"/>
      <c r="FM24" s="17">
        <v>13.17</v>
      </c>
      <c r="FN24" s="17"/>
      <c r="FO24" s="17">
        <v>18.9236</v>
      </c>
      <c r="FP24" s="17">
        <v>11.231999999999999</v>
      </c>
      <c r="FQ24" s="17">
        <v>14.898999999999999</v>
      </c>
      <c r="FR24" s="17">
        <v>90.144109999999998</v>
      </c>
    </row>
    <row r="25" spans="1:174" ht="24" customHeight="1" x14ac:dyDescent="0.3">
      <c r="A25" s="16" t="s">
        <v>61</v>
      </c>
      <c r="B25" s="16" t="s">
        <v>721</v>
      </c>
      <c r="C25" s="17">
        <v>1.0441199999999999</v>
      </c>
      <c r="D25" s="17">
        <v>1.66645</v>
      </c>
      <c r="E25" s="17"/>
      <c r="F25" s="17"/>
      <c r="G25" s="17">
        <v>0</v>
      </c>
      <c r="H25" s="17">
        <v>0</v>
      </c>
      <c r="I25" s="17">
        <v>90.8</v>
      </c>
      <c r="J25" s="17">
        <v>0</v>
      </c>
      <c r="K25" s="17">
        <v>0</v>
      </c>
      <c r="L25" s="17">
        <v>83.091999999999999</v>
      </c>
      <c r="M25" s="17">
        <v>161.97999999999999</v>
      </c>
      <c r="N25" s="17">
        <v>162.32</v>
      </c>
      <c r="O25" s="17">
        <v>161.75</v>
      </c>
      <c r="P25" s="17">
        <v>260.02999999999997</v>
      </c>
      <c r="Q25" s="17">
        <v>199</v>
      </c>
      <c r="R25" s="17">
        <v>106.66</v>
      </c>
      <c r="S25" s="17">
        <v>0</v>
      </c>
      <c r="T25" s="17">
        <v>0</v>
      </c>
      <c r="U25" s="17"/>
      <c r="V25" s="17"/>
      <c r="W25" s="17"/>
      <c r="X25" s="17"/>
      <c r="Y25" s="17">
        <v>154.60204999999999</v>
      </c>
      <c r="Z25" s="17">
        <v>7.8579999999999997</v>
      </c>
      <c r="AA25" s="17">
        <v>2.512</v>
      </c>
      <c r="AB25" s="17">
        <v>16.536000000000001</v>
      </c>
      <c r="AC25" s="17">
        <v>6.23</v>
      </c>
      <c r="AD25" s="17"/>
      <c r="AE25" s="17">
        <v>95.51</v>
      </c>
      <c r="AF25" s="17">
        <v>2.71</v>
      </c>
      <c r="AG25" s="17"/>
      <c r="AH25" s="17"/>
      <c r="AI25" s="17"/>
      <c r="AJ25" s="17">
        <v>111.1</v>
      </c>
      <c r="AK25" s="17">
        <v>223.95889</v>
      </c>
      <c r="AL25" s="17">
        <v>0</v>
      </c>
      <c r="AM25" s="17"/>
      <c r="AN25" s="17"/>
      <c r="AO25" s="17">
        <v>6.5107200000000001</v>
      </c>
      <c r="AP25" s="17">
        <v>461.04651999999999</v>
      </c>
      <c r="AQ25" s="17">
        <v>82.116</v>
      </c>
      <c r="AR25" s="17">
        <v>150.10588000000001</v>
      </c>
      <c r="AS25" s="17">
        <v>42.262300000000003</v>
      </c>
      <c r="AT25" s="17">
        <v>18.59206</v>
      </c>
      <c r="AU25" s="17">
        <v>14.30547</v>
      </c>
      <c r="AV25" s="17">
        <v>84.81</v>
      </c>
      <c r="AW25" s="17">
        <v>177.42599999999999</v>
      </c>
      <c r="AX25" s="17">
        <v>178.08199999999999</v>
      </c>
      <c r="AY25" s="17">
        <v>182.262</v>
      </c>
      <c r="AZ25" s="17">
        <v>109.05</v>
      </c>
      <c r="BA25" s="17"/>
      <c r="BB25" s="17">
        <v>5.86</v>
      </c>
      <c r="BC25" s="17">
        <v>45.8</v>
      </c>
      <c r="BD25" s="17">
        <v>0</v>
      </c>
      <c r="BE25" s="17">
        <v>3.85</v>
      </c>
      <c r="BF25" s="17">
        <v>36.26</v>
      </c>
      <c r="BG25" s="17">
        <v>175.31</v>
      </c>
      <c r="BH25" s="17">
        <v>95.63</v>
      </c>
      <c r="BI25" s="17">
        <v>0</v>
      </c>
      <c r="BJ25" s="17"/>
      <c r="BK25" s="17">
        <v>45.81</v>
      </c>
      <c r="BL25" s="17"/>
      <c r="BM25" s="17"/>
      <c r="BN25" s="17"/>
      <c r="BO25" s="17">
        <v>87.16825</v>
      </c>
      <c r="BP25" s="17">
        <v>168.88057000000001</v>
      </c>
      <c r="BQ25" s="17">
        <v>160.97980999999999</v>
      </c>
      <c r="BR25" s="17">
        <v>198.82773</v>
      </c>
      <c r="BS25" s="17">
        <v>261.19125000000003</v>
      </c>
      <c r="BT25" s="17">
        <v>29.724810000000002</v>
      </c>
      <c r="BU25" s="17">
        <v>3.3522799999999999</v>
      </c>
      <c r="BV25" s="17">
        <v>0</v>
      </c>
      <c r="BW25" s="17"/>
      <c r="BX25" s="17"/>
      <c r="BY25" s="17">
        <v>16.382490000000001</v>
      </c>
      <c r="BZ25" s="17"/>
      <c r="CA25" s="17"/>
      <c r="CB25" s="17"/>
      <c r="CC25" s="17">
        <v>268.61344000000003</v>
      </c>
      <c r="CD25" s="17">
        <v>133.26979</v>
      </c>
      <c r="CE25" s="17">
        <v>63.156829999999999</v>
      </c>
      <c r="CF25" s="17">
        <v>79.074799999999996</v>
      </c>
      <c r="CG25" s="17">
        <v>0</v>
      </c>
      <c r="CH25" s="17">
        <v>0</v>
      </c>
      <c r="CI25" s="17">
        <v>45.237900000000003</v>
      </c>
      <c r="CJ25" s="17">
        <v>44.923769999999998</v>
      </c>
      <c r="CK25" s="17"/>
      <c r="CL25" s="17">
        <v>140.41539</v>
      </c>
      <c r="CM25" s="17">
        <v>63.859389999999998</v>
      </c>
      <c r="CN25" s="17">
        <v>154.74155999999999</v>
      </c>
      <c r="CO25" s="17"/>
      <c r="CP25" s="17"/>
      <c r="CQ25" s="17"/>
      <c r="CR25" s="17"/>
      <c r="CS25" s="17">
        <v>50.414679999999997</v>
      </c>
      <c r="CT25" s="17">
        <v>2.6567400000000001</v>
      </c>
      <c r="CU25" s="17">
        <v>0.16</v>
      </c>
      <c r="CV25" s="17">
        <v>92.74</v>
      </c>
      <c r="CW25" s="17">
        <v>42.58</v>
      </c>
      <c r="CX25" s="17">
        <v>0</v>
      </c>
      <c r="CY25" s="17">
        <v>2.2259999999999999E-2</v>
      </c>
      <c r="CZ25" s="17"/>
      <c r="DA25" s="17">
        <v>10</v>
      </c>
      <c r="DB25" s="17">
        <v>5.5</v>
      </c>
      <c r="DC25" s="17">
        <v>1.85</v>
      </c>
      <c r="DD25" s="17">
        <v>4.5339999999999998</v>
      </c>
      <c r="DE25" s="17">
        <v>20.5</v>
      </c>
      <c r="DF25" s="17">
        <v>8.3209999999999997</v>
      </c>
      <c r="DG25" s="17">
        <v>18.68</v>
      </c>
      <c r="DH25" s="17">
        <v>3.371</v>
      </c>
      <c r="DI25" s="17">
        <v>18.7</v>
      </c>
      <c r="DJ25" s="17">
        <v>12.23</v>
      </c>
      <c r="DK25" s="17">
        <v>15.15</v>
      </c>
      <c r="DL25" s="17">
        <v>24.591999999999999</v>
      </c>
      <c r="DM25" s="17">
        <v>70.950999999999993</v>
      </c>
      <c r="DN25" s="17">
        <v>3.97</v>
      </c>
      <c r="DO25" s="17">
        <v>0</v>
      </c>
      <c r="DP25" s="17">
        <v>2.4</v>
      </c>
      <c r="DQ25" s="17">
        <v>2.34</v>
      </c>
      <c r="DR25" s="17">
        <v>8.484</v>
      </c>
      <c r="DS25" s="17">
        <v>3.1110000000000002</v>
      </c>
      <c r="DT25" s="17">
        <v>20.227</v>
      </c>
      <c r="DU25" s="17">
        <v>2.04</v>
      </c>
      <c r="DV25" s="17"/>
      <c r="DW25" s="17">
        <v>19.834</v>
      </c>
      <c r="DX25" s="17"/>
      <c r="DY25" s="17">
        <v>19.809999999999999</v>
      </c>
      <c r="DZ25" s="17">
        <v>20.28</v>
      </c>
      <c r="EA25" s="17">
        <v>20.103000000000002</v>
      </c>
      <c r="EB25" s="17">
        <v>0</v>
      </c>
      <c r="EC25" s="17">
        <v>3.5287600000000001</v>
      </c>
      <c r="ED25" s="17">
        <v>13.2782</v>
      </c>
      <c r="EE25" s="17">
        <v>80.220299999999995</v>
      </c>
      <c r="EF25" s="17">
        <v>76.374690000000001</v>
      </c>
      <c r="EG25" s="17">
        <v>6.4988400000000004</v>
      </c>
      <c r="EH25" s="17">
        <v>11.47344</v>
      </c>
      <c r="EI25" s="17">
        <v>21.013000000000002</v>
      </c>
      <c r="EJ25" s="17">
        <v>8.4120000000000008</v>
      </c>
      <c r="EK25" s="17"/>
      <c r="EL25" s="17">
        <v>20.399999999999999</v>
      </c>
      <c r="EM25" s="17">
        <v>20.399999999999999</v>
      </c>
      <c r="EN25" s="17">
        <v>20</v>
      </c>
      <c r="EO25" s="17">
        <v>0</v>
      </c>
      <c r="EP25" s="17">
        <v>2.54</v>
      </c>
      <c r="EQ25" s="17">
        <v>22.183869999999999</v>
      </c>
      <c r="ER25" s="17">
        <v>0</v>
      </c>
      <c r="ES25" s="17">
        <v>55.905589999999997</v>
      </c>
      <c r="ET25" s="17">
        <v>56.592880000000001</v>
      </c>
      <c r="EU25" s="17">
        <v>18.054179999999999</v>
      </c>
      <c r="EV25" s="17">
        <v>4.25</v>
      </c>
      <c r="EW25" s="17">
        <v>7.976</v>
      </c>
      <c r="EX25" s="17">
        <v>20.164000000000001</v>
      </c>
      <c r="EY25" s="17"/>
      <c r="EZ25" s="17"/>
      <c r="FA25" s="17">
        <v>36.69</v>
      </c>
      <c r="FB25" s="17">
        <v>28.411709999999999</v>
      </c>
      <c r="FC25" s="17">
        <v>3.4106100000000001</v>
      </c>
      <c r="FD25" s="17"/>
      <c r="FE25" s="17">
        <v>12.57</v>
      </c>
      <c r="FF25" s="17">
        <v>7.14</v>
      </c>
      <c r="FG25" s="17">
        <v>6767.28827</v>
      </c>
      <c r="FH25" s="15"/>
      <c r="FI25" s="17">
        <v>24.199200000000001</v>
      </c>
      <c r="FJ25" s="17">
        <v>1.26</v>
      </c>
      <c r="FK25" s="17">
        <v>6.9880000000000004</v>
      </c>
      <c r="FL25" s="17"/>
      <c r="FM25" s="17">
        <v>13.17</v>
      </c>
      <c r="FN25" s="17"/>
      <c r="FO25" s="17">
        <v>18.92306</v>
      </c>
      <c r="FP25" s="17">
        <v>11.265000000000001</v>
      </c>
      <c r="FQ25" s="17">
        <v>14.816000000000001</v>
      </c>
      <c r="FR25" s="17">
        <v>90.621260000000007</v>
      </c>
    </row>
    <row r="26" spans="1:174" ht="24" customHeight="1" x14ac:dyDescent="0.3">
      <c r="A26" s="18" t="s">
        <v>61</v>
      </c>
      <c r="B26" s="18" t="s">
        <v>722</v>
      </c>
      <c r="C26" s="19">
        <v>1.04366</v>
      </c>
      <c r="D26" s="19">
        <v>1.6807300000000001</v>
      </c>
      <c r="E26" s="19"/>
      <c r="F26" s="19"/>
      <c r="G26" s="19">
        <v>0</v>
      </c>
      <c r="H26" s="19">
        <v>0</v>
      </c>
      <c r="I26" s="19">
        <v>90</v>
      </c>
      <c r="J26" s="19">
        <v>0</v>
      </c>
      <c r="K26" s="19">
        <v>0</v>
      </c>
      <c r="L26" s="19">
        <v>80.278999999999996</v>
      </c>
      <c r="M26" s="19">
        <v>153.99</v>
      </c>
      <c r="N26" s="19">
        <v>153.43</v>
      </c>
      <c r="O26" s="19">
        <v>154.09</v>
      </c>
      <c r="P26" s="19">
        <v>252.92</v>
      </c>
      <c r="Q26" s="19">
        <v>201.04</v>
      </c>
      <c r="R26" s="19">
        <v>106.33</v>
      </c>
      <c r="S26" s="19">
        <v>0</v>
      </c>
      <c r="T26" s="19">
        <v>0</v>
      </c>
      <c r="U26" s="19"/>
      <c r="V26" s="19"/>
      <c r="W26" s="19"/>
      <c r="X26" s="19"/>
      <c r="Y26" s="19">
        <v>154.32208</v>
      </c>
      <c r="Z26" s="19">
        <v>8.1509999999999998</v>
      </c>
      <c r="AA26" s="19">
        <v>2.79</v>
      </c>
      <c r="AB26" s="19">
        <v>16.448</v>
      </c>
      <c r="AC26" s="19">
        <v>6.58</v>
      </c>
      <c r="AD26" s="19"/>
      <c r="AE26" s="19">
        <v>95.43</v>
      </c>
      <c r="AF26" s="19">
        <v>5.66</v>
      </c>
      <c r="AG26" s="19"/>
      <c r="AH26" s="19"/>
      <c r="AI26" s="19"/>
      <c r="AJ26" s="19">
        <v>111.08</v>
      </c>
      <c r="AK26" s="19">
        <v>223.37849</v>
      </c>
      <c r="AL26" s="19">
        <v>0</v>
      </c>
      <c r="AM26" s="19"/>
      <c r="AN26" s="19"/>
      <c r="AO26" s="19">
        <v>6.51084</v>
      </c>
      <c r="AP26" s="19">
        <v>464.82182999999998</v>
      </c>
      <c r="AQ26" s="19">
        <v>81.897999999999996</v>
      </c>
      <c r="AR26" s="19">
        <v>151.12961999999999</v>
      </c>
      <c r="AS26" s="19">
        <v>42.31035</v>
      </c>
      <c r="AT26" s="19">
        <v>18.555779999999999</v>
      </c>
      <c r="AU26" s="19">
        <v>14.79584</v>
      </c>
      <c r="AV26" s="19">
        <v>83.58</v>
      </c>
      <c r="AW26" s="19">
        <v>179.261</v>
      </c>
      <c r="AX26" s="19">
        <v>179.27</v>
      </c>
      <c r="AY26" s="19">
        <v>183.33</v>
      </c>
      <c r="AZ26" s="19">
        <v>109.47</v>
      </c>
      <c r="BA26" s="19"/>
      <c r="BB26" s="19">
        <v>5.89</v>
      </c>
      <c r="BC26" s="19">
        <v>45.71</v>
      </c>
      <c r="BD26" s="19">
        <v>0</v>
      </c>
      <c r="BE26" s="19">
        <v>3.86</v>
      </c>
      <c r="BF26" s="19">
        <v>36.200000000000003</v>
      </c>
      <c r="BG26" s="19">
        <v>175.03</v>
      </c>
      <c r="BH26" s="19">
        <v>95.27</v>
      </c>
      <c r="BI26" s="19">
        <v>0</v>
      </c>
      <c r="BJ26" s="19"/>
      <c r="BK26" s="19">
        <v>45.362000000000002</v>
      </c>
      <c r="BL26" s="19"/>
      <c r="BM26" s="19"/>
      <c r="BN26" s="19"/>
      <c r="BO26" s="19">
        <v>87.076089999999994</v>
      </c>
      <c r="BP26" s="19">
        <v>168.81880000000001</v>
      </c>
      <c r="BQ26" s="19">
        <v>161.12343999999999</v>
      </c>
      <c r="BR26" s="19">
        <v>200</v>
      </c>
      <c r="BS26" s="19">
        <v>260.27483999999998</v>
      </c>
      <c r="BT26" s="19">
        <v>30.446539999999999</v>
      </c>
      <c r="BU26" s="19">
        <v>3.75116</v>
      </c>
      <c r="BV26" s="19">
        <v>0</v>
      </c>
      <c r="BW26" s="19"/>
      <c r="BX26" s="19"/>
      <c r="BY26" s="19">
        <v>34.353299999999997</v>
      </c>
      <c r="BZ26" s="19"/>
      <c r="CA26" s="19"/>
      <c r="CB26" s="19"/>
      <c r="CC26" s="19">
        <v>268.79730000000001</v>
      </c>
      <c r="CD26" s="19">
        <v>133.3597</v>
      </c>
      <c r="CE26" s="19">
        <v>63.158920000000002</v>
      </c>
      <c r="CF26" s="19">
        <v>76.221440000000001</v>
      </c>
      <c r="CG26" s="19">
        <v>0</v>
      </c>
      <c r="CH26" s="19">
        <v>0</v>
      </c>
      <c r="CI26" s="19">
        <v>45.28857</v>
      </c>
      <c r="CJ26" s="19">
        <v>45.209029999999998</v>
      </c>
      <c r="CK26" s="19"/>
      <c r="CL26" s="19">
        <v>140.58464000000001</v>
      </c>
      <c r="CM26" s="19">
        <v>65.537890000000004</v>
      </c>
      <c r="CN26" s="19">
        <v>178.70164</v>
      </c>
      <c r="CO26" s="19"/>
      <c r="CP26" s="19"/>
      <c r="CQ26" s="19"/>
      <c r="CR26" s="19"/>
      <c r="CS26" s="19">
        <v>73.191329999999994</v>
      </c>
      <c r="CT26" s="19">
        <v>29.19511</v>
      </c>
      <c r="CU26" s="19">
        <v>0.21</v>
      </c>
      <c r="CV26" s="19">
        <v>100.45099999999999</v>
      </c>
      <c r="CW26" s="19">
        <v>70.02</v>
      </c>
      <c r="CX26" s="19">
        <v>0</v>
      </c>
      <c r="CY26" s="19">
        <v>4.1090000000000002E-2</v>
      </c>
      <c r="CZ26" s="19"/>
      <c r="DA26" s="19">
        <v>9.9</v>
      </c>
      <c r="DB26" s="19">
        <v>5.4</v>
      </c>
      <c r="DC26" s="19">
        <v>1.86</v>
      </c>
      <c r="DD26" s="19">
        <v>4.4630000000000001</v>
      </c>
      <c r="DE26" s="19">
        <v>20.46</v>
      </c>
      <c r="DF26" s="19">
        <v>8.4339999999999993</v>
      </c>
      <c r="DG26" s="19">
        <v>18.62</v>
      </c>
      <c r="DH26" s="19">
        <v>3.39</v>
      </c>
      <c r="DI26" s="19">
        <v>18.7</v>
      </c>
      <c r="DJ26" s="19">
        <v>12.01</v>
      </c>
      <c r="DK26" s="19">
        <v>14.45</v>
      </c>
      <c r="DL26" s="19">
        <v>24.86</v>
      </c>
      <c r="DM26" s="19">
        <v>73.222999999999999</v>
      </c>
      <c r="DN26" s="19">
        <v>3.97</v>
      </c>
      <c r="DO26" s="19">
        <v>0.05</v>
      </c>
      <c r="DP26" s="19">
        <v>2.4</v>
      </c>
      <c r="DQ26" s="19">
        <v>2.34</v>
      </c>
      <c r="DR26" s="19">
        <v>10.917</v>
      </c>
      <c r="DS26" s="19">
        <v>3.1019999999999999</v>
      </c>
      <c r="DT26" s="19">
        <v>20.206</v>
      </c>
      <c r="DU26" s="19">
        <v>2.08</v>
      </c>
      <c r="DV26" s="19"/>
      <c r="DW26" s="19">
        <v>19.829999999999998</v>
      </c>
      <c r="DX26" s="19"/>
      <c r="DY26" s="19">
        <v>19.899999999999999</v>
      </c>
      <c r="DZ26" s="19">
        <v>20.28</v>
      </c>
      <c r="EA26" s="19">
        <v>19.974</v>
      </c>
      <c r="EB26" s="19">
        <v>0</v>
      </c>
      <c r="EC26" s="19">
        <v>1.63934</v>
      </c>
      <c r="ED26" s="19">
        <v>32.64658</v>
      </c>
      <c r="EE26" s="19">
        <v>65.464770000000001</v>
      </c>
      <c r="EF26" s="19">
        <v>79.051869999999994</v>
      </c>
      <c r="EG26" s="19">
        <v>5.6081099999999999</v>
      </c>
      <c r="EH26" s="19">
        <v>8.1941000000000006</v>
      </c>
      <c r="EI26" s="19">
        <v>21.012</v>
      </c>
      <c r="EJ26" s="19">
        <v>8.4139999999999997</v>
      </c>
      <c r="EK26" s="19"/>
      <c r="EL26" s="19">
        <v>20.399999999999999</v>
      </c>
      <c r="EM26" s="19">
        <v>20.399999999999999</v>
      </c>
      <c r="EN26" s="19">
        <v>20</v>
      </c>
      <c r="EO26" s="19">
        <v>0</v>
      </c>
      <c r="EP26" s="19">
        <v>5.87</v>
      </c>
      <c r="EQ26" s="19">
        <v>30.647310000000001</v>
      </c>
      <c r="ER26" s="19">
        <v>0</v>
      </c>
      <c r="ES26" s="19">
        <v>52.611579999999996</v>
      </c>
      <c r="ET26" s="19">
        <v>52.269559999999998</v>
      </c>
      <c r="EU26" s="19">
        <v>27.953600000000002</v>
      </c>
      <c r="EV26" s="19">
        <v>7.25</v>
      </c>
      <c r="EW26" s="19">
        <v>8.0489999999999995</v>
      </c>
      <c r="EX26" s="19">
        <v>19.983000000000001</v>
      </c>
      <c r="EY26" s="19"/>
      <c r="EZ26" s="19"/>
      <c r="FA26" s="19">
        <v>36.380000000000003</v>
      </c>
      <c r="FB26" s="19">
        <v>28.34599</v>
      </c>
      <c r="FC26" s="19">
        <v>3.3871199999999999</v>
      </c>
      <c r="FD26" s="19"/>
      <c r="FE26" s="19">
        <v>12.81</v>
      </c>
      <c r="FF26" s="19">
        <v>7.53</v>
      </c>
      <c r="FG26" s="19">
        <v>6893.4469799999997</v>
      </c>
      <c r="FH26" s="15"/>
      <c r="FI26" s="19">
        <v>24.198560000000001</v>
      </c>
      <c r="FJ26" s="19">
        <v>1.2549999999999999</v>
      </c>
      <c r="FK26" s="19">
        <v>7.6989999999999998</v>
      </c>
      <c r="FL26" s="19"/>
      <c r="FM26" s="19">
        <v>13.16</v>
      </c>
      <c r="FN26" s="19"/>
      <c r="FO26" s="19">
        <v>18.922039999999999</v>
      </c>
      <c r="FP26" s="19">
        <v>11.334</v>
      </c>
      <c r="FQ26" s="19">
        <v>15.018000000000001</v>
      </c>
      <c r="FR26" s="19">
        <v>91.586600000000004</v>
      </c>
    </row>
    <row r="27" spans="1:174" ht="24" customHeight="1" x14ac:dyDescent="0.3">
      <c r="A27" s="13" t="s">
        <v>61</v>
      </c>
      <c r="B27" s="13" t="s">
        <v>723</v>
      </c>
      <c r="C27" s="14">
        <v>1.03224</v>
      </c>
      <c r="D27" s="14">
        <v>1.68099</v>
      </c>
      <c r="E27" s="14"/>
      <c r="F27" s="14"/>
      <c r="G27" s="14">
        <v>0</v>
      </c>
      <c r="H27" s="14">
        <v>0</v>
      </c>
      <c r="I27" s="14">
        <v>86.9</v>
      </c>
      <c r="J27" s="14">
        <v>0</v>
      </c>
      <c r="K27" s="14">
        <v>0</v>
      </c>
      <c r="L27" s="14">
        <v>79.757000000000005</v>
      </c>
      <c r="M27" s="14">
        <v>148.5</v>
      </c>
      <c r="N27" s="14">
        <v>148.79</v>
      </c>
      <c r="O27" s="14">
        <v>148.91</v>
      </c>
      <c r="P27" s="14">
        <v>243.43</v>
      </c>
      <c r="Q27" s="14">
        <v>198.89</v>
      </c>
      <c r="R27" s="14">
        <v>106.06</v>
      </c>
      <c r="S27" s="14">
        <v>0</v>
      </c>
      <c r="T27" s="14">
        <v>0</v>
      </c>
      <c r="U27" s="14"/>
      <c r="V27" s="14"/>
      <c r="W27" s="14"/>
      <c r="X27" s="14"/>
      <c r="Y27" s="14">
        <v>149.50218000000001</v>
      </c>
      <c r="Z27" s="14">
        <v>6.8890000000000002</v>
      </c>
      <c r="AA27" s="14">
        <v>2.544</v>
      </c>
      <c r="AB27" s="14">
        <v>16.413</v>
      </c>
      <c r="AC27" s="14">
        <v>6.19</v>
      </c>
      <c r="AD27" s="14"/>
      <c r="AE27" s="14">
        <v>94.8</v>
      </c>
      <c r="AF27" s="14">
        <v>5.43</v>
      </c>
      <c r="AG27" s="14"/>
      <c r="AH27" s="14"/>
      <c r="AI27" s="14"/>
      <c r="AJ27" s="14">
        <v>108.03</v>
      </c>
      <c r="AK27" s="14">
        <v>222.7483</v>
      </c>
      <c r="AL27" s="14">
        <v>60</v>
      </c>
      <c r="AM27" s="14"/>
      <c r="AN27" s="14"/>
      <c r="AO27" s="14">
        <v>6.5112899999999998</v>
      </c>
      <c r="AP27" s="14">
        <v>447.50297</v>
      </c>
      <c r="AQ27" s="14">
        <v>81.847999999999999</v>
      </c>
      <c r="AR27" s="14">
        <v>140.86750000000001</v>
      </c>
      <c r="AS27" s="14">
        <v>41.885570000000001</v>
      </c>
      <c r="AT27" s="14">
        <v>18.51887</v>
      </c>
      <c r="AU27" s="14">
        <v>14.86299</v>
      </c>
      <c r="AV27" s="14">
        <v>85.18</v>
      </c>
      <c r="AW27" s="14">
        <v>169.55199999999999</v>
      </c>
      <c r="AX27" s="14">
        <v>170.46600000000001</v>
      </c>
      <c r="AY27" s="14">
        <v>183.28200000000001</v>
      </c>
      <c r="AZ27" s="14">
        <v>105.84</v>
      </c>
      <c r="BA27" s="14"/>
      <c r="BB27" s="14">
        <v>5.9</v>
      </c>
      <c r="BC27" s="14">
        <v>44.81</v>
      </c>
      <c r="BD27" s="14">
        <v>0</v>
      </c>
      <c r="BE27" s="14">
        <v>3.85</v>
      </c>
      <c r="BF27" s="14">
        <v>34.67</v>
      </c>
      <c r="BG27" s="14">
        <v>168.3</v>
      </c>
      <c r="BH27" s="14">
        <v>92.99</v>
      </c>
      <c r="BI27" s="14">
        <v>0</v>
      </c>
      <c r="BJ27" s="14"/>
      <c r="BK27" s="14">
        <v>45.466000000000001</v>
      </c>
      <c r="BL27" s="14"/>
      <c r="BM27" s="14"/>
      <c r="BN27" s="14"/>
      <c r="BO27" s="14">
        <v>84.537350000000004</v>
      </c>
      <c r="BP27" s="14">
        <v>168.37383</v>
      </c>
      <c r="BQ27" s="14">
        <v>160.75069999999999</v>
      </c>
      <c r="BR27" s="14">
        <v>200</v>
      </c>
      <c r="BS27" s="14">
        <v>259.10251</v>
      </c>
      <c r="BT27" s="14">
        <v>40.063580000000002</v>
      </c>
      <c r="BU27" s="14">
        <v>12.838089999999999</v>
      </c>
      <c r="BV27" s="14">
        <v>0</v>
      </c>
      <c r="BW27" s="14"/>
      <c r="BX27" s="14"/>
      <c r="BY27" s="14">
        <v>25.063549999999999</v>
      </c>
      <c r="BZ27" s="14"/>
      <c r="CA27" s="14"/>
      <c r="CB27" s="14"/>
      <c r="CC27" s="14">
        <v>255.88157000000001</v>
      </c>
      <c r="CD27" s="14">
        <v>125.79967000000001</v>
      </c>
      <c r="CE27" s="14">
        <v>59.625749999999996</v>
      </c>
      <c r="CF27" s="14">
        <v>74.977509999999995</v>
      </c>
      <c r="CG27" s="14">
        <v>0</v>
      </c>
      <c r="CH27" s="14">
        <v>111.37548</v>
      </c>
      <c r="CI27" s="14">
        <v>45.088340000000002</v>
      </c>
      <c r="CJ27" s="14">
        <v>44.979590000000002</v>
      </c>
      <c r="CK27" s="14"/>
      <c r="CL27" s="14">
        <v>139.94176999999999</v>
      </c>
      <c r="CM27" s="14">
        <v>74.453739999999996</v>
      </c>
      <c r="CN27" s="14">
        <v>178.16773000000001</v>
      </c>
      <c r="CO27" s="14"/>
      <c r="CP27" s="14"/>
      <c r="CQ27" s="14"/>
      <c r="CR27" s="14"/>
      <c r="CS27" s="14">
        <v>146.07425000000001</v>
      </c>
      <c r="CT27" s="14">
        <v>70.605699999999999</v>
      </c>
      <c r="CU27" s="14">
        <v>0.33</v>
      </c>
      <c r="CV27" s="14">
        <v>106.279</v>
      </c>
      <c r="CW27" s="14">
        <v>74.31</v>
      </c>
      <c r="CX27" s="14">
        <v>0</v>
      </c>
      <c r="CY27" s="14">
        <v>7.8839999999999993E-2</v>
      </c>
      <c r="CZ27" s="14"/>
      <c r="DA27" s="14">
        <v>10</v>
      </c>
      <c r="DB27" s="14">
        <v>5.3</v>
      </c>
      <c r="DC27" s="14">
        <v>1.85</v>
      </c>
      <c r="DD27" s="14">
        <v>4.2619999999999996</v>
      </c>
      <c r="DE27" s="14">
        <v>19.55</v>
      </c>
      <c r="DF27" s="14">
        <v>11.381</v>
      </c>
      <c r="DG27" s="14">
        <v>18.62</v>
      </c>
      <c r="DH27" s="14">
        <v>3.3809999999999998</v>
      </c>
      <c r="DI27" s="14">
        <v>18.690000000000001</v>
      </c>
      <c r="DJ27" s="14">
        <v>9.4499999999999993</v>
      </c>
      <c r="DK27" s="14">
        <v>10.46</v>
      </c>
      <c r="DL27" s="14">
        <v>25.125</v>
      </c>
      <c r="DM27" s="14">
        <v>75.605999999999995</v>
      </c>
      <c r="DN27" s="14">
        <v>3.97</v>
      </c>
      <c r="DO27" s="14">
        <v>1.07</v>
      </c>
      <c r="DP27" s="14">
        <v>2.4</v>
      </c>
      <c r="DQ27" s="14">
        <v>2.34</v>
      </c>
      <c r="DR27" s="14">
        <v>9.8149999999999995</v>
      </c>
      <c r="DS27" s="14">
        <v>3.0230000000000001</v>
      </c>
      <c r="DT27" s="14">
        <v>20.198</v>
      </c>
      <c r="DU27" s="14">
        <v>2.08</v>
      </c>
      <c r="DV27" s="14"/>
      <c r="DW27" s="14">
        <v>19.844999999999999</v>
      </c>
      <c r="DX27" s="14"/>
      <c r="DY27" s="14">
        <v>20.34</v>
      </c>
      <c r="DZ27" s="14">
        <v>20.21</v>
      </c>
      <c r="EA27" s="14">
        <v>19.972999999999999</v>
      </c>
      <c r="EB27" s="14">
        <v>0</v>
      </c>
      <c r="EC27" s="14">
        <v>2.0864799999999999</v>
      </c>
      <c r="ED27" s="14">
        <v>34.684899999999999</v>
      </c>
      <c r="EE27" s="14">
        <v>76.956109999999995</v>
      </c>
      <c r="EF27" s="14">
        <v>82.210489999999993</v>
      </c>
      <c r="EG27" s="14">
        <v>4.1865600000000001</v>
      </c>
      <c r="EH27" s="14">
        <v>5.7227600000000001</v>
      </c>
      <c r="EI27" s="14">
        <v>21.013000000000002</v>
      </c>
      <c r="EJ27" s="14">
        <v>8.4169999999999998</v>
      </c>
      <c r="EK27" s="14"/>
      <c r="EL27" s="14">
        <v>20.399999999999999</v>
      </c>
      <c r="EM27" s="14">
        <v>20.399999999999999</v>
      </c>
      <c r="EN27" s="14">
        <v>20</v>
      </c>
      <c r="EO27" s="14">
        <v>0</v>
      </c>
      <c r="EP27" s="14">
        <v>8.19</v>
      </c>
      <c r="EQ27" s="14">
        <v>71.659210000000002</v>
      </c>
      <c r="ER27" s="14">
        <v>0</v>
      </c>
      <c r="ES27" s="14">
        <v>48.255769999999998</v>
      </c>
      <c r="ET27" s="14">
        <v>46.96651</v>
      </c>
      <c r="EU27" s="14">
        <v>52.452010000000001</v>
      </c>
      <c r="EV27" s="14">
        <v>8.91</v>
      </c>
      <c r="EW27" s="14">
        <v>8.0429999999999993</v>
      </c>
      <c r="EX27" s="14">
        <v>20.010999999999999</v>
      </c>
      <c r="EY27" s="14"/>
      <c r="EZ27" s="14"/>
      <c r="FA27" s="14">
        <v>36.479999999999997</v>
      </c>
      <c r="FB27" s="14">
        <v>28.131209999999999</v>
      </c>
      <c r="FC27" s="14">
        <v>3.40794</v>
      </c>
      <c r="FD27" s="14"/>
      <c r="FE27" s="14">
        <v>12.71</v>
      </c>
      <c r="FF27" s="14">
        <v>7.47</v>
      </c>
      <c r="FG27" s="14">
        <v>7145.2013999999999</v>
      </c>
      <c r="FH27" s="15"/>
      <c r="FI27" s="14">
        <v>24.196709999999999</v>
      </c>
      <c r="FJ27" s="14">
        <v>1.24</v>
      </c>
      <c r="FK27" s="14">
        <v>8.0139999999999993</v>
      </c>
      <c r="FL27" s="14"/>
      <c r="FM27" s="14">
        <v>13.17</v>
      </c>
      <c r="FN27" s="14"/>
      <c r="FO27" s="14">
        <v>18.921810000000001</v>
      </c>
      <c r="FP27" s="14">
        <v>11.326000000000001</v>
      </c>
      <c r="FQ27" s="14">
        <v>14.927</v>
      </c>
      <c r="FR27" s="14">
        <v>91.795519999999996</v>
      </c>
    </row>
    <row r="28" spans="1:174" ht="24" customHeight="1" x14ac:dyDescent="0.3">
      <c r="A28" s="16" t="s">
        <v>61</v>
      </c>
      <c r="B28" s="16" t="s">
        <v>724</v>
      </c>
      <c r="C28" s="17">
        <v>1.0449200000000001</v>
      </c>
      <c r="D28" s="17">
        <v>0.46653</v>
      </c>
      <c r="E28" s="17"/>
      <c r="F28" s="17"/>
      <c r="G28" s="17">
        <v>0</v>
      </c>
      <c r="H28" s="17">
        <v>0</v>
      </c>
      <c r="I28" s="17">
        <v>93.2</v>
      </c>
      <c r="J28" s="17">
        <v>0</v>
      </c>
      <c r="K28" s="17">
        <v>82.343000000000004</v>
      </c>
      <c r="L28" s="17">
        <v>83.995999999999995</v>
      </c>
      <c r="M28" s="17">
        <v>125.89</v>
      </c>
      <c r="N28" s="17">
        <v>126.26</v>
      </c>
      <c r="O28" s="17">
        <v>126.54</v>
      </c>
      <c r="P28" s="17">
        <v>226.39</v>
      </c>
      <c r="Q28" s="17">
        <v>196.85</v>
      </c>
      <c r="R28" s="17">
        <v>105.4</v>
      </c>
      <c r="S28" s="17">
        <v>0</v>
      </c>
      <c r="T28" s="17">
        <v>0</v>
      </c>
      <c r="U28" s="17"/>
      <c r="V28" s="17"/>
      <c r="W28" s="17"/>
      <c r="X28" s="17"/>
      <c r="Y28" s="17">
        <v>156.93980999999999</v>
      </c>
      <c r="Z28" s="17">
        <v>8.4789999999999992</v>
      </c>
      <c r="AA28" s="17">
        <v>2.9079999999999999</v>
      </c>
      <c r="AB28" s="17">
        <v>16.381</v>
      </c>
      <c r="AC28" s="17">
        <v>5.61</v>
      </c>
      <c r="AD28" s="17"/>
      <c r="AE28" s="17">
        <v>96.67</v>
      </c>
      <c r="AF28" s="17">
        <v>5.74</v>
      </c>
      <c r="AG28" s="17"/>
      <c r="AH28" s="17"/>
      <c r="AI28" s="17"/>
      <c r="AJ28" s="17">
        <v>111.42</v>
      </c>
      <c r="AK28" s="17">
        <v>208.10402999999999</v>
      </c>
      <c r="AL28" s="17">
        <v>59.055</v>
      </c>
      <c r="AM28" s="17"/>
      <c r="AN28" s="17"/>
      <c r="AO28" s="17">
        <v>6.5119600000000002</v>
      </c>
      <c r="AP28" s="17">
        <v>470.11086</v>
      </c>
      <c r="AQ28" s="17">
        <v>81.875</v>
      </c>
      <c r="AR28" s="17">
        <v>151.23272</v>
      </c>
      <c r="AS28" s="17">
        <v>42.399340000000002</v>
      </c>
      <c r="AT28" s="17">
        <v>18.51512</v>
      </c>
      <c r="AU28" s="17">
        <v>16.285419999999998</v>
      </c>
      <c r="AV28" s="17">
        <v>82.43</v>
      </c>
      <c r="AW28" s="17">
        <v>180.488</v>
      </c>
      <c r="AX28" s="17">
        <v>182.07400000000001</v>
      </c>
      <c r="AY28" s="17">
        <v>182.46700000000001</v>
      </c>
      <c r="AZ28" s="17">
        <v>109.71</v>
      </c>
      <c r="BA28" s="17"/>
      <c r="BB28" s="17">
        <v>5.89</v>
      </c>
      <c r="BC28" s="17">
        <v>46.06</v>
      </c>
      <c r="BD28" s="17">
        <v>0</v>
      </c>
      <c r="BE28" s="17">
        <v>3.85</v>
      </c>
      <c r="BF28" s="17">
        <v>36.89</v>
      </c>
      <c r="BG28" s="17">
        <v>179.11</v>
      </c>
      <c r="BH28" s="17">
        <v>97.05</v>
      </c>
      <c r="BI28" s="17">
        <v>0</v>
      </c>
      <c r="BJ28" s="17"/>
      <c r="BK28" s="17">
        <v>44.921999999999997</v>
      </c>
      <c r="BL28" s="17"/>
      <c r="BM28" s="17"/>
      <c r="BN28" s="17"/>
      <c r="BO28" s="17">
        <v>88.531689999999998</v>
      </c>
      <c r="BP28" s="17">
        <v>166.24332999999999</v>
      </c>
      <c r="BQ28" s="17">
        <v>158.52838</v>
      </c>
      <c r="BR28" s="17">
        <v>197.24973</v>
      </c>
      <c r="BS28" s="17">
        <v>255.62126000000001</v>
      </c>
      <c r="BT28" s="17">
        <v>40.14181</v>
      </c>
      <c r="BU28" s="17">
        <v>25.836310000000001</v>
      </c>
      <c r="BV28" s="17">
        <v>0</v>
      </c>
      <c r="BW28" s="17"/>
      <c r="BX28" s="17"/>
      <c r="BY28" s="17">
        <v>56.586739999999999</v>
      </c>
      <c r="BZ28" s="17"/>
      <c r="CA28" s="17"/>
      <c r="CB28" s="17"/>
      <c r="CC28" s="17">
        <v>271.54691000000003</v>
      </c>
      <c r="CD28" s="17">
        <v>134.82121000000001</v>
      </c>
      <c r="CE28" s="17">
        <v>65.902619999999999</v>
      </c>
      <c r="CF28" s="17">
        <v>78.51379</v>
      </c>
      <c r="CG28" s="17">
        <v>0</v>
      </c>
      <c r="CH28" s="17">
        <v>114.35872999999999</v>
      </c>
      <c r="CI28" s="17">
        <v>45.253680000000003</v>
      </c>
      <c r="CJ28" s="17">
        <v>45.08229</v>
      </c>
      <c r="CK28" s="17"/>
      <c r="CL28" s="17">
        <v>139.56333000000001</v>
      </c>
      <c r="CM28" s="17">
        <v>73.005430000000004</v>
      </c>
      <c r="CN28" s="17">
        <v>177.80841000000001</v>
      </c>
      <c r="CO28" s="17"/>
      <c r="CP28" s="17"/>
      <c r="CQ28" s="17"/>
      <c r="CR28" s="17"/>
      <c r="CS28" s="17">
        <v>183.61658</v>
      </c>
      <c r="CT28" s="17">
        <v>93.643680000000003</v>
      </c>
      <c r="CU28" s="17">
        <v>0.52</v>
      </c>
      <c r="CV28" s="17">
        <v>103.863</v>
      </c>
      <c r="CW28" s="17">
        <v>75.540000000000006</v>
      </c>
      <c r="CX28" s="17">
        <v>0</v>
      </c>
      <c r="CY28" s="17">
        <v>0.12452000000000001</v>
      </c>
      <c r="CZ28" s="17"/>
      <c r="DA28" s="17">
        <v>9.9</v>
      </c>
      <c r="DB28" s="17">
        <v>5.3</v>
      </c>
      <c r="DC28" s="17">
        <v>1.85</v>
      </c>
      <c r="DD28" s="17">
        <v>3.99</v>
      </c>
      <c r="DE28" s="17">
        <v>21.03</v>
      </c>
      <c r="DF28" s="17">
        <v>12.13</v>
      </c>
      <c r="DG28" s="17">
        <v>18.71</v>
      </c>
      <c r="DH28" s="17">
        <v>3.383</v>
      </c>
      <c r="DI28" s="17">
        <v>18.7</v>
      </c>
      <c r="DJ28" s="17">
        <v>15.01</v>
      </c>
      <c r="DK28" s="17">
        <v>18.079999999999998</v>
      </c>
      <c r="DL28" s="17">
        <v>24.170999999999999</v>
      </c>
      <c r="DM28" s="17">
        <v>77.012</v>
      </c>
      <c r="DN28" s="17">
        <v>3.97</v>
      </c>
      <c r="DO28" s="17">
        <v>0.87</v>
      </c>
      <c r="DP28" s="17">
        <v>2.4</v>
      </c>
      <c r="DQ28" s="17">
        <v>2.34</v>
      </c>
      <c r="DR28" s="17">
        <v>8.57</v>
      </c>
      <c r="DS28" s="17">
        <v>3</v>
      </c>
      <c r="DT28" s="17">
        <v>20.247</v>
      </c>
      <c r="DU28" s="17">
        <v>2</v>
      </c>
      <c r="DV28" s="17"/>
      <c r="DW28" s="17">
        <v>19.821999999999999</v>
      </c>
      <c r="DX28" s="17"/>
      <c r="DY28" s="17">
        <v>20.440000000000001</v>
      </c>
      <c r="DZ28" s="17">
        <v>20.399999999999999</v>
      </c>
      <c r="EA28" s="17">
        <v>19.963999999999999</v>
      </c>
      <c r="EB28" s="17">
        <v>0</v>
      </c>
      <c r="EC28" s="17">
        <v>0.87929000000000002</v>
      </c>
      <c r="ED28" s="17">
        <v>31.929839999999999</v>
      </c>
      <c r="EE28" s="17">
        <v>77.652169999999998</v>
      </c>
      <c r="EF28" s="17">
        <v>79.359690000000001</v>
      </c>
      <c r="EG28" s="17">
        <v>4.9632199999999997</v>
      </c>
      <c r="EH28" s="17">
        <v>8.7090800000000002</v>
      </c>
      <c r="EI28" s="17">
        <v>21.010999999999999</v>
      </c>
      <c r="EJ28" s="17">
        <v>8.4149999999999991</v>
      </c>
      <c r="EK28" s="17"/>
      <c r="EL28" s="17">
        <v>20.399999999999999</v>
      </c>
      <c r="EM28" s="17">
        <v>20.399999999999999</v>
      </c>
      <c r="EN28" s="17">
        <v>20</v>
      </c>
      <c r="EO28" s="17">
        <v>0</v>
      </c>
      <c r="EP28" s="17">
        <v>10.71</v>
      </c>
      <c r="EQ28" s="17">
        <v>69.353200000000001</v>
      </c>
      <c r="ER28" s="17">
        <v>0</v>
      </c>
      <c r="ES28" s="17">
        <v>54.122970000000002</v>
      </c>
      <c r="ET28" s="17">
        <v>55.141590000000001</v>
      </c>
      <c r="EU28" s="17">
        <v>57.035980000000002</v>
      </c>
      <c r="EV28" s="17">
        <v>12.1</v>
      </c>
      <c r="EW28" s="17">
        <v>7.6660000000000004</v>
      </c>
      <c r="EX28" s="17">
        <v>19.997</v>
      </c>
      <c r="EY28" s="17"/>
      <c r="EZ28" s="17"/>
      <c r="FA28" s="17">
        <v>36.64</v>
      </c>
      <c r="FB28" s="17">
        <v>27.698260000000001</v>
      </c>
      <c r="FC28" s="17">
        <v>3.4667699999999999</v>
      </c>
      <c r="FD28" s="17"/>
      <c r="FE28" s="17">
        <v>12.74</v>
      </c>
      <c r="FF28" s="17">
        <v>7.15</v>
      </c>
      <c r="FG28" s="17">
        <v>7390.2921999999999</v>
      </c>
      <c r="FH28" s="15"/>
      <c r="FI28" s="17">
        <v>15.41142</v>
      </c>
      <c r="FJ28" s="17">
        <v>1.25</v>
      </c>
      <c r="FK28" s="17">
        <v>8.0489999999999995</v>
      </c>
      <c r="FL28" s="17"/>
      <c r="FM28" s="17">
        <v>13.2</v>
      </c>
      <c r="FN28" s="17"/>
      <c r="FO28" s="17">
        <v>18.919239999999999</v>
      </c>
      <c r="FP28" s="17">
        <v>11.19</v>
      </c>
      <c r="FQ28" s="17">
        <v>14.978999999999999</v>
      </c>
      <c r="FR28" s="17">
        <v>82.998660000000001</v>
      </c>
    </row>
    <row r="29" spans="1:174" ht="24" customHeight="1" x14ac:dyDescent="0.3">
      <c r="A29" s="16" t="s">
        <v>61</v>
      </c>
      <c r="B29" s="16" t="s">
        <v>725</v>
      </c>
      <c r="C29" s="17">
        <v>1.0410299999999999</v>
      </c>
      <c r="D29" s="17">
        <v>1.6610499999999999</v>
      </c>
      <c r="E29" s="17"/>
      <c r="F29" s="17"/>
      <c r="G29" s="17">
        <v>0</v>
      </c>
      <c r="H29" s="17">
        <v>0</v>
      </c>
      <c r="I29" s="17">
        <v>89</v>
      </c>
      <c r="J29" s="17">
        <v>9</v>
      </c>
      <c r="K29" s="17">
        <v>80.222999999999999</v>
      </c>
      <c r="L29" s="17">
        <v>81.283000000000001</v>
      </c>
      <c r="M29" s="17">
        <v>119.62</v>
      </c>
      <c r="N29" s="17">
        <v>119.43</v>
      </c>
      <c r="O29" s="17">
        <v>119.26</v>
      </c>
      <c r="P29" s="17">
        <v>234.35</v>
      </c>
      <c r="Q29" s="17">
        <v>196.58</v>
      </c>
      <c r="R29" s="17">
        <v>104.51</v>
      </c>
      <c r="S29" s="17">
        <v>0</v>
      </c>
      <c r="T29" s="17">
        <v>0</v>
      </c>
      <c r="U29" s="17"/>
      <c r="V29" s="17"/>
      <c r="W29" s="17"/>
      <c r="X29" s="17"/>
      <c r="Y29" s="17">
        <v>152.98929000000001</v>
      </c>
      <c r="Z29" s="17">
        <v>7.1840000000000002</v>
      </c>
      <c r="AA29" s="17">
        <v>2.8879999999999999</v>
      </c>
      <c r="AB29" s="17">
        <v>16.379000000000001</v>
      </c>
      <c r="AC29" s="17">
        <v>6.2</v>
      </c>
      <c r="AD29" s="17"/>
      <c r="AE29" s="17">
        <v>142.47</v>
      </c>
      <c r="AF29" s="17">
        <v>5.51</v>
      </c>
      <c r="AG29" s="17"/>
      <c r="AH29" s="17"/>
      <c r="AI29" s="17"/>
      <c r="AJ29" s="17">
        <v>110.67</v>
      </c>
      <c r="AK29" s="17">
        <v>217.90845999999999</v>
      </c>
      <c r="AL29" s="17">
        <v>119.37</v>
      </c>
      <c r="AM29" s="17"/>
      <c r="AN29" s="17"/>
      <c r="AO29" s="17">
        <v>6.51023</v>
      </c>
      <c r="AP29" s="17">
        <v>459.46996000000001</v>
      </c>
      <c r="AQ29" s="17">
        <v>82.034999999999997</v>
      </c>
      <c r="AR29" s="17">
        <v>139.79803999999999</v>
      </c>
      <c r="AS29" s="17">
        <v>42.325589999999998</v>
      </c>
      <c r="AT29" s="17">
        <v>18.502410000000001</v>
      </c>
      <c r="AU29" s="17">
        <v>16.24709</v>
      </c>
      <c r="AV29" s="17">
        <v>82.23</v>
      </c>
      <c r="AW29" s="17">
        <v>173.92400000000001</v>
      </c>
      <c r="AX29" s="17">
        <v>174.65600000000001</v>
      </c>
      <c r="AY29" s="17">
        <v>180.989</v>
      </c>
      <c r="AZ29" s="17">
        <v>107.21</v>
      </c>
      <c r="BA29" s="17"/>
      <c r="BB29" s="17">
        <v>5.94</v>
      </c>
      <c r="BC29" s="17">
        <v>45.18</v>
      </c>
      <c r="BD29" s="17">
        <v>0</v>
      </c>
      <c r="BE29" s="17">
        <v>3.86</v>
      </c>
      <c r="BF29" s="17">
        <v>35.18</v>
      </c>
      <c r="BG29" s="17">
        <v>172.51</v>
      </c>
      <c r="BH29" s="17">
        <v>94.59</v>
      </c>
      <c r="BI29" s="17">
        <v>0</v>
      </c>
      <c r="BJ29" s="17"/>
      <c r="BK29" s="17">
        <v>45.259</v>
      </c>
      <c r="BL29" s="17"/>
      <c r="BM29" s="17"/>
      <c r="BN29" s="17"/>
      <c r="BO29" s="17">
        <v>86.644459999999995</v>
      </c>
      <c r="BP29" s="17">
        <v>164.62743</v>
      </c>
      <c r="BQ29" s="17">
        <v>157.0994</v>
      </c>
      <c r="BR29" s="17">
        <v>196.49207000000001</v>
      </c>
      <c r="BS29" s="17">
        <v>254.16788</v>
      </c>
      <c r="BT29" s="17">
        <v>70.030019999999993</v>
      </c>
      <c r="BU29" s="17">
        <v>33.608879999999999</v>
      </c>
      <c r="BV29" s="17">
        <v>45.3812</v>
      </c>
      <c r="BW29" s="17"/>
      <c r="BX29" s="17"/>
      <c r="BY29" s="17">
        <v>69.988190000000003</v>
      </c>
      <c r="BZ29" s="17"/>
      <c r="CA29" s="17"/>
      <c r="CB29" s="17"/>
      <c r="CC29" s="17">
        <v>251.12943999999999</v>
      </c>
      <c r="CD29" s="17">
        <v>122.63903000000001</v>
      </c>
      <c r="CE29" s="17">
        <v>62.525309999999998</v>
      </c>
      <c r="CF29" s="17">
        <v>76.831220000000002</v>
      </c>
      <c r="CG29" s="17">
        <v>0</v>
      </c>
      <c r="CH29" s="17">
        <v>112.96469999999999</v>
      </c>
      <c r="CI29" s="17">
        <v>44.702919999999999</v>
      </c>
      <c r="CJ29" s="17">
        <v>44.284280000000003</v>
      </c>
      <c r="CK29" s="17"/>
      <c r="CL29" s="17">
        <v>139.06201999999999</v>
      </c>
      <c r="CM29" s="17">
        <v>74.212440000000001</v>
      </c>
      <c r="CN29" s="17">
        <v>176.30598000000001</v>
      </c>
      <c r="CO29" s="17"/>
      <c r="CP29" s="17"/>
      <c r="CQ29" s="17"/>
      <c r="CR29" s="17"/>
      <c r="CS29" s="17">
        <v>181.79291000000001</v>
      </c>
      <c r="CT29" s="17">
        <v>95.913460000000001</v>
      </c>
      <c r="CU29" s="17">
        <v>0.37</v>
      </c>
      <c r="CV29" s="17">
        <v>109.726</v>
      </c>
      <c r="CW29" s="17">
        <v>76.64</v>
      </c>
      <c r="CX29" s="17">
        <v>0</v>
      </c>
      <c r="CY29" s="17">
        <v>0.14926</v>
      </c>
      <c r="CZ29" s="17"/>
      <c r="DA29" s="17">
        <v>9.9</v>
      </c>
      <c r="DB29" s="17">
        <v>5.4</v>
      </c>
      <c r="DC29" s="17">
        <v>1.87</v>
      </c>
      <c r="DD29" s="17">
        <v>4.2549999999999999</v>
      </c>
      <c r="DE29" s="17">
        <v>20.18</v>
      </c>
      <c r="DF29" s="17">
        <v>12.116</v>
      </c>
      <c r="DG29" s="17">
        <v>18.7</v>
      </c>
      <c r="DH29" s="17">
        <v>3.3620000000000001</v>
      </c>
      <c r="DI29" s="17">
        <v>18.7</v>
      </c>
      <c r="DJ29" s="17">
        <v>14.23</v>
      </c>
      <c r="DK29" s="17">
        <v>17.64</v>
      </c>
      <c r="DL29" s="17">
        <v>23.16</v>
      </c>
      <c r="DM29" s="17">
        <v>74.903999999999996</v>
      </c>
      <c r="DN29" s="17">
        <v>3.93</v>
      </c>
      <c r="DO29" s="17">
        <v>0</v>
      </c>
      <c r="DP29" s="17">
        <v>2.4</v>
      </c>
      <c r="DQ29" s="17">
        <v>2.2599999999999998</v>
      </c>
      <c r="DR29" s="17">
        <v>13.821999999999999</v>
      </c>
      <c r="DS29" s="17">
        <v>3.1240000000000001</v>
      </c>
      <c r="DT29" s="17">
        <v>20.212</v>
      </c>
      <c r="DU29" s="17">
        <v>2.04</v>
      </c>
      <c r="DV29" s="17"/>
      <c r="DW29" s="17">
        <v>19.847999999999999</v>
      </c>
      <c r="DX29" s="17"/>
      <c r="DY29" s="17">
        <v>20.29</v>
      </c>
      <c r="DZ29" s="17">
        <v>20.29</v>
      </c>
      <c r="EA29" s="17">
        <v>19.98</v>
      </c>
      <c r="EB29" s="17">
        <v>0</v>
      </c>
      <c r="EC29" s="17">
        <v>0.28397</v>
      </c>
      <c r="ED29" s="17">
        <v>39.239539999999998</v>
      </c>
      <c r="EE29" s="17">
        <v>80.968860000000006</v>
      </c>
      <c r="EF29" s="17">
        <v>76.126729999999995</v>
      </c>
      <c r="EG29" s="17">
        <v>7.2032400000000001</v>
      </c>
      <c r="EH29" s="17">
        <v>11.49958</v>
      </c>
      <c r="EI29" s="17">
        <v>21.010999999999999</v>
      </c>
      <c r="EJ29" s="17">
        <v>8.4139999999999997</v>
      </c>
      <c r="EK29" s="17"/>
      <c r="EL29" s="17">
        <v>20.399999999999999</v>
      </c>
      <c r="EM29" s="17">
        <v>20.399999999999999</v>
      </c>
      <c r="EN29" s="17">
        <v>20</v>
      </c>
      <c r="EO29" s="17">
        <v>0</v>
      </c>
      <c r="EP29" s="17">
        <v>12.41</v>
      </c>
      <c r="EQ29" s="17">
        <v>111.55699</v>
      </c>
      <c r="ER29" s="17">
        <v>0</v>
      </c>
      <c r="ES29" s="17">
        <v>54.384790000000002</v>
      </c>
      <c r="ET29" s="17">
        <v>66.479140000000001</v>
      </c>
      <c r="EU29" s="17">
        <v>77.824039999999997</v>
      </c>
      <c r="EV29" s="17">
        <v>14.12</v>
      </c>
      <c r="EW29" s="17">
        <v>7.0780000000000003</v>
      </c>
      <c r="EX29" s="17">
        <v>20.012</v>
      </c>
      <c r="EY29" s="17"/>
      <c r="EZ29" s="17"/>
      <c r="FA29" s="17">
        <v>36.380000000000003</v>
      </c>
      <c r="FB29" s="17">
        <v>27.58745</v>
      </c>
      <c r="FC29" s="17">
        <v>3.4581300000000001</v>
      </c>
      <c r="FD29" s="17"/>
      <c r="FE29" s="17">
        <v>12.88</v>
      </c>
      <c r="FF29" s="17">
        <v>6.03</v>
      </c>
      <c r="FG29" s="17">
        <v>7579.5921099999996</v>
      </c>
      <c r="FH29" s="15"/>
      <c r="FI29" s="17">
        <v>16.007639999999999</v>
      </c>
      <c r="FJ29" s="17">
        <v>1.26</v>
      </c>
      <c r="FK29" s="17">
        <v>8.0909999999999993</v>
      </c>
      <c r="FL29" s="17"/>
      <c r="FM29" s="17">
        <v>13.16</v>
      </c>
      <c r="FN29" s="17"/>
      <c r="FO29" s="17">
        <v>18.918949999999999</v>
      </c>
      <c r="FP29" s="17">
        <v>11.314</v>
      </c>
      <c r="FQ29" s="17">
        <v>14.986000000000001</v>
      </c>
      <c r="FR29" s="17">
        <v>83.737589999999997</v>
      </c>
    </row>
    <row r="30" spans="1:174" ht="24" customHeight="1" x14ac:dyDescent="0.3">
      <c r="A30" s="16" t="s">
        <v>61</v>
      </c>
      <c r="B30" s="16" t="s">
        <v>726</v>
      </c>
      <c r="C30" s="17">
        <v>1.0417000000000001</v>
      </c>
      <c r="D30" s="17">
        <v>1.6605799999999999</v>
      </c>
      <c r="E30" s="17"/>
      <c r="F30" s="17"/>
      <c r="G30" s="17">
        <v>0</v>
      </c>
      <c r="H30" s="17">
        <v>0</v>
      </c>
      <c r="I30" s="17">
        <v>87.4</v>
      </c>
      <c r="J30" s="17">
        <v>71.5</v>
      </c>
      <c r="K30" s="17">
        <v>80.775000000000006</v>
      </c>
      <c r="L30" s="17">
        <v>81.396000000000001</v>
      </c>
      <c r="M30" s="17">
        <v>118.22</v>
      </c>
      <c r="N30" s="17">
        <v>117.95</v>
      </c>
      <c r="O30" s="17">
        <v>117.52</v>
      </c>
      <c r="P30" s="17">
        <v>217.6</v>
      </c>
      <c r="Q30" s="17">
        <v>196.5</v>
      </c>
      <c r="R30" s="17">
        <v>103.25</v>
      </c>
      <c r="S30" s="17">
        <v>0</v>
      </c>
      <c r="T30" s="17">
        <v>0</v>
      </c>
      <c r="U30" s="17"/>
      <c r="V30" s="17"/>
      <c r="W30" s="17"/>
      <c r="X30" s="17"/>
      <c r="Y30" s="17">
        <v>153.08371</v>
      </c>
      <c r="Z30" s="17">
        <v>7.367</v>
      </c>
      <c r="AA30" s="17">
        <v>2.552</v>
      </c>
      <c r="AB30" s="17">
        <v>16.277999999999999</v>
      </c>
      <c r="AC30" s="17">
        <v>6.59</v>
      </c>
      <c r="AD30" s="17"/>
      <c r="AE30" s="17">
        <v>143.04</v>
      </c>
      <c r="AF30" s="17">
        <v>7.28</v>
      </c>
      <c r="AG30" s="17"/>
      <c r="AH30" s="17"/>
      <c r="AI30" s="17"/>
      <c r="AJ30" s="17">
        <v>110.77</v>
      </c>
      <c r="AK30" s="17">
        <v>163.88773</v>
      </c>
      <c r="AL30" s="17">
        <v>63.23</v>
      </c>
      <c r="AM30" s="17"/>
      <c r="AN30" s="17"/>
      <c r="AO30" s="17">
        <v>6.5110000000000001</v>
      </c>
      <c r="AP30" s="17">
        <v>461.47523000000001</v>
      </c>
      <c r="AQ30" s="17">
        <v>81.888000000000005</v>
      </c>
      <c r="AR30" s="17">
        <v>148.05395999999999</v>
      </c>
      <c r="AS30" s="17">
        <v>42.38391</v>
      </c>
      <c r="AT30" s="17">
        <v>18.556000000000001</v>
      </c>
      <c r="AU30" s="17">
        <v>16.25667</v>
      </c>
      <c r="AV30" s="17">
        <v>81.92</v>
      </c>
      <c r="AW30" s="17">
        <v>173.76400000000001</v>
      </c>
      <c r="AX30" s="17">
        <v>174.511</v>
      </c>
      <c r="AY30" s="17">
        <v>183.44499999999999</v>
      </c>
      <c r="AZ30" s="17">
        <v>108.68</v>
      </c>
      <c r="BA30" s="17"/>
      <c r="BB30" s="17">
        <v>5.93</v>
      </c>
      <c r="BC30" s="17">
        <v>45.63</v>
      </c>
      <c r="BD30" s="17">
        <v>0</v>
      </c>
      <c r="BE30" s="17">
        <v>3.85</v>
      </c>
      <c r="BF30" s="17">
        <v>35.299999999999997</v>
      </c>
      <c r="BG30" s="17">
        <v>173.53</v>
      </c>
      <c r="BH30" s="17">
        <v>95.21</v>
      </c>
      <c r="BI30" s="17">
        <v>0</v>
      </c>
      <c r="BJ30" s="17"/>
      <c r="BK30" s="17">
        <v>44.969000000000001</v>
      </c>
      <c r="BL30" s="17"/>
      <c r="BM30" s="17"/>
      <c r="BN30" s="17"/>
      <c r="BO30" s="17">
        <v>85.957329999999999</v>
      </c>
      <c r="BP30" s="17">
        <v>164.23544000000001</v>
      </c>
      <c r="BQ30" s="17">
        <v>156.89313999999999</v>
      </c>
      <c r="BR30" s="17">
        <v>196.60625999999999</v>
      </c>
      <c r="BS30" s="17">
        <v>251.21146999999999</v>
      </c>
      <c r="BT30" s="17">
        <v>71.325969999999998</v>
      </c>
      <c r="BU30" s="17">
        <v>33.857999999999997</v>
      </c>
      <c r="BV30" s="17">
        <v>119.45189999999999</v>
      </c>
      <c r="BW30" s="17"/>
      <c r="BX30" s="17"/>
      <c r="BY30" s="17">
        <v>112.62144000000001</v>
      </c>
      <c r="BZ30" s="17"/>
      <c r="CA30" s="17"/>
      <c r="CB30" s="17"/>
      <c r="CC30" s="17">
        <v>239.81468000000001</v>
      </c>
      <c r="CD30" s="17">
        <v>132.23293000000001</v>
      </c>
      <c r="CE30" s="17">
        <v>62.238430000000001</v>
      </c>
      <c r="CF30" s="17">
        <v>76.526859999999999</v>
      </c>
      <c r="CG30" s="17">
        <v>0</v>
      </c>
      <c r="CH30" s="17">
        <v>112.77583</v>
      </c>
      <c r="CI30" s="17">
        <v>44.324770000000001</v>
      </c>
      <c r="CJ30" s="17">
        <v>44.074210000000001</v>
      </c>
      <c r="CK30" s="17"/>
      <c r="CL30" s="17">
        <v>139.45138</v>
      </c>
      <c r="CM30" s="17">
        <v>75.088570000000004</v>
      </c>
      <c r="CN30" s="17">
        <v>176.25344000000001</v>
      </c>
      <c r="CO30" s="17"/>
      <c r="CP30" s="17"/>
      <c r="CQ30" s="17"/>
      <c r="CR30" s="17"/>
      <c r="CS30" s="17">
        <v>180.96585999999999</v>
      </c>
      <c r="CT30" s="17">
        <v>96.302449999999993</v>
      </c>
      <c r="CU30" s="17">
        <v>0.56999999999999995</v>
      </c>
      <c r="CV30" s="17">
        <v>116.15900000000001</v>
      </c>
      <c r="CW30" s="17">
        <v>72.19</v>
      </c>
      <c r="CX30" s="17">
        <v>0</v>
      </c>
      <c r="CY30" s="17">
        <v>0.16653000000000001</v>
      </c>
      <c r="CZ30" s="17"/>
      <c r="DA30" s="17">
        <v>9.9</v>
      </c>
      <c r="DB30" s="17">
        <v>5.4</v>
      </c>
      <c r="DC30" s="17">
        <v>1.85</v>
      </c>
      <c r="DD30" s="17">
        <v>4.3259999999999996</v>
      </c>
      <c r="DE30" s="17">
        <v>20.239999999999998</v>
      </c>
      <c r="DF30" s="17">
        <v>11.423</v>
      </c>
      <c r="DG30" s="17">
        <v>18.690000000000001</v>
      </c>
      <c r="DH30" s="17">
        <v>3.3479999999999999</v>
      </c>
      <c r="DI30" s="17">
        <v>18.690000000000001</v>
      </c>
      <c r="DJ30" s="17">
        <v>15.43</v>
      </c>
      <c r="DK30" s="17">
        <v>18.59</v>
      </c>
      <c r="DL30" s="17">
        <v>25.623999999999999</v>
      </c>
      <c r="DM30" s="17">
        <v>74.646000000000001</v>
      </c>
      <c r="DN30" s="17">
        <v>3.92</v>
      </c>
      <c r="DO30" s="17">
        <v>0</v>
      </c>
      <c r="DP30" s="17">
        <v>2.4</v>
      </c>
      <c r="DQ30" s="17">
        <v>2.2400000000000002</v>
      </c>
      <c r="DR30" s="17">
        <v>17.71</v>
      </c>
      <c r="DS30" s="17">
        <v>3.137</v>
      </c>
      <c r="DT30" s="17">
        <v>20.227</v>
      </c>
      <c r="DU30" s="17">
        <v>0.83599999999999997</v>
      </c>
      <c r="DV30" s="17"/>
      <c r="DW30" s="17">
        <v>19.86</v>
      </c>
      <c r="DX30" s="17"/>
      <c r="DY30" s="17">
        <v>20.3</v>
      </c>
      <c r="DZ30" s="17">
        <v>20.3</v>
      </c>
      <c r="EA30" s="17">
        <v>19.887</v>
      </c>
      <c r="EB30" s="17">
        <v>0</v>
      </c>
      <c r="EC30" s="17">
        <v>3.3574099999999998</v>
      </c>
      <c r="ED30" s="17">
        <v>18.88869</v>
      </c>
      <c r="EE30" s="17">
        <v>80.271950000000004</v>
      </c>
      <c r="EF30" s="17">
        <v>75.643770000000004</v>
      </c>
      <c r="EG30" s="17">
        <v>7.6604799999999997</v>
      </c>
      <c r="EH30" s="17">
        <v>12.220510000000001</v>
      </c>
      <c r="EI30" s="17">
        <v>21.013999999999999</v>
      </c>
      <c r="EJ30" s="17">
        <v>8.4169999999999998</v>
      </c>
      <c r="EK30" s="17"/>
      <c r="EL30" s="17">
        <v>20.399999999999999</v>
      </c>
      <c r="EM30" s="17">
        <v>20.399999999999999</v>
      </c>
      <c r="EN30" s="17">
        <v>20</v>
      </c>
      <c r="EO30" s="17">
        <v>0</v>
      </c>
      <c r="EP30" s="17">
        <v>15.85</v>
      </c>
      <c r="EQ30" s="17">
        <v>142.77256</v>
      </c>
      <c r="ER30" s="17">
        <v>0</v>
      </c>
      <c r="ES30" s="17">
        <v>40.8095</v>
      </c>
      <c r="ET30" s="17">
        <v>48.775440000000003</v>
      </c>
      <c r="EU30" s="17">
        <v>105.28702</v>
      </c>
      <c r="EV30" s="17">
        <v>15.88</v>
      </c>
      <c r="EW30" s="17">
        <v>7.0490000000000004</v>
      </c>
      <c r="EX30" s="17">
        <v>19.850999999999999</v>
      </c>
      <c r="EY30" s="17"/>
      <c r="EZ30" s="17"/>
      <c r="FA30" s="17">
        <v>36.340000000000003</v>
      </c>
      <c r="FB30" s="17">
        <v>27.486830000000001</v>
      </c>
      <c r="FC30" s="17">
        <v>3.4777100000000001</v>
      </c>
      <c r="FD30" s="17"/>
      <c r="FE30" s="17">
        <v>12.92</v>
      </c>
      <c r="FF30" s="17">
        <v>6.11</v>
      </c>
      <c r="FG30" s="17">
        <v>7661.9082500000004</v>
      </c>
      <c r="FH30" s="15"/>
      <c r="FI30" s="17">
        <v>24.23574</v>
      </c>
      <c r="FJ30" s="17">
        <v>1.25</v>
      </c>
      <c r="FK30" s="17">
        <v>8.077</v>
      </c>
      <c r="FL30" s="17"/>
      <c r="FM30" s="17">
        <v>13.18</v>
      </c>
      <c r="FN30" s="17"/>
      <c r="FO30" s="17">
        <v>18.918019999999999</v>
      </c>
      <c r="FP30" s="17">
        <v>11.348000000000001</v>
      </c>
      <c r="FQ30" s="17">
        <v>14.962</v>
      </c>
      <c r="FR30" s="17">
        <v>91.970759999999999</v>
      </c>
    </row>
    <row r="31" spans="1:174" ht="24" customHeight="1" x14ac:dyDescent="0.3">
      <c r="A31" s="16" t="s">
        <v>61</v>
      </c>
      <c r="B31" s="16" t="s">
        <v>727</v>
      </c>
      <c r="C31" s="17">
        <v>1.03098</v>
      </c>
      <c r="D31" s="17">
        <v>1.6616200000000001</v>
      </c>
      <c r="E31" s="17"/>
      <c r="F31" s="17"/>
      <c r="G31" s="17">
        <v>0</v>
      </c>
      <c r="H31" s="17">
        <v>0</v>
      </c>
      <c r="I31" s="17">
        <v>86</v>
      </c>
      <c r="J31" s="17">
        <v>171.6</v>
      </c>
      <c r="K31" s="17">
        <v>80.322000000000003</v>
      </c>
      <c r="L31" s="17">
        <v>82.003</v>
      </c>
      <c r="M31" s="17">
        <v>125.57</v>
      </c>
      <c r="N31" s="17">
        <v>125.48</v>
      </c>
      <c r="O31" s="17">
        <v>126.37</v>
      </c>
      <c r="P31" s="17">
        <v>226.18</v>
      </c>
      <c r="Q31" s="17">
        <v>194.27</v>
      </c>
      <c r="R31" s="17">
        <v>104</v>
      </c>
      <c r="S31" s="17">
        <v>0</v>
      </c>
      <c r="T31" s="17">
        <v>0</v>
      </c>
      <c r="U31" s="17"/>
      <c r="V31" s="17"/>
      <c r="W31" s="17"/>
      <c r="X31" s="17"/>
      <c r="Y31" s="17">
        <v>150.98795000000001</v>
      </c>
      <c r="Z31" s="17">
        <v>6.6029999999999998</v>
      </c>
      <c r="AA31" s="17">
        <v>2.3039999999999998</v>
      </c>
      <c r="AB31" s="17">
        <v>16.149999999999999</v>
      </c>
      <c r="AC31" s="17">
        <v>6.74</v>
      </c>
      <c r="AD31" s="17"/>
      <c r="AE31" s="17">
        <v>142.82</v>
      </c>
      <c r="AF31" s="17">
        <v>7.56</v>
      </c>
      <c r="AG31" s="17"/>
      <c r="AH31" s="17"/>
      <c r="AI31" s="17"/>
      <c r="AJ31" s="17">
        <v>108.72</v>
      </c>
      <c r="AK31" s="17">
        <v>182.40125</v>
      </c>
      <c r="AL31" s="17">
        <v>0</v>
      </c>
      <c r="AM31" s="17"/>
      <c r="AN31" s="17"/>
      <c r="AO31" s="17">
        <v>6.5108899999999998</v>
      </c>
      <c r="AP31" s="17">
        <v>457.00912</v>
      </c>
      <c r="AQ31" s="17">
        <v>81.963999999999999</v>
      </c>
      <c r="AR31" s="17">
        <v>145.08412999999999</v>
      </c>
      <c r="AS31" s="17">
        <v>41.838250000000002</v>
      </c>
      <c r="AT31" s="17">
        <v>18.543849999999999</v>
      </c>
      <c r="AU31" s="17">
        <v>16.312349999999999</v>
      </c>
      <c r="AV31" s="17">
        <v>81.19</v>
      </c>
      <c r="AW31" s="17">
        <v>172.48</v>
      </c>
      <c r="AX31" s="17">
        <v>172.333</v>
      </c>
      <c r="AY31" s="17">
        <v>184.07300000000001</v>
      </c>
      <c r="AZ31" s="17">
        <v>106.79</v>
      </c>
      <c r="BA31" s="17"/>
      <c r="BB31" s="17">
        <v>5.94</v>
      </c>
      <c r="BC31" s="17">
        <v>45.16</v>
      </c>
      <c r="BD31" s="17">
        <v>0</v>
      </c>
      <c r="BE31" s="17">
        <v>3.86</v>
      </c>
      <c r="BF31" s="17">
        <v>34.72</v>
      </c>
      <c r="BG31" s="17">
        <v>170.82</v>
      </c>
      <c r="BH31" s="17">
        <v>93.84</v>
      </c>
      <c r="BI31" s="17">
        <v>0</v>
      </c>
      <c r="BJ31" s="17"/>
      <c r="BK31" s="17">
        <v>45.085000000000001</v>
      </c>
      <c r="BL31" s="17"/>
      <c r="BM31" s="17"/>
      <c r="BN31" s="17"/>
      <c r="BO31" s="17">
        <v>85.114149999999995</v>
      </c>
      <c r="BP31" s="17">
        <v>165.3476</v>
      </c>
      <c r="BQ31" s="17">
        <v>158.12216000000001</v>
      </c>
      <c r="BR31" s="17">
        <v>198.76723000000001</v>
      </c>
      <c r="BS31" s="17">
        <v>250.47710000000001</v>
      </c>
      <c r="BT31" s="17">
        <v>71.534109999999998</v>
      </c>
      <c r="BU31" s="17">
        <v>33.6678</v>
      </c>
      <c r="BV31" s="17">
        <v>118.85799</v>
      </c>
      <c r="BW31" s="17"/>
      <c r="BX31" s="17"/>
      <c r="BY31" s="17">
        <v>111.7192</v>
      </c>
      <c r="BZ31" s="17"/>
      <c r="CA31" s="17"/>
      <c r="CB31" s="17"/>
      <c r="CC31" s="17">
        <v>237.96251000000001</v>
      </c>
      <c r="CD31" s="17">
        <v>129.14568</v>
      </c>
      <c r="CE31" s="17">
        <v>60.808450000000001</v>
      </c>
      <c r="CF31" s="17">
        <v>77.604749999999996</v>
      </c>
      <c r="CG31" s="17">
        <v>0</v>
      </c>
      <c r="CH31" s="17">
        <v>112.66395</v>
      </c>
      <c r="CI31" s="17">
        <v>43.69744</v>
      </c>
      <c r="CJ31" s="17">
        <v>43.482799999999997</v>
      </c>
      <c r="CK31" s="17"/>
      <c r="CL31" s="17">
        <v>139.13172</v>
      </c>
      <c r="CM31" s="17">
        <v>75.88167</v>
      </c>
      <c r="CN31" s="17">
        <v>175.68492000000001</v>
      </c>
      <c r="CO31" s="17"/>
      <c r="CP31" s="17"/>
      <c r="CQ31" s="17"/>
      <c r="CR31" s="17"/>
      <c r="CS31" s="17">
        <v>180.48509000000001</v>
      </c>
      <c r="CT31" s="17">
        <v>96.025649999999999</v>
      </c>
      <c r="CU31" s="17">
        <v>0.59</v>
      </c>
      <c r="CV31" s="17">
        <v>112.83799999999999</v>
      </c>
      <c r="CW31" s="17">
        <v>78.680000000000007</v>
      </c>
      <c r="CX31" s="17">
        <v>0.68530000000000002</v>
      </c>
      <c r="CY31" s="17">
        <v>0.14818999999999999</v>
      </c>
      <c r="CZ31" s="17"/>
      <c r="DA31" s="17">
        <v>9.8000000000000007</v>
      </c>
      <c r="DB31" s="17">
        <v>5.4</v>
      </c>
      <c r="DC31" s="17">
        <v>1.87</v>
      </c>
      <c r="DD31" s="17">
        <v>4.3010000000000002</v>
      </c>
      <c r="DE31" s="17">
        <v>19.82</v>
      </c>
      <c r="DF31" s="17">
        <v>9.048</v>
      </c>
      <c r="DG31" s="17">
        <v>18.920000000000002</v>
      </c>
      <c r="DH31" s="17">
        <v>3.4319999999999999</v>
      </c>
      <c r="DI31" s="17">
        <v>18.690000000000001</v>
      </c>
      <c r="DJ31" s="17">
        <v>15.09</v>
      </c>
      <c r="DK31" s="17">
        <v>18.36</v>
      </c>
      <c r="DL31" s="17">
        <v>23.654</v>
      </c>
      <c r="DM31" s="17">
        <v>75.5</v>
      </c>
      <c r="DN31" s="17">
        <v>3.85</v>
      </c>
      <c r="DO31" s="17">
        <v>0</v>
      </c>
      <c r="DP31" s="17">
        <v>2.4</v>
      </c>
      <c r="DQ31" s="17">
        <v>2.23</v>
      </c>
      <c r="DR31" s="17">
        <v>16.643999999999998</v>
      </c>
      <c r="DS31" s="17">
        <v>3.133</v>
      </c>
      <c r="DT31" s="17">
        <v>20.25</v>
      </c>
      <c r="DU31" s="17">
        <v>0.19600000000000001</v>
      </c>
      <c r="DV31" s="17"/>
      <c r="DW31" s="17">
        <v>19.861000000000001</v>
      </c>
      <c r="DX31" s="17"/>
      <c r="DY31" s="17">
        <v>20.18</v>
      </c>
      <c r="DZ31" s="17">
        <v>20.29</v>
      </c>
      <c r="EA31" s="17">
        <v>19.975999999999999</v>
      </c>
      <c r="EB31" s="17">
        <v>0</v>
      </c>
      <c r="EC31" s="17">
        <v>7.7801299999999998</v>
      </c>
      <c r="ED31" s="17">
        <v>15.62654</v>
      </c>
      <c r="EE31" s="17">
        <v>80.737210000000005</v>
      </c>
      <c r="EF31" s="17">
        <v>75.413910000000001</v>
      </c>
      <c r="EG31" s="17">
        <v>7.0252699999999999</v>
      </c>
      <c r="EH31" s="17">
        <v>12.38</v>
      </c>
      <c r="EI31" s="17">
        <v>21.013000000000002</v>
      </c>
      <c r="EJ31" s="17">
        <v>8.4179999999999993</v>
      </c>
      <c r="EK31" s="17"/>
      <c r="EL31" s="17">
        <v>20.399999999999999</v>
      </c>
      <c r="EM31" s="17">
        <v>20.399999999999999</v>
      </c>
      <c r="EN31" s="17">
        <v>20</v>
      </c>
      <c r="EO31" s="17">
        <v>0.52459999999999996</v>
      </c>
      <c r="EP31" s="17">
        <v>10.99</v>
      </c>
      <c r="EQ31" s="17">
        <v>143.33299</v>
      </c>
      <c r="ER31" s="17">
        <v>0</v>
      </c>
      <c r="ES31" s="17">
        <v>37.422789999999999</v>
      </c>
      <c r="ET31" s="17">
        <v>39.981549999999999</v>
      </c>
      <c r="EU31" s="17">
        <v>105.55708</v>
      </c>
      <c r="EV31" s="17">
        <v>17.07</v>
      </c>
      <c r="EW31" s="17">
        <v>7.1020000000000003</v>
      </c>
      <c r="EX31" s="17">
        <v>20.029</v>
      </c>
      <c r="EY31" s="17"/>
      <c r="EZ31" s="17"/>
      <c r="FA31" s="17">
        <v>36.32</v>
      </c>
      <c r="FB31" s="17">
        <v>27.3474</v>
      </c>
      <c r="FC31" s="17">
        <v>3.4870800000000002</v>
      </c>
      <c r="FD31" s="17"/>
      <c r="FE31" s="17">
        <v>8.16</v>
      </c>
      <c r="FF31" s="17">
        <v>6.01</v>
      </c>
      <c r="FG31" s="17">
        <v>7696.8743999999997</v>
      </c>
      <c r="FH31" s="15"/>
      <c r="FI31" s="17">
        <v>24.231159999999999</v>
      </c>
      <c r="FJ31" s="17">
        <v>1.24</v>
      </c>
      <c r="FK31" s="17">
        <v>8.08</v>
      </c>
      <c r="FL31" s="17"/>
      <c r="FM31" s="17">
        <v>13.2</v>
      </c>
      <c r="FN31" s="17"/>
      <c r="FO31" s="17">
        <v>18.918569999999999</v>
      </c>
      <c r="FP31" s="17">
        <v>11.45</v>
      </c>
      <c r="FQ31" s="17">
        <v>14.957000000000001</v>
      </c>
      <c r="FR31" s="17">
        <v>92.076729999999998</v>
      </c>
    </row>
    <row r="32" spans="1:174" ht="24" customHeight="1" x14ac:dyDescent="0.3">
      <c r="A32" s="16" t="s">
        <v>61</v>
      </c>
      <c r="B32" s="16" t="s">
        <v>728</v>
      </c>
      <c r="C32" s="17">
        <v>1.0189600000000001</v>
      </c>
      <c r="D32" s="17">
        <v>1.6548799999999999</v>
      </c>
      <c r="E32" s="17"/>
      <c r="F32" s="17"/>
      <c r="G32" s="17">
        <v>0</v>
      </c>
      <c r="H32" s="17">
        <v>0</v>
      </c>
      <c r="I32" s="17">
        <v>89.8</v>
      </c>
      <c r="J32" s="17">
        <v>128.30000000000001</v>
      </c>
      <c r="K32" s="17">
        <v>80.908000000000001</v>
      </c>
      <c r="L32" s="17">
        <v>80.718000000000004</v>
      </c>
      <c r="M32" s="17">
        <v>148.09</v>
      </c>
      <c r="N32" s="17">
        <v>148.4</v>
      </c>
      <c r="O32" s="17">
        <v>147.66999999999999</v>
      </c>
      <c r="P32" s="17">
        <v>235.66</v>
      </c>
      <c r="Q32" s="17">
        <v>192.37</v>
      </c>
      <c r="R32" s="17">
        <v>102.43</v>
      </c>
      <c r="S32" s="17">
        <v>0</v>
      </c>
      <c r="T32" s="17">
        <v>0</v>
      </c>
      <c r="U32" s="17"/>
      <c r="V32" s="17"/>
      <c r="W32" s="17"/>
      <c r="X32" s="17"/>
      <c r="Y32" s="17">
        <v>151.18644</v>
      </c>
      <c r="Z32" s="17">
        <v>6.8360000000000003</v>
      </c>
      <c r="AA32" s="17">
        <v>2.9620000000000002</v>
      </c>
      <c r="AB32" s="17">
        <v>15.967000000000001</v>
      </c>
      <c r="AC32" s="17">
        <v>6.16</v>
      </c>
      <c r="AD32" s="17"/>
      <c r="AE32" s="17">
        <v>144.32</v>
      </c>
      <c r="AF32" s="17">
        <v>7.52</v>
      </c>
      <c r="AG32" s="17"/>
      <c r="AH32" s="17"/>
      <c r="AI32" s="17"/>
      <c r="AJ32" s="17">
        <v>109.21</v>
      </c>
      <c r="AK32" s="17">
        <v>207.07028</v>
      </c>
      <c r="AL32" s="17">
        <v>0</v>
      </c>
      <c r="AM32" s="17"/>
      <c r="AN32" s="17"/>
      <c r="AO32" s="17">
        <v>6.51159</v>
      </c>
      <c r="AP32" s="17">
        <v>453.66543000000001</v>
      </c>
      <c r="AQ32" s="17">
        <v>79.823999999999998</v>
      </c>
      <c r="AR32" s="17">
        <v>146.75230999999999</v>
      </c>
      <c r="AS32" s="17">
        <v>42.202150000000003</v>
      </c>
      <c r="AT32" s="17">
        <v>18.613409999999998</v>
      </c>
      <c r="AU32" s="17">
        <v>16.344339999999999</v>
      </c>
      <c r="AV32" s="17">
        <v>79.180000000000007</v>
      </c>
      <c r="AW32" s="17">
        <v>173.74199999999999</v>
      </c>
      <c r="AX32" s="17">
        <v>173.67099999999999</v>
      </c>
      <c r="AY32" s="17">
        <v>184.60300000000001</v>
      </c>
      <c r="AZ32" s="17">
        <v>107.6</v>
      </c>
      <c r="BA32" s="17"/>
      <c r="BB32" s="17">
        <v>5.89</v>
      </c>
      <c r="BC32" s="17">
        <v>45.56</v>
      </c>
      <c r="BD32" s="17">
        <v>0</v>
      </c>
      <c r="BE32" s="17">
        <v>3.85</v>
      </c>
      <c r="BF32" s="17">
        <v>35.229999999999997</v>
      </c>
      <c r="BG32" s="17">
        <v>171.54</v>
      </c>
      <c r="BH32" s="17">
        <v>93.95</v>
      </c>
      <c r="BI32" s="17">
        <v>0</v>
      </c>
      <c r="BJ32" s="17"/>
      <c r="BK32" s="17">
        <v>44.372999999999998</v>
      </c>
      <c r="BL32" s="17"/>
      <c r="BM32" s="17"/>
      <c r="BN32" s="17"/>
      <c r="BO32" s="17">
        <v>86.39246</v>
      </c>
      <c r="BP32" s="17">
        <v>163.05974000000001</v>
      </c>
      <c r="BQ32" s="17">
        <v>155.39201</v>
      </c>
      <c r="BR32" s="17">
        <v>195.85638</v>
      </c>
      <c r="BS32" s="17">
        <v>248.97875999999999</v>
      </c>
      <c r="BT32" s="17">
        <v>70.317250000000001</v>
      </c>
      <c r="BU32" s="17">
        <v>33.53125</v>
      </c>
      <c r="BV32" s="17">
        <v>118.11369999999999</v>
      </c>
      <c r="BW32" s="17"/>
      <c r="BX32" s="17"/>
      <c r="BY32" s="17">
        <v>111.42197</v>
      </c>
      <c r="BZ32" s="17"/>
      <c r="CA32" s="17"/>
      <c r="CB32" s="17"/>
      <c r="CC32" s="17">
        <v>267.10629</v>
      </c>
      <c r="CD32" s="17">
        <v>131.35443000000001</v>
      </c>
      <c r="CE32" s="17">
        <v>61.756279999999997</v>
      </c>
      <c r="CF32" s="17">
        <v>78.425809999999998</v>
      </c>
      <c r="CG32" s="17">
        <v>0</v>
      </c>
      <c r="CH32" s="17">
        <v>111.3477</v>
      </c>
      <c r="CI32" s="17">
        <v>43.62735</v>
      </c>
      <c r="CJ32" s="17">
        <v>43.056939999999997</v>
      </c>
      <c r="CK32" s="17"/>
      <c r="CL32" s="17">
        <v>138.46194</v>
      </c>
      <c r="CM32" s="17">
        <v>74.848939999999999</v>
      </c>
      <c r="CN32" s="17">
        <v>173.62781000000001</v>
      </c>
      <c r="CO32" s="17"/>
      <c r="CP32" s="17"/>
      <c r="CQ32" s="17"/>
      <c r="CR32" s="17"/>
      <c r="CS32" s="17">
        <v>180.19628</v>
      </c>
      <c r="CT32" s="17">
        <v>96.115449999999996</v>
      </c>
      <c r="CU32" s="17">
        <v>1.18</v>
      </c>
      <c r="CV32" s="17">
        <v>120.15</v>
      </c>
      <c r="CW32" s="17">
        <v>79.92</v>
      </c>
      <c r="CX32" s="17">
        <v>3.2033399999999999</v>
      </c>
      <c r="CY32" s="17">
        <v>0.13785</v>
      </c>
      <c r="CZ32" s="17"/>
      <c r="DA32" s="17">
        <v>9.9</v>
      </c>
      <c r="DB32" s="17">
        <v>5.4</v>
      </c>
      <c r="DC32" s="17">
        <v>1.34</v>
      </c>
      <c r="DD32" s="17">
        <v>4.6420000000000003</v>
      </c>
      <c r="DE32" s="17">
        <v>19.78</v>
      </c>
      <c r="DF32" s="17">
        <v>9.6560000000000006</v>
      </c>
      <c r="DG32" s="17">
        <v>18.809999999999999</v>
      </c>
      <c r="DH32" s="17">
        <v>3.4790000000000001</v>
      </c>
      <c r="DI32" s="17">
        <v>18.690000000000001</v>
      </c>
      <c r="DJ32" s="17">
        <v>15.35</v>
      </c>
      <c r="DK32" s="17">
        <v>17.850000000000001</v>
      </c>
      <c r="DL32" s="17">
        <v>26.099</v>
      </c>
      <c r="DM32" s="17">
        <v>77.12</v>
      </c>
      <c r="DN32" s="17">
        <v>3.83</v>
      </c>
      <c r="DO32" s="17">
        <v>0</v>
      </c>
      <c r="DP32" s="17">
        <v>2.4</v>
      </c>
      <c r="DQ32" s="17">
        <v>2.04</v>
      </c>
      <c r="DR32" s="17">
        <v>14.948</v>
      </c>
      <c r="DS32" s="17">
        <v>3.1549999999999998</v>
      </c>
      <c r="DT32" s="17">
        <v>20.169</v>
      </c>
      <c r="DU32" s="17">
        <v>6.8000000000000005E-2</v>
      </c>
      <c r="DV32" s="17"/>
      <c r="DW32" s="17">
        <v>19.856999999999999</v>
      </c>
      <c r="DX32" s="17"/>
      <c r="DY32" s="17">
        <v>20.2</v>
      </c>
      <c r="DZ32" s="17">
        <v>20.3</v>
      </c>
      <c r="EA32" s="17">
        <v>20.068999999999999</v>
      </c>
      <c r="EB32" s="17">
        <v>0</v>
      </c>
      <c r="EC32" s="17">
        <v>9.7906200000000005</v>
      </c>
      <c r="ED32" s="17">
        <v>13.042719999999999</v>
      </c>
      <c r="EE32" s="17">
        <v>80.295760000000001</v>
      </c>
      <c r="EF32" s="17">
        <v>75.708519999999993</v>
      </c>
      <c r="EG32" s="17">
        <v>7.6120299999999999</v>
      </c>
      <c r="EH32" s="17">
        <v>12.282999999999999</v>
      </c>
      <c r="EI32" s="17">
        <v>21.013000000000002</v>
      </c>
      <c r="EJ32" s="17">
        <v>8.4169999999999998</v>
      </c>
      <c r="EK32" s="17"/>
      <c r="EL32" s="17">
        <v>20.399999999999999</v>
      </c>
      <c r="EM32" s="17">
        <v>20.399999999999999</v>
      </c>
      <c r="EN32" s="17">
        <v>20</v>
      </c>
      <c r="EO32" s="17">
        <v>1.98021</v>
      </c>
      <c r="EP32" s="17">
        <v>17.88</v>
      </c>
      <c r="EQ32" s="17">
        <v>137.37796</v>
      </c>
      <c r="ER32" s="17">
        <v>0</v>
      </c>
      <c r="ES32" s="17">
        <v>55.036450000000002</v>
      </c>
      <c r="ET32" s="17">
        <v>56.639499999999998</v>
      </c>
      <c r="EU32" s="17">
        <v>97.298810000000003</v>
      </c>
      <c r="EV32" s="17">
        <v>18.100000000000001</v>
      </c>
      <c r="EW32" s="17">
        <v>7.0730000000000004</v>
      </c>
      <c r="EX32" s="17">
        <v>20.109000000000002</v>
      </c>
      <c r="EY32" s="17"/>
      <c r="EZ32" s="17"/>
      <c r="FA32" s="17">
        <v>36.229999999999997</v>
      </c>
      <c r="FB32" s="17">
        <v>27.002310000000001</v>
      </c>
      <c r="FC32" s="17">
        <v>3.1938599999999999</v>
      </c>
      <c r="FD32" s="17"/>
      <c r="FE32" s="17">
        <v>10.220000000000001</v>
      </c>
      <c r="FF32" s="17">
        <v>4.9800000000000004</v>
      </c>
      <c r="FG32" s="17">
        <v>7816.1694699999998</v>
      </c>
      <c r="FH32" s="15"/>
      <c r="FI32" s="17">
        <v>24.231950000000001</v>
      </c>
      <c r="FJ32" s="17">
        <v>1.25</v>
      </c>
      <c r="FK32" s="17">
        <v>8.0830000000000002</v>
      </c>
      <c r="FL32" s="17"/>
      <c r="FM32" s="17">
        <v>13.16</v>
      </c>
      <c r="FN32" s="17"/>
      <c r="FO32" s="17">
        <v>18.92043</v>
      </c>
      <c r="FP32" s="17">
        <v>11.205</v>
      </c>
      <c r="FQ32" s="17">
        <v>14.96</v>
      </c>
      <c r="FR32" s="17">
        <v>91.810379999999995</v>
      </c>
    </row>
    <row r="33" spans="1:174" ht="24" customHeight="1" x14ac:dyDescent="0.3">
      <c r="A33" s="16" t="s">
        <v>61</v>
      </c>
      <c r="B33" s="16" t="s">
        <v>729</v>
      </c>
      <c r="C33" s="17">
        <v>1.0374399999999999</v>
      </c>
      <c r="D33" s="17">
        <v>1.6508499999999999</v>
      </c>
      <c r="E33" s="17"/>
      <c r="F33" s="17"/>
      <c r="G33" s="17">
        <v>0</v>
      </c>
      <c r="H33" s="17">
        <v>0</v>
      </c>
      <c r="I33" s="17">
        <v>90.1</v>
      </c>
      <c r="J33" s="17">
        <v>161.6</v>
      </c>
      <c r="K33" s="17">
        <v>80.703999999999994</v>
      </c>
      <c r="L33" s="17">
        <v>82.513000000000005</v>
      </c>
      <c r="M33" s="17">
        <v>169.92</v>
      </c>
      <c r="N33" s="17">
        <v>170.23</v>
      </c>
      <c r="O33" s="17">
        <v>170.05</v>
      </c>
      <c r="P33" s="17">
        <v>257.38</v>
      </c>
      <c r="Q33" s="17">
        <v>195.22</v>
      </c>
      <c r="R33" s="17">
        <v>103.38</v>
      </c>
      <c r="S33" s="17">
        <v>0</v>
      </c>
      <c r="T33" s="17">
        <v>0</v>
      </c>
      <c r="U33" s="17"/>
      <c r="V33" s="17"/>
      <c r="W33" s="17"/>
      <c r="X33" s="17"/>
      <c r="Y33" s="17">
        <v>154.10365999999999</v>
      </c>
      <c r="Z33" s="17">
        <v>7.6210000000000004</v>
      </c>
      <c r="AA33" s="17">
        <v>3.0910000000000002</v>
      </c>
      <c r="AB33" s="17">
        <v>15.827999999999999</v>
      </c>
      <c r="AC33" s="17">
        <v>6.3</v>
      </c>
      <c r="AD33" s="17"/>
      <c r="AE33" s="17">
        <v>143.69999999999999</v>
      </c>
      <c r="AF33" s="17">
        <v>7.51</v>
      </c>
      <c r="AG33" s="17"/>
      <c r="AH33" s="17"/>
      <c r="AI33" s="17"/>
      <c r="AJ33" s="17">
        <v>111.32</v>
      </c>
      <c r="AK33" s="17">
        <v>222.81711999999999</v>
      </c>
      <c r="AL33" s="17">
        <v>0</v>
      </c>
      <c r="AM33" s="17"/>
      <c r="AN33" s="17"/>
      <c r="AO33" s="17">
        <v>6.5108199999999998</v>
      </c>
      <c r="AP33" s="17">
        <v>459.91667000000001</v>
      </c>
      <c r="AQ33" s="17">
        <v>82.239000000000004</v>
      </c>
      <c r="AR33" s="17">
        <v>149.92532</v>
      </c>
      <c r="AS33" s="17">
        <v>42.290390000000002</v>
      </c>
      <c r="AT33" s="17">
        <v>17.021709999999999</v>
      </c>
      <c r="AU33" s="17">
        <v>16.07283</v>
      </c>
      <c r="AV33" s="17">
        <v>83.47</v>
      </c>
      <c r="AW33" s="17">
        <v>176.71199999999999</v>
      </c>
      <c r="AX33" s="17">
        <v>177.21100000000001</v>
      </c>
      <c r="AY33" s="17">
        <v>183.26</v>
      </c>
      <c r="AZ33" s="17">
        <v>108.51</v>
      </c>
      <c r="BA33" s="17"/>
      <c r="BB33" s="17">
        <v>5.91</v>
      </c>
      <c r="BC33" s="17">
        <v>45.67</v>
      </c>
      <c r="BD33" s="17">
        <v>0</v>
      </c>
      <c r="BE33" s="17">
        <v>3.84</v>
      </c>
      <c r="BF33" s="17">
        <v>36.26</v>
      </c>
      <c r="BG33" s="17">
        <v>174.7</v>
      </c>
      <c r="BH33" s="17">
        <v>95.5</v>
      </c>
      <c r="BI33" s="17">
        <v>0</v>
      </c>
      <c r="BJ33" s="17"/>
      <c r="BK33" s="17">
        <v>44.694000000000003</v>
      </c>
      <c r="BL33" s="17"/>
      <c r="BM33" s="17"/>
      <c r="BN33" s="17"/>
      <c r="BO33" s="17">
        <v>87.137590000000003</v>
      </c>
      <c r="BP33" s="17">
        <v>161.21431999999999</v>
      </c>
      <c r="BQ33" s="17">
        <v>153.28327999999999</v>
      </c>
      <c r="BR33" s="17">
        <v>193.35475</v>
      </c>
      <c r="BS33" s="17">
        <v>247.04828000000001</v>
      </c>
      <c r="BT33" s="17">
        <v>69.952449999999999</v>
      </c>
      <c r="BU33" s="17">
        <v>33.175699999999999</v>
      </c>
      <c r="BV33" s="17">
        <v>195.05288999999999</v>
      </c>
      <c r="BW33" s="17"/>
      <c r="BX33" s="17"/>
      <c r="BY33" s="17">
        <v>113.43737</v>
      </c>
      <c r="BZ33" s="17"/>
      <c r="CA33" s="17"/>
      <c r="CB33" s="17"/>
      <c r="CC33" s="17">
        <v>271.47500000000002</v>
      </c>
      <c r="CD33" s="17">
        <v>135.31030999999999</v>
      </c>
      <c r="CE33" s="17">
        <v>63.318129999999996</v>
      </c>
      <c r="CF33" s="17">
        <v>79.185000000000002</v>
      </c>
      <c r="CG33" s="17">
        <v>0</v>
      </c>
      <c r="CH33" s="17">
        <v>110.89179</v>
      </c>
      <c r="CI33" s="17">
        <v>43.180950000000003</v>
      </c>
      <c r="CJ33" s="17">
        <v>42.703409999999998</v>
      </c>
      <c r="CK33" s="17"/>
      <c r="CL33" s="17">
        <v>137.93794</v>
      </c>
      <c r="CM33" s="17">
        <v>74.308589999999995</v>
      </c>
      <c r="CN33" s="17">
        <v>172.12363999999999</v>
      </c>
      <c r="CO33" s="17"/>
      <c r="CP33" s="17"/>
      <c r="CQ33" s="17"/>
      <c r="CR33" s="17"/>
      <c r="CS33" s="17">
        <v>179.12439000000001</v>
      </c>
      <c r="CT33" s="17">
        <v>95.562870000000004</v>
      </c>
      <c r="CU33" s="17">
        <v>0.72</v>
      </c>
      <c r="CV33" s="17">
        <v>120.11199999999999</v>
      </c>
      <c r="CW33" s="17">
        <v>79.349999999999994</v>
      </c>
      <c r="CX33" s="17">
        <v>6.4327899999999998</v>
      </c>
      <c r="CY33" s="17">
        <v>0.11874</v>
      </c>
      <c r="CZ33" s="17"/>
      <c r="DA33" s="17">
        <v>9.9</v>
      </c>
      <c r="DB33" s="17">
        <v>5.4</v>
      </c>
      <c r="DC33" s="17">
        <v>0.44</v>
      </c>
      <c r="DD33" s="17">
        <v>4.58</v>
      </c>
      <c r="DE33" s="17">
        <v>20.440000000000001</v>
      </c>
      <c r="DF33" s="17">
        <v>11.192</v>
      </c>
      <c r="DG33" s="17">
        <v>18.739999999999998</v>
      </c>
      <c r="DH33" s="17">
        <v>3.5070000000000001</v>
      </c>
      <c r="DI33" s="17">
        <v>18.690000000000001</v>
      </c>
      <c r="DJ33" s="17">
        <v>15.55</v>
      </c>
      <c r="DK33" s="17">
        <v>18.59</v>
      </c>
      <c r="DL33" s="17">
        <v>28.306000000000001</v>
      </c>
      <c r="DM33" s="17">
        <v>76.2</v>
      </c>
      <c r="DN33" s="17">
        <v>3.75</v>
      </c>
      <c r="DO33" s="17">
        <v>0</v>
      </c>
      <c r="DP33" s="17">
        <v>2.4</v>
      </c>
      <c r="DQ33" s="17">
        <v>2.04</v>
      </c>
      <c r="DR33" s="17">
        <v>14.939</v>
      </c>
      <c r="DS33" s="17">
        <v>3.19</v>
      </c>
      <c r="DT33" s="17">
        <v>20.177</v>
      </c>
      <c r="DU33" s="17">
        <v>0.23200000000000001</v>
      </c>
      <c r="DV33" s="17"/>
      <c r="DW33" s="17">
        <v>19.863</v>
      </c>
      <c r="DX33" s="17"/>
      <c r="DY33" s="17">
        <v>20.399999999999999</v>
      </c>
      <c r="DZ33" s="17">
        <v>20.36</v>
      </c>
      <c r="EA33" s="17">
        <v>20.145</v>
      </c>
      <c r="EB33" s="17">
        <v>0</v>
      </c>
      <c r="EC33" s="17">
        <v>13.03744</v>
      </c>
      <c r="ED33" s="17">
        <v>12.44515</v>
      </c>
      <c r="EE33" s="17">
        <v>81.357550000000003</v>
      </c>
      <c r="EF33" s="17">
        <v>75.552530000000004</v>
      </c>
      <c r="EG33" s="17">
        <v>6.6217199999999998</v>
      </c>
      <c r="EH33" s="17">
        <v>12.369260000000001</v>
      </c>
      <c r="EI33" s="17">
        <v>21.010999999999999</v>
      </c>
      <c r="EJ33" s="17">
        <v>8.4160000000000004</v>
      </c>
      <c r="EK33" s="17"/>
      <c r="EL33" s="17">
        <v>20.399999999999999</v>
      </c>
      <c r="EM33" s="17">
        <v>20.399999999999999</v>
      </c>
      <c r="EN33" s="17">
        <v>20</v>
      </c>
      <c r="EO33" s="17">
        <v>4.2378400000000003</v>
      </c>
      <c r="EP33" s="17">
        <v>18.11</v>
      </c>
      <c r="EQ33" s="17">
        <v>138.73845</v>
      </c>
      <c r="ER33" s="17">
        <v>0</v>
      </c>
      <c r="ES33" s="17">
        <v>53.047690000000003</v>
      </c>
      <c r="ET33" s="17">
        <v>59.717109999999998</v>
      </c>
      <c r="EU33" s="17">
        <v>77.646090000000001</v>
      </c>
      <c r="EV33" s="17">
        <v>14.51</v>
      </c>
      <c r="EW33" s="17">
        <v>7.04</v>
      </c>
      <c r="EX33" s="17">
        <v>20.149999999999999</v>
      </c>
      <c r="EY33" s="17"/>
      <c r="EZ33" s="17"/>
      <c r="FA33" s="17">
        <v>36.1</v>
      </c>
      <c r="FB33" s="17">
        <v>26.964970000000001</v>
      </c>
      <c r="FC33" s="17">
        <v>2.9327200000000002</v>
      </c>
      <c r="FD33" s="17"/>
      <c r="FE33" s="17">
        <v>10.48</v>
      </c>
      <c r="FF33" s="17">
        <v>4.16</v>
      </c>
      <c r="FG33" s="17">
        <v>8055.7785100000001</v>
      </c>
      <c r="FH33" s="15"/>
      <c r="FI33" s="17">
        <v>24.230319999999999</v>
      </c>
      <c r="FJ33" s="17">
        <v>1.26</v>
      </c>
      <c r="FK33" s="17">
        <v>8.0869999999999997</v>
      </c>
      <c r="FL33" s="17"/>
      <c r="FM33" s="17">
        <v>13.17</v>
      </c>
      <c r="FN33" s="17"/>
      <c r="FO33" s="17">
        <v>18.920629999999999</v>
      </c>
      <c r="FP33" s="17">
        <v>11.371</v>
      </c>
      <c r="FQ33" s="17">
        <v>14.917</v>
      </c>
      <c r="FR33" s="17">
        <v>91.955950000000001</v>
      </c>
    </row>
    <row r="34" spans="1:174" ht="24" customHeight="1" x14ac:dyDescent="0.3">
      <c r="A34" s="18" t="s">
        <v>61</v>
      </c>
      <c r="B34" s="18" t="s">
        <v>730</v>
      </c>
      <c r="C34" s="19">
        <v>1.0715600000000001</v>
      </c>
      <c r="D34" s="19">
        <v>1.6394299999999999</v>
      </c>
      <c r="E34" s="19"/>
      <c r="F34" s="19"/>
      <c r="G34" s="19">
        <v>0</v>
      </c>
      <c r="H34" s="19">
        <v>0</v>
      </c>
      <c r="I34" s="19">
        <v>88.8</v>
      </c>
      <c r="J34" s="19">
        <v>167.4</v>
      </c>
      <c r="K34" s="19">
        <v>80.378</v>
      </c>
      <c r="L34" s="19">
        <v>60.384999999999998</v>
      </c>
      <c r="M34" s="19">
        <v>166.31</v>
      </c>
      <c r="N34" s="19">
        <v>164.22</v>
      </c>
      <c r="O34" s="19">
        <v>164.97</v>
      </c>
      <c r="P34" s="19">
        <v>247.1</v>
      </c>
      <c r="Q34" s="19">
        <v>197.22</v>
      </c>
      <c r="R34" s="19">
        <v>104.11</v>
      </c>
      <c r="S34" s="19">
        <v>0</v>
      </c>
      <c r="T34" s="19">
        <v>0</v>
      </c>
      <c r="U34" s="19"/>
      <c r="V34" s="19"/>
      <c r="W34" s="19"/>
      <c r="X34" s="19"/>
      <c r="Y34" s="19">
        <v>152.27520000000001</v>
      </c>
      <c r="Z34" s="19">
        <v>6.8049999999999997</v>
      </c>
      <c r="AA34" s="19">
        <v>3.137</v>
      </c>
      <c r="AB34" s="19">
        <v>15.477</v>
      </c>
      <c r="AC34" s="19">
        <v>6.36</v>
      </c>
      <c r="AD34" s="19"/>
      <c r="AE34" s="19">
        <v>143.58000000000001</v>
      </c>
      <c r="AF34" s="19">
        <v>7.56</v>
      </c>
      <c r="AG34" s="19"/>
      <c r="AH34" s="19"/>
      <c r="AI34" s="19"/>
      <c r="AJ34" s="19">
        <v>109.99</v>
      </c>
      <c r="AK34" s="19">
        <v>222.30067</v>
      </c>
      <c r="AL34" s="19">
        <v>0</v>
      </c>
      <c r="AM34" s="19"/>
      <c r="AN34" s="19"/>
      <c r="AO34" s="19">
        <v>6.5113099999999999</v>
      </c>
      <c r="AP34" s="19">
        <v>455.66721999999999</v>
      </c>
      <c r="AQ34" s="19">
        <v>82.210999999999999</v>
      </c>
      <c r="AR34" s="19">
        <v>148.11796000000001</v>
      </c>
      <c r="AS34" s="19">
        <v>42.325319999999998</v>
      </c>
      <c r="AT34" s="19">
        <v>18.55527</v>
      </c>
      <c r="AU34" s="19">
        <v>16.37764</v>
      </c>
      <c r="AV34" s="19">
        <v>81.19</v>
      </c>
      <c r="AW34" s="19">
        <v>173.73400000000001</v>
      </c>
      <c r="AX34" s="19">
        <v>173.86199999999999</v>
      </c>
      <c r="AY34" s="19">
        <v>184.19800000000001</v>
      </c>
      <c r="AZ34" s="19">
        <v>107.87</v>
      </c>
      <c r="BA34" s="19"/>
      <c r="BB34" s="19">
        <v>5.97</v>
      </c>
      <c r="BC34" s="19">
        <v>45.15</v>
      </c>
      <c r="BD34" s="19">
        <v>0</v>
      </c>
      <c r="BE34" s="19">
        <v>3.86</v>
      </c>
      <c r="BF34" s="19">
        <v>35.29</v>
      </c>
      <c r="BG34" s="19">
        <v>172.23</v>
      </c>
      <c r="BH34" s="19">
        <v>94.06</v>
      </c>
      <c r="BI34" s="19">
        <v>0</v>
      </c>
      <c r="BJ34" s="19"/>
      <c r="BK34" s="19">
        <v>44.816000000000003</v>
      </c>
      <c r="BL34" s="19"/>
      <c r="BM34" s="19"/>
      <c r="BN34" s="19"/>
      <c r="BO34" s="19">
        <v>86.225430000000003</v>
      </c>
      <c r="BP34" s="19">
        <v>163.23738</v>
      </c>
      <c r="BQ34" s="19">
        <v>155.56514000000001</v>
      </c>
      <c r="BR34" s="19">
        <v>196.26736</v>
      </c>
      <c r="BS34" s="19">
        <v>246.62658999999999</v>
      </c>
      <c r="BT34" s="19">
        <v>70.837710000000001</v>
      </c>
      <c r="BU34" s="19">
        <v>33.591290000000001</v>
      </c>
      <c r="BV34" s="19">
        <v>193.74431000000001</v>
      </c>
      <c r="BW34" s="19"/>
      <c r="BX34" s="19"/>
      <c r="BY34" s="19">
        <v>112.16181</v>
      </c>
      <c r="BZ34" s="19"/>
      <c r="CA34" s="19"/>
      <c r="CB34" s="19"/>
      <c r="CC34" s="19">
        <v>268.18844999999999</v>
      </c>
      <c r="CD34" s="19">
        <v>132.75915000000001</v>
      </c>
      <c r="CE34" s="19">
        <v>64.18486</v>
      </c>
      <c r="CF34" s="19">
        <v>82.022310000000004</v>
      </c>
      <c r="CG34" s="19">
        <v>0</v>
      </c>
      <c r="CH34" s="19">
        <v>110.98287000000001</v>
      </c>
      <c r="CI34" s="19">
        <v>43.500950000000003</v>
      </c>
      <c r="CJ34" s="19">
        <v>43.047409999999999</v>
      </c>
      <c r="CK34" s="19"/>
      <c r="CL34" s="19">
        <v>138.36537999999999</v>
      </c>
      <c r="CM34" s="19">
        <v>74.665180000000007</v>
      </c>
      <c r="CN34" s="19">
        <v>173.06709000000001</v>
      </c>
      <c r="CO34" s="19"/>
      <c r="CP34" s="19"/>
      <c r="CQ34" s="19"/>
      <c r="CR34" s="19"/>
      <c r="CS34" s="19">
        <v>179.14538999999999</v>
      </c>
      <c r="CT34" s="19">
        <v>95.843019999999996</v>
      </c>
      <c r="CU34" s="19">
        <v>0.62</v>
      </c>
      <c r="CV34" s="19">
        <v>118.19199999999999</v>
      </c>
      <c r="CW34" s="19">
        <v>80.41</v>
      </c>
      <c r="CX34" s="19">
        <v>6.7672100000000004</v>
      </c>
      <c r="CY34" s="19">
        <v>0.13824</v>
      </c>
      <c r="CZ34" s="19"/>
      <c r="DA34" s="19">
        <v>10</v>
      </c>
      <c r="DB34" s="19">
        <v>5.3</v>
      </c>
      <c r="DC34" s="19">
        <v>0</v>
      </c>
      <c r="DD34" s="19">
        <v>4.3860000000000001</v>
      </c>
      <c r="DE34" s="19">
        <v>19.89</v>
      </c>
      <c r="DF34" s="19">
        <v>11.381</v>
      </c>
      <c r="DG34" s="19">
        <v>18.75</v>
      </c>
      <c r="DH34" s="19">
        <v>3.5</v>
      </c>
      <c r="DI34" s="19">
        <v>18.68</v>
      </c>
      <c r="DJ34" s="19">
        <v>14.83</v>
      </c>
      <c r="DK34" s="19">
        <v>17.57</v>
      </c>
      <c r="DL34" s="19">
        <v>30.172000000000001</v>
      </c>
      <c r="DM34" s="19">
        <v>77.150000000000006</v>
      </c>
      <c r="DN34" s="19">
        <v>3.76</v>
      </c>
      <c r="DO34" s="19">
        <v>0</v>
      </c>
      <c r="DP34" s="19">
        <v>2.4</v>
      </c>
      <c r="DQ34" s="19">
        <v>2.04</v>
      </c>
      <c r="DR34" s="19">
        <v>13.778</v>
      </c>
      <c r="DS34" s="19">
        <v>3.1859999999999999</v>
      </c>
      <c r="DT34" s="19">
        <v>20.206</v>
      </c>
      <c r="DU34" s="19">
        <v>1.0720000000000001</v>
      </c>
      <c r="DV34" s="19"/>
      <c r="DW34" s="19">
        <v>19.850000000000001</v>
      </c>
      <c r="DX34" s="19"/>
      <c r="DY34" s="19">
        <v>20.309999999999999</v>
      </c>
      <c r="DZ34" s="19">
        <v>20.28</v>
      </c>
      <c r="EA34" s="19">
        <v>20.004999999999999</v>
      </c>
      <c r="EB34" s="19">
        <v>0</v>
      </c>
      <c r="EC34" s="19">
        <v>15.36759</v>
      </c>
      <c r="ED34" s="19">
        <v>17.441479999999999</v>
      </c>
      <c r="EE34" s="19">
        <v>80.189710000000005</v>
      </c>
      <c r="EF34" s="19">
        <v>74.901049999999998</v>
      </c>
      <c r="EG34" s="19">
        <v>7.8635799999999998</v>
      </c>
      <c r="EH34" s="19">
        <v>13.24606</v>
      </c>
      <c r="EI34" s="19">
        <v>21.007999999999999</v>
      </c>
      <c r="EJ34" s="19">
        <v>8.4179999999999993</v>
      </c>
      <c r="EK34" s="19"/>
      <c r="EL34" s="19">
        <v>20.399999999999999</v>
      </c>
      <c r="EM34" s="19">
        <v>20.399999999999999</v>
      </c>
      <c r="EN34" s="19">
        <v>20</v>
      </c>
      <c r="EO34" s="19">
        <v>5.4583899999999996</v>
      </c>
      <c r="EP34" s="19">
        <v>18.399999999999999</v>
      </c>
      <c r="EQ34" s="19">
        <v>151.18584000000001</v>
      </c>
      <c r="ER34" s="19">
        <v>0</v>
      </c>
      <c r="ES34" s="19">
        <v>83.758439999999993</v>
      </c>
      <c r="ET34" s="19">
        <v>72.706710000000001</v>
      </c>
      <c r="EU34" s="19">
        <v>83.751800000000003</v>
      </c>
      <c r="EV34" s="19">
        <v>13.6</v>
      </c>
      <c r="EW34" s="19">
        <v>7.1269999999999998</v>
      </c>
      <c r="EX34" s="19">
        <v>20.059999999999999</v>
      </c>
      <c r="EY34" s="19"/>
      <c r="EZ34" s="19"/>
      <c r="FA34" s="19">
        <v>36.01</v>
      </c>
      <c r="FB34" s="19">
        <v>27.091280000000001</v>
      </c>
      <c r="FC34" s="19">
        <v>2.8591299999999999</v>
      </c>
      <c r="FD34" s="19"/>
      <c r="FE34" s="19">
        <v>11.71</v>
      </c>
      <c r="FF34" s="19">
        <v>3.87</v>
      </c>
      <c r="FG34" s="19">
        <v>8068.5611699999999</v>
      </c>
      <c r="FH34" s="15"/>
      <c r="FI34" s="19">
        <v>24.230060000000002</v>
      </c>
      <c r="FJ34" s="19">
        <v>1.24</v>
      </c>
      <c r="FK34" s="19">
        <v>8.0709999999999997</v>
      </c>
      <c r="FL34" s="19"/>
      <c r="FM34" s="19">
        <v>13.17</v>
      </c>
      <c r="FN34" s="19"/>
      <c r="FO34" s="19">
        <v>18.921150000000001</v>
      </c>
      <c r="FP34" s="19">
        <v>11.401</v>
      </c>
      <c r="FQ34" s="19">
        <v>14.942</v>
      </c>
      <c r="FR34" s="19">
        <v>91.975210000000004</v>
      </c>
    </row>
    <row r="35" spans="1:174" ht="24" customHeight="1" x14ac:dyDescent="0.3">
      <c r="A35" s="13" t="s">
        <v>61</v>
      </c>
      <c r="B35" s="13" t="s">
        <v>731</v>
      </c>
      <c r="C35" s="14">
        <v>1.0776699999999999</v>
      </c>
      <c r="D35" s="14">
        <v>1.64035</v>
      </c>
      <c r="E35" s="14"/>
      <c r="F35" s="14"/>
      <c r="G35" s="14">
        <v>0</v>
      </c>
      <c r="H35" s="14">
        <v>0</v>
      </c>
      <c r="I35" s="14">
        <v>90.5</v>
      </c>
      <c r="J35" s="14">
        <v>178.6</v>
      </c>
      <c r="K35" s="14">
        <v>26.620999999999999</v>
      </c>
      <c r="L35" s="14">
        <v>58.738</v>
      </c>
      <c r="M35" s="14">
        <v>148.29</v>
      </c>
      <c r="N35" s="14">
        <v>148.52000000000001</v>
      </c>
      <c r="O35" s="14">
        <v>148.26</v>
      </c>
      <c r="P35" s="14">
        <v>256.35000000000002</v>
      </c>
      <c r="Q35" s="14">
        <v>196.7</v>
      </c>
      <c r="R35" s="14">
        <v>104.64</v>
      </c>
      <c r="S35" s="14">
        <v>0</v>
      </c>
      <c r="T35" s="14">
        <v>0</v>
      </c>
      <c r="U35" s="14"/>
      <c r="V35" s="14"/>
      <c r="W35" s="14"/>
      <c r="X35" s="14"/>
      <c r="Y35" s="14">
        <v>151.74164999999999</v>
      </c>
      <c r="Z35" s="14">
        <v>6.6029999999999998</v>
      </c>
      <c r="AA35" s="14">
        <v>2.5379999999999998</v>
      </c>
      <c r="AB35" s="14">
        <v>15.551</v>
      </c>
      <c r="AC35" s="14">
        <v>6.33</v>
      </c>
      <c r="AD35" s="14"/>
      <c r="AE35" s="14">
        <v>141.36000000000001</v>
      </c>
      <c r="AF35" s="14">
        <v>7.56</v>
      </c>
      <c r="AG35" s="14"/>
      <c r="AH35" s="14"/>
      <c r="AI35" s="14"/>
      <c r="AJ35" s="14">
        <v>109.2</v>
      </c>
      <c r="AK35" s="14">
        <v>221.81816000000001</v>
      </c>
      <c r="AL35" s="14">
        <v>0</v>
      </c>
      <c r="AM35" s="14"/>
      <c r="AN35" s="14"/>
      <c r="AO35" s="14">
        <v>6.5096100000000003</v>
      </c>
      <c r="AP35" s="14">
        <v>454.77721000000003</v>
      </c>
      <c r="AQ35" s="14">
        <v>83.721999999999994</v>
      </c>
      <c r="AR35" s="14">
        <v>148.86167</v>
      </c>
      <c r="AS35" s="14">
        <v>41.980240000000002</v>
      </c>
      <c r="AT35" s="14">
        <v>18.45307</v>
      </c>
      <c r="AU35" s="14">
        <v>16.73725</v>
      </c>
      <c r="AV35" s="14">
        <v>80.569999999999993</v>
      </c>
      <c r="AW35" s="14">
        <v>178.53399999999999</v>
      </c>
      <c r="AX35" s="14">
        <v>178.70599999999999</v>
      </c>
      <c r="AY35" s="14">
        <v>186.47200000000001</v>
      </c>
      <c r="AZ35" s="14">
        <v>107.94</v>
      </c>
      <c r="BA35" s="14"/>
      <c r="BB35" s="14">
        <v>6.06</v>
      </c>
      <c r="BC35" s="14">
        <v>45.42</v>
      </c>
      <c r="BD35" s="14">
        <v>0</v>
      </c>
      <c r="BE35" s="14">
        <v>3.84</v>
      </c>
      <c r="BF35" s="14">
        <v>35.86</v>
      </c>
      <c r="BG35" s="14">
        <v>169.07</v>
      </c>
      <c r="BH35" s="14">
        <v>94.21</v>
      </c>
      <c r="BI35" s="14">
        <v>0</v>
      </c>
      <c r="BJ35" s="14"/>
      <c r="BK35" s="14">
        <v>44.406999999999996</v>
      </c>
      <c r="BL35" s="14"/>
      <c r="BM35" s="14"/>
      <c r="BN35" s="14"/>
      <c r="BO35" s="14">
        <v>85.465190000000007</v>
      </c>
      <c r="BP35" s="14">
        <v>164.62916999999999</v>
      </c>
      <c r="BQ35" s="14">
        <v>156.57855000000001</v>
      </c>
      <c r="BR35" s="14">
        <v>196.15818999999999</v>
      </c>
      <c r="BS35" s="14">
        <v>248.94336000000001</v>
      </c>
      <c r="BT35" s="14">
        <v>70.869669999999999</v>
      </c>
      <c r="BU35" s="14">
        <v>33.524700000000003</v>
      </c>
      <c r="BV35" s="14">
        <v>166.55951999999999</v>
      </c>
      <c r="BW35" s="14"/>
      <c r="BX35" s="14"/>
      <c r="BY35" s="14">
        <v>111.18206000000001</v>
      </c>
      <c r="BZ35" s="14"/>
      <c r="CA35" s="14"/>
      <c r="CB35" s="14"/>
      <c r="CC35" s="14">
        <v>254.43741</v>
      </c>
      <c r="CD35" s="14">
        <v>131.14222000000001</v>
      </c>
      <c r="CE35" s="14">
        <v>63.197839999999999</v>
      </c>
      <c r="CF35" s="14">
        <v>82.537520000000001</v>
      </c>
      <c r="CG35" s="14">
        <v>0</v>
      </c>
      <c r="CH35" s="14">
        <v>110.81402</v>
      </c>
      <c r="CI35" s="14">
        <v>43.6982</v>
      </c>
      <c r="CJ35" s="14">
        <v>43.069589999999998</v>
      </c>
      <c r="CK35" s="14"/>
      <c r="CL35" s="14">
        <v>136.673</v>
      </c>
      <c r="CM35" s="14">
        <v>74.043019999999999</v>
      </c>
      <c r="CN35" s="14">
        <v>172.32355999999999</v>
      </c>
      <c r="CO35" s="14"/>
      <c r="CP35" s="14"/>
      <c r="CQ35" s="14"/>
      <c r="CR35" s="14"/>
      <c r="CS35" s="14">
        <v>180.65163999999999</v>
      </c>
      <c r="CT35" s="14">
        <v>96.631540000000001</v>
      </c>
      <c r="CU35" s="14">
        <v>0.48</v>
      </c>
      <c r="CV35" s="14">
        <v>117.928</v>
      </c>
      <c r="CW35" s="14">
        <v>79.66</v>
      </c>
      <c r="CX35" s="14">
        <v>7.15449</v>
      </c>
      <c r="CY35" s="14">
        <v>0.16975000000000001</v>
      </c>
      <c r="CZ35" s="14"/>
      <c r="DA35" s="14">
        <v>9.9</v>
      </c>
      <c r="DB35" s="14">
        <v>5.5</v>
      </c>
      <c r="DC35" s="14">
        <v>0</v>
      </c>
      <c r="DD35" s="14">
        <v>4.4219999999999997</v>
      </c>
      <c r="DE35" s="14">
        <v>19.739999999999998</v>
      </c>
      <c r="DF35" s="14">
        <v>8.0280000000000005</v>
      </c>
      <c r="DG35" s="14">
        <v>18.75</v>
      </c>
      <c r="DH35" s="14">
        <v>3.5049999999999999</v>
      </c>
      <c r="DI35" s="14">
        <v>18.68</v>
      </c>
      <c r="DJ35" s="14">
        <v>14.99</v>
      </c>
      <c r="DK35" s="14">
        <v>18.079999999999998</v>
      </c>
      <c r="DL35" s="14">
        <v>27.268000000000001</v>
      </c>
      <c r="DM35" s="14">
        <v>79.429000000000002</v>
      </c>
      <c r="DN35" s="14">
        <v>3.74</v>
      </c>
      <c r="DO35" s="14">
        <v>0</v>
      </c>
      <c r="DP35" s="14">
        <v>2.4</v>
      </c>
      <c r="DQ35" s="14">
        <v>2.04</v>
      </c>
      <c r="DR35" s="14">
        <v>13.976000000000001</v>
      </c>
      <c r="DS35" s="14">
        <v>3.1909999999999998</v>
      </c>
      <c r="DT35" s="14">
        <v>20.108000000000001</v>
      </c>
      <c r="DU35" s="14">
        <v>1.6</v>
      </c>
      <c r="DV35" s="14"/>
      <c r="DW35" s="14">
        <v>19.853000000000002</v>
      </c>
      <c r="DX35" s="14"/>
      <c r="DY35" s="14">
        <v>20.14</v>
      </c>
      <c r="DZ35" s="14">
        <v>20.23</v>
      </c>
      <c r="EA35" s="14">
        <v>20.036000000000001</v>
      </c>
      <c r="EB35" s="14">
        <v>0.19461999999999999</v>
      </c>
      <c r="EC35" s="14">
        <v>17.380369999999999</v>
      </c>
      <c r="ED35" s="14">
        <v>15.447900000000001</v>
      </c>
      <c r="EE35" s="14">
        <v>80.513319999999993</v>
      </c>
      <c r="EF35" s="14">
        <v>74.987530000000007</v>
      </c>
      <c r="EG35" s="14">
        <v>7.7622900000000001</v>
      </c>
      <c r="EH35" s="14">
        <v>12.99324</v>
      </c>
      <c r="EI35" s="14">
        <v>21.007999999999999</v>
      </c>
      <c r="EJ35" s="14">
        <v>8.4160000000000004</v>
      </c>
      <c r="EK35" s="14"/>
      <c r="EL35" s="14">
        <v>20.399999999999999</v>
      </c>
      <c r="EM35" s="14">
        <v>20.399999999999999</v>
      </c>
      <c r="EN35" s="14">
        <v>20</v>
      </c>
      <c r="EO35" s="14">
        <v>3.9479600000000001</v>
      </c>
      <c r="EP35" s="14">
        <v>18.39</v>
      </c>
      <c r="EQ35" s="14">
        <v>103.15521</v>
      </c>
      <c r="ER35" s="14">
        <v>0</v>
      </c>
      <c r="ES35" s="14">
        <v>94.585660000000004</v>
      </c>
      <c r="ET35" s="14">
        <v>92.353759999999994</v>
      </c>
      <c r="EU35" s="14">
        <v>66.563680000000005</v>
      </c>
      <c r="EV35" s="14">
        <v>14.33</v>
      </c>
      <c r="EW35" s="14">
        <v>7.0579999999999998</v>
      </c>
      <c r="EX35" s="14">
        <v>20.027999999999999</v>
      </c>
      <c r="EY35" s="14"/>
      <c r="EZ35" s="14"/>
      <c r="FA35" s="14">
        <v>36.25</v>
      </c>
      <c r="FB35" s="14">
        <v>26.903890000000001</v>
      </c>
      <c r="FC35" s="14">
        <v>2.9218000000000002</v>
      </c>
      <c r="FD35" s="14"/>
      <c r="FE35" s="14">
        <v>12.05</v>
      </c>
      <c r="FF35" s="14">
        <v>5.67</v>
      </c>
      <c r="FG35" s="14">
        <v>7912.6083200000003</v>
      </c>
      <c r="FH35" s="15"/>
      <c r="FI35" s="14">
        <v>24.229340000000001</v>
      </c>
      <c r="FJ35" s="14">
        <v>1.26</v>
      </c>
      <c r="FK35" s="14">
        <v>7.0880000000000001</v>
      </c>
      <c r="FL35" s="14"/>
      <c r="FM35" s="14">
        <v>13.15</v>
      </c>
      <c r="FN35" s="14"/>
      <c r="FO35" s="14">
        <v>18.922609999999999</v>
      </c>
      <c r="FP35" s="14">
        <v>11.398999999999999</v>
      </c>
      <c r="FQ35" s="14">
        <v>14.901999999999999</v>
      </c>
      <c r="FR35" s="14">
        <v>90.950950000000006</v>
      </c>
    </row>
    <row r="36" spans="1:174" ht="24" customHeight="1" x14ac:dyDescent="0.3">
      <c r="A36" s="16" t="s">
        <v>61</v>
      </c>
      <c r="B36" s="16" t="s">
        <v>732</v>
      </c>
      <c r="C36" s="17">
        <v>1.06942</v>
      </c>
      <c r="D36" s="17">
        <v>1.6404099999999999</v>
      </c>
      <c r="E36" s="17"/>
      <c r="F36" s="17"/>
      <c r="G36" s="17">
        <v>0</v>
      </c>
      <c r="H36" s="17">
        <v>0</v>
      </c>
      <c r="I36" s="17">
        <v>92.2</v>
      </c>
      <c r="J36" s="17">
        <v>185.6</v>
      </c>
      <c r="K36" s="17">
        <v>25.533000000000001</v>
      </c>
      <c r="L36" s="17">
        <v>60.878999999999998</v>
      </c>
      <c r="M36" s="17">
        <v>137.62</v>
      </c>
      <c r="N36" s="17">
        <v>136.72</v>
      </c>
      <c r="O36" s="17">
        <v>137.55000000000001</v>
      </c>
      <c r="P36" s="17">
        <v>231.88</v>
      </c>
      <c r="Q36" s="17">
        <v>195.36</v>
      </c>
      <c r="R36" s="17">
        <v>103.87</v>
      </c>
      <c r="S36" s="17">
        <v>0</v>
      </c>
      <c r="T36" s="17">
        <v>0</v>
      </c>
      <c r="U36" s="17"/>
      <c r="V36" s="17"/>
      <c r="W36" s="17"/>
      <c r="X36" s="17"/>
      <c r="Y36" s="17">
        <v>153.11929000000001</v>
      </c>
      <c r="Z36" s="17">
        <v>6.9889999999999999</v>
      </c>
      <c r="AA36" s="17">
        <v>2.3109999999999999</v>
      </c>
      <c r="AB36" s="17">
        <v>15.643000000000001</v>
      </c>
      <c r="AC36" s="17">
        <v>6.37</v>
      </c>
      <c r="AD36" s="17"/>
      <c r="AE36" s="17">
        <v>142.96</v>
      </c>
      <c r="AF36" s="17">
        <v>7.56</v>
      </c>
      <c r="AG36" s="17"/>
      <c r="AH36" s="17"/>
      <c r="AI36" s="17"/>
      <c r="AJ36" s="17">
        <v>110.14</v>
      </c>
      <c r="AK36" s="17">
        <v>214.16828000000001</v>
      </c>
      <c r="AL36" s="17">
        <v>0</v>
      </c>
      <c r="AM36" s="17"/>
      <c r="AN36" s="17"/>
      <c r="AO36" s="17">
        <v>6.5124300000000002</v>
      </c>
      <c r="AP36" s="17">
        <v>454.01864999999998</v>
      </c>
      <c r="AQ36" s="17">
        <v>83.953999999999994</v>
      </c>
      <c r="AR36" s="17">
        <v>148.18629000000001</v>
      </c>
      <c r="AS36" s="17">
        <v>42.350929999999998</v>
      </c>
      <c r="AT36" s="17">
        <v>18.496420000000001</v>
      </c>
      <c r="AU36" s="17">
        <v>16.808029999999999</v>
      </c>
      <c r="AV36" s="17">
        <v>83.93</v>
      </c>
      <c r="AW36" s="17">
        <v>173.27199999999999</v>
      </c>
      <c r="AX36" s="17">
        <v>173.392</v>
      </c>
      <c r="AY36" s="17">
        <v>186.74299999999999</v>
      </c>
      <c r="AZ36" s="17">
        <v>108.82</v>
      </c>
      <c r="BA36" s="17"/>
      <c r="BB36" s="17">
        <v>6.09</v>
      </c>
      <c r="BC36" s="17">
        <v>45.01</v>
      </c>
      <c r="BD36" s="17">
        <v>0</v>
      </c>
      <c r="BE36" s="17">
        <v>3.85</v>
      </c>
      <c r="BF36" s="17">
        <v>36.130000000000003</v>
      </c>
      <c r="BG36" s="17">
        <v>171.83</v>
      </c>
      <c r="BH36" s="17">
        <v>94.23</v>
      </c>
      <c r="BI36" s="17">
        <v>0</v>
      </c>
      <c r="BJ36" s="17"/>
      <c r="BK36" s="17">
        <v>44.115000000000002</v>
      </c>
      <c r="BL36" s="17"/>
      <c r="BM36" s="17"/>
      <c r="BN36" s="17"/>
      <c r="BO36" s="17">
        <v>86.536169999999998</v>
      </c>
      <c r="BP36" s="17">
        <v>164.44153</v>
      </c>
      <c r="BQ36" s="17">
        <v>157.15003999999999</v>
      </c>
      <c r="BR36" s="17">
        <v>197.06772000000001</v>
      </c>
      <c r="BS36" s="17">
        <v>249.23148</v>
      </c>
      <c r="BT36" s="17">
        <v>70.035880000000006</v>
      </c>
      <c r="BU36" s="17">
        <v>33.314329999999998</v>
      </c>
      <c r="BV36" s="17">
        <v>192.02338</v>
      </c>
      <c r="BW36" s="17"/>
      <c r="BX36" s="17"/>
      <c r="BY36" s="17">
        <v>111.84517</v>
      </c>
      <c r="BZ36" s="17"/>
      <c r="CA36" s="17"/>
      <c r="CB36" s="17"/>
      <c r="CC36" s="17">
        <v>261.88506000000001</v>
      </c>
      <c r="CD36" s="17">
        <v>133.00233</v>
      </c>
      <c r="CE36" s="17">
        <v>66.159689999999998</v>
      </c>
      <c r="CF36" s="17">
        <v>82.822140000000005</v>
      </c>
      <c r="CG36" s="17">
        <v>0</v>
      </c>
      <c r="CH36" s="17">
        <v>110.77155</v>
      </c>
      <c r="CI36" s="17">
        <v>42.974879999999999</v>
      </c>
      <c r="CJ36" s="17">
        <v>42.558369999999996</v>
      </c>
      <c r="CK36" s="17"/>
      <c r="CL36" s="17">
        <v>136.98936</v>
      </c>
      <c r="CM36" s="17">
        <v>73.231979999999993</v>
      </c>
      <c r="CN36" s="17">
        <v>172.35583</v>
      </c>
      <c r="CO36" s="17"/>
      <c r="CP36" s="17"/>
      <c r="CQ36" s="17"/>
      <c r="CR36" s="17"/>
      <c r="CS36" s="17">
        <v>179.98291</v>
      </c>
      <c r="CT36" s="17">
        <v>96.426230000000004</v>
      </c>
      <c r="CU36" s="17">
        <v>0.55000000000000004</v>
      </c>
      <c r="CV36" s="17">
        <v>116.22</v>
      </c>
      <c r="CW36" s="17">
        <v>80.430000000000007</v>
      </c>
      <c r="CX36" s="17">
        <v>8.3357299999999999</v>
      </c>
      <c r="CY36" s="17">
        <v>0.15862999999999999</v>
      </c>
      <c r="CZ36" s="17"/>
      <c r="DA36" s="17">
        <v>10</v>
      </c>
      <c r="DB36" s="17">
        <v>5.5</v>
      </c>
      <c r="DC36" s="17">
        <v>0</v>
      </c>
      <c r="DD36" s="17">
        <v>4.4249999999999998</v>
      </c>
      <c r="DE36" s="17">
        <v>19.98</v>
      </c>
      <c r="DF36" s="17">
        <v>6.7670000000000003</v>
      </c>
      <c r="DG36" s="17">
        <v>18.760000000000002</v>
      </c>
      <c r="DH36" s="17">
        <v>3.4980000000000002</v>
      </c>
      <c r="DI36" s="17">
        <v>18.68</v>
      </c>
      <c r="DJ36" s="17">
        <v>12.26</v>
      </c>
      <c r="DK36" s="17">
        <v>14.26</v>
      </c>
      <c r="DL36" s="17">
        <v>29.512</v>
      </c>
      <c r="DM36" s="17">
        <v>80.222999999999999</v>
      </c>
      <c r="DN36" s="17">
        <v>3.57</v>
      </c>
      <c r="DO36" s="17">
        <v>0</v>
      </c>
      <c r="DP36" s="17">
        <v>2.4</v>
      </c>
      <c r="DQ36" s="17">
        <v>1.97</v>
      </c>
      <c r="DR36" s="17">
        <v>14.571</v>
      </c>
      <c r="DS36" s="17">
        <v>3.1560000000000001</v>
      </c>
      <c r="DT36" s="17">
        <v>20.161999999999999</v>
      </c>
      <c r="DU36" s="17">
        <v>0.34399999999999997</v>
      </c>
      <c r="DV36" s="17"/>
      <c r="DW36" s="17">
        <v>19.861000000000001</v>
      </c>
      <c r="DX36" s="17"/>
      <c r="DY36" s="17">
        <v>20.32</v>
      </c>
      <c r="DZ36" s="17">
        <v>20.28</v>
      </c>
      <c r="EA36" s="17">
        <v>19.995000000000001</v>
      </c>
      <c r="EB36" s="17">
        <v>3.9350499999999999</v>
      </c>
      <c r="EC36" s="17">
        <v>24.909479999999999</v>
      </c>
      <c r="ED36" s="17">
        <v>15.58469</v>
      </c>
      <c r="EE36" s="17">
        <v>80.463610000000003</v>
      </c>
      <c r="EF36" s="17">
        <v>74.819649999999996</v>
      </c>
      <c r="EG36" s="17">
        <v>7.7605500000000003</v>
      </c>
      <c r="EH36" s="17">
        <v>13.11374</v>
      </c>
      <c r="EI36" s="17">
        <v>21.007999999999999</v>
      </c>
      <c r="EJ36" s="17">
        <v>8.4130000000000003</v>
      </c>
      <c r="EK36" s="17"/>
      <c r="EL36" s="17">
        <v>20.399999999999999</v>
      </c>
      <c r="EM36" s="17">
        <v>20.399999999999999</v>
      </c>
      <c r="EN36" s="17">
        <v>20</v>
      </c>
      <c r="EO36" s="17">
        <v>4.2390499999999998</v>
      </c>
      <c r="EP36" s="17">
        <v>18.02</v>
      </c>
      <c r="EQ36" s="17">
        <v>92.958470000000005</v>
      </c>
      <c r="ER36" s="17">
        <v>0</v>
      </c>
      <c r="ES36" s="17">
        <v>108.34348</v>
      </c>
      <c r="ET36" s="17">
        <v>113.71968</v>
      </c>
      <c r="EU36" s="17">
        <v>57.030700000000003</v>
      </c>
      <c r="EV36" s="17">
        <v>16.47</v>
      </c>
      <c r="EW36" s="17">
        <v>7.0339999999999998</v>
      </c>
      <c r="EX36" s="17">
        <v>20.007000000000001</v>
      </c>
      <c r="EY36" s="17"/>
      <c r="EZ36" s="17"/>
      <c r="FA36" s="17">
        <v>36.04</v>
      </c>
      <c r="FB36" s="17">
        <v>27.17399</v>
      </c>
      <c r="FC36" s="17">
        <v>3.2217600000000002</v>
      </c>
      <c r="FD36" s="17"/>
      <c r="FE36" s="17">
        <v>12.05</v>
      </c>
      <c r="FF36" s="17">
        <v>5.23</v>
      </c>
      <c r="FG36" s="17">
        <v>7916.2614400000002</v>
      </c>
      <c r="FH36" s="15"/>
      <c r="FI36" s="17">
        <v>24.229679999999998</v>
      </c>
      <c r="FJ36" s="17">
        <v>1.25</v>
      </c>
      <c r="FK36" s="17">
        <v>7.1210000000000004</v>
      </c>
      <c r="FL36" s="17"/>
      <c r="FM36" s="17">
        <v>13.14</v>
      </c>
      <c r="FN36" s="17"/>
      <c r="FO36" s="17">
        <v>18.92389</v>
      </c>
      <c r="FP36" s="17">
        <v>11.355</v>
      </c>
      <c r="FQ36" s="17">
        <v>14.965999999999999</v>
      </c>
      <c r="FR36" s="17">
        <v>90.985569999999996</v>
      </c>
    </row>
    <row r="37" spans="1:174" ht="24" customHeight="1" x14ac:dyDescent="0.3">
      <c r="A37" s="16" t="s">
        <v>61</v>
      </c>
      <c r="B37" s="16" t="s">
        <v>733</v>
      </c>
      <c r="C37" s="17">
        <v>1.0725499999999999</v>
      </c>
      <c r="D37" s="17">
        <v>1.63307</v>
      </c>
      <c r="E37" s="17"/>
      <c r="F37" s="17"/>
      <c r="G37" s="17">
        <v>0</v>
      </c>
      <c r="H37" s="17">
        <v>0</v>
      </c>
      <c r="I37" s="17">
        <v>92</v>
      </c>
      <c r="J37" s="17">
        <v>189.8</v>
      </c>
      <c r="K37" s="17">
        <v>27.3</v>
      </c>
      <c r="L37" s="17">
        <v>60.412999999999997</v>
      </c>
      <c r="M37" s="17">
        <v>131.72</v>
      </c>
      <c r="N37" s="17">
        <v>134.25</v>
      </c>
      <c r="O37" s="17">
        <v>133.22999999999999</v>
      </c>
      <c r="P37" s="17">
        <v>220.27</v>
      </c>
      <c r="Q37" s="17">
        <v>193.42</v>
      </c>
      <c r="R37" s="17">
        <v>102.68</v>
      </c>
      <c r="S37" s="17">
        <v>0</v>
      </c>
      <c r="T37" s="17">
        <v>0</v>
      </c>
      <c r="U37" s="17"/>
      <c r="V37" s="17"/>
      <c r="W37" s="17"/>
      <c r="X37" s="17"/>
      <c r="Y37" s="17">
        <v>153.83201</v>
      </c>
      <c r="Z37" s="17">
        <v>7.7510000000000003</v>
      </c>
      <c r="AA37" s="17">
        <v>2.5019999999999998</v>
      </c>
      <c r="AB37" s="17">
        <v>15.678000000000001</v>
      </c>
      <c r="AC37" s="17">
        <v>6.47</v>
      </c>
      <c r="AD37" s="17"/>
      <c r="AE37" s="17">
        <v>144.02000000000001</v>
      </c>
      <c r="AF37" s="17">
        <v>7.56</v>
      </c>
      <c r="AG37" s="17"/>
      <c r="AH37" s="17"/>
      <c r="AI37" s="17"/>
      <c r="AJ37" s="17">
        <v>110.91</v>
      </c>
      <c r="AK37" s="17">
        <v>194.03178</v>
      </c>
      <c r="AL37" s="17">
        <v>0</v>
      </c>
      <c r="AM37" s="17"/>
      <c r="AN37" s="17"/>
      <c r="AO37" s="17">
        <v>6.5117900000000004</v>
      </c>
      <c r="AP37" s="17">
        <v>474.13161000000002</v>
      </c>
      <c r="AQ37" s="17">
        <v>84.05</v>
      </c>
      <c r="AR37" s="17">
        <v>150.17198999999999</v>
      </c>
      <c r="AS37" s="17">
        <v>42.23462</v>
      </c>
      <c r="AT37" s="17">
        <v>18.486879999999999</v>
      </c>
      <c r="AU37" s="17">
        <v>16.423649999999999</v>
      </c>
      <c r="AV37" s="17">
        <v>82.59</v>
      </c>
      <c r="AW37" s="17">
        <v>180.42599999999999</v>
      </c>
      <c r="AX37" s="17">
        <v>182.06200000000001</v>
      </c>
      <c r="AY37" s="17">
        <v>183.386</v>
      </c>
      <c r="AZ37" s="17">
        <v>109.31</v>
      </c>
      <c r="BA37" s="17"/>
      <c r="BB37" s="17">
        <v>6.1</v>
      </c>
      <c r="BC37" s="17">
        <v>45.6</v>
      </c>
      <c r="BD37" s="17">
        <v>0</v>
      </c>
      <c r="BE37" s="17">
        <v>3.84</v>
      </c>
      <c r="BF37" s="17">
        <v>36.590000000000003</v>
      </c>
      <c r="BG37" s="17">
        <v>174.38</v>
      </c>
      <c r="BH37" s="17">
        <v>94.99</v>
      </c>
      <c r="BI37" s="17">
        <v>0</v>
      </c>
      <c r="BJ37" s="17"/>
      <c r="BK37" s="17">
        <v>44.97</v>
      </c>
      <c r="BL37" s="17"/>
      <c r="BM37" s="17"/>
      <c r="BN37" s="17"/>
      <c r="BO37" s="17">
        <v>86.845259999999996</v>
      </c>
      <c r="BP37" s="17">
        <v>164.60915</v>
      </c>
      <c r="BQ37" s="17">
        <v>156.98867999999999</v>
      </c>
      <c r="BR37" s="17">
        <v>195.30718999999999</v>
      </c>
      <c r="BS37" s="17">
        <v>249.61201</v>
      </c>
      <c r="BT37" s="17">
        <v>70.385140000000007</v>
      </c>
      <c r="BU37" s="17">
        <v>33.489730000000002</v>
      </c>
      <c r="BV37" s="17">
        <v>194.21617000000001</v>
      </c>
      <c r="BW37" s="17"/>
      <c r="BX37" s="17"/>
      <c r="BY37" s="17">
        <v>112.88476</v>
      </c>
      <c r="BZ37" s="17"/>
      <c r="CA37" s="17"/>
      <c r="CB37" s="17"/>
      <c r="CC37" s="17">
        <v>262.64771999999999</v>
      </c>
      <c r="CD37" s="17">
        <v>133.98702</v>
      </c>
      <c r="CE37" s="17">
        <v>68.400880000000001</v>
      </c>
      <c r="CF37" s="17">
        <v>79.803870000000003</v>
      </c>
      <c r="CG37" s="17">
        <v>0</v>
      </c>
      <c r="CH37" s="17">
        <v>111.28941</v>
      </c>
      <c r="CI37" s="17">
        <v>43.572780000000002</v>
      </c>
      <c r="CJ37" s="17">
        <v>43.31212</v>
      </c>
      <c r="CK37" s="17"/>
      <c r="CL37" s="17">
        <v>136.00155000000001</v>
      </c>
      <c r="CM37" s="17">
        <v>73.981579999999994</v>
      </c>
      <c r="CN37" s="17">
        <v>172.31622999999999</v>
      </c>
      <c r="CO37" s="17"/>
      <c r="CP37" s="17"/>
      <c r="CQ37" s="17"/>
      <c r="CR37" s="17"/>
      <c r="CS37" s="17">
        <v>179.89586</v>
      </c>
      <c r="CT37" s="17">
        <v>96.406000000000006</v>
      </c>
      <c r="CU37" s="17">
        <v>0.71</v>
      </c>
      <c r="CV37" s="17">
        <v>117.096</v>
      </c>
      <c r="CW37" s="17">
        <v>80.42</v>
      </c>
      <c r="CX37" s="17">
        <v>7.5293900000000002</v>
      </c>
      <c r="CY37" s="17">
        <v>0.21435000000000001</v>
      </c>
      <c r="CZ37" s="17"/>
      <c r="DA37" s="17">
        <v>10</v>
      </c>
      <c r="DB37" s="17">
        <v>5.6</v>
      </c>
      <c r="DC37" s="17">
        <v>0</v>
      </c>
      <c r="DD37" s="17">
        <v>4.4589999999999996</v>
      </c>
      <c r="DE37" s="17">
        <v>20.12</v>
      </c>
      <c r="DF37" s="17">
        <v>9.5289999999999999</v>
      </c>
      <c r="DG37" s="17">
        <v>18.77</v>
      </c>
      <c r="DH37" s="17">
        <v>3.4820000000000002</v>
      </c>
      <c r="DI37" s="17">
        <v>18.68</v>
      </c>
      <c r="DJ37" s="17">
        <v>9.6300000000000008</v>
      </c>
      <c r="DK37" s="17">
        <v>11.78</v>
      </c>
      <c r="DL37" s="17">
        <v>29.6</v>
      </c>
      <c r="DM37" s="17">
        <v>80.864999999999995</v>
      </c>
      <c r="DN37" s="17">
        <v>3.56</v>
      </c>
      <c r="DO37" s="17">
        <v>0</v>
      </c>
      <c r="DP37" s="17">
        <v>2.4</v>
      </c>
      <c r="DQ37" s="17">
        <v>1.96</v>
      </c>
      <c r="DR37" s="17">
        <v>19.329000000000001</v>
      </c>
      <c r="DS37" s="17">
        <v>2.2240000000000002</v>
      </c>
      <c r="DT37" s="17">
        <v>20.169</v>
      </c>
      <c r="DU37" s="17">
        <v>0</v>
      </c>
      <c r="DV37" s="17"/>
      <c r="DW37" s="17">
        <v>19.861000000000001</v>
      </c>
      <c r="DX37" s="17"/>
      <c r="DY37" s="17">
        <v>20.41</v>
      </c>
      <c r="DZ37" s="17">
        <v>20.309999999999999</v>
      </c>
      <c r="EA37" s="17">
        <v>20.012</v>
      </c>
      <c r="EB37" s="17">
        <v>8.1410499999999999</v>
      </c>
      <c r="EC37" s="17">
        <v>40.120620000000002</v>
      </c>
      <c r="ED37" s="17">
        <v>12.186059999999999</v>
      </c>
      <c r="EE37" s="17">
        <v>80.256379999999993</v>
      </c>
      <c r="EF37" s="17">
        <v>74.841740000000001</v>
      </c>
      <c r="EG37" s="17">
        <v>7.6424799999999999</v>
      </c>
      <c r="EH37" s="17">
        <v>13.1629</v>
      </c>
      <c r="EI37" s="17">
        <v>21.012</v>
      </c>
      <c r="EJ37" s="17">
        <v>8.4120000000000008</v>
      </c>
      <c r="EK37" s="17"/>
      <c r="EL37" s="17">
        <v>20.399999999999999</v>
      </c>
      <c r="EM37" s="17">
        <v>20.399999999999999</v>
      </c>
      <c r="EN37" s="17">
        <v>20</v>
      </c>
      <c r="EO37" s="17">
        <v>4.5824400000000001</v>
      </c>
      <c r="EP37" s="17">
        <v>17.61</v>
      </c>
      <c r="EQ37" s="17">
        <v>52.031480000000002</v>
      </c>
      <c r="ER37" s="17">
        <v>0</v>
      </c>
      <c r="ES37" s="17">
        <v>108.11856</v>
      </c>
      <c r="ET37" s="17">
        <v>128.48249999999999</v>
      </c>
      <c r="EU37" s="17">
        <v>32.64284</v>
      </c>
      <c r="EV37" s="17">
        <v>13.95</v>
      </c>
      <c r="EW37" s="17">
        <v>7.0220000000000002</v>
      </c>
      <c r="EX37" s="17">
        <v>20.047000000000001</v>
      </c>
      <c r="EY37" s="17"/>
      <c r="EZ37" s="17"/>
      <c r="FA37" s="17">
        <v>36.15</v>
      </c>
      <c r="FB37" s="17">
        <v>26.827030000000001</v>
      </c>
      <c r="FC37" s="17">
        <v>3.1810999999999998</v>
      </c>
      <c r="FD37" s="17"/>
      <c r="FE37" s="17">
        <v>12.02</v>
      </c>
      <c r="FF37" s="17">
        <v>5.42</v>
      </c>
      <c r="FG37" s="17">
        <v>7886.1309799999999</v>
      </c>
      <c r="FH37" s="15"/>
      <c r="FI37" s="17">
        <v>24.226849999999999</v>
      </c>
      <c r="FJ37" s="17">
        <v>1.24</v>
      </c>
      <c r="FK37" s="17">
        <v>5.8449999999999998</v>
      </c>
      <c r="FL37" s="17"/>
      <c r="FM37" s="17">
        <v>13.14</v>
      </c>
      <c r="FN37" s="17"/>
      <c r="FO37" s="17">
        <v>18.924579999999999</v>
      </c>
      <c r="FP37" s="17">
        <v>11.371</v>
      </c>
      <c r="FQ37" s="17">
        <v>14.903</v>
      </c>
      <c r="FR37" s="17">
        <v>89.65043</v>
      </c>
    </row>
    <row r="38" spans="1:174" ht="24" customHeight="1" x14ac:dyDescent="0.3">
      <c r="A38" s="16" t="s">
        <v>61</v>
      </c>
      <c r="B38" s="16" t="s">
        <v>734</v>
      </c>
      <c r="C38" s="17">
        <v>1.07148</v>
      </c>
      <c r="D38" s="17">
        <v>1.6259399999999999</v>
      </c>
      <c r="E38" s="17"/>
      <c r="F38" s="17"/>
      <c r="G38" s="17">
        <v>0</v>
      </c>
      <c r="H38" s="17">
        <v>0</v>
      </c>
      <c r="I38" s="17">
        <v>92.6</v>
      </c>
      <c r="J38" s="17">
        <v>190.6</v>
      </c>
      <c r="K38" s="17">
        <v>26.169</v>
      </c>
      <c r="L38" s="17">
        <v>0</v>
      </c>
      <c r="M38" s="17">
        <v>146.28</v>
      </c>
      <c r="N38" s="17">
        <v>146.52000000000001</v>
      </c>
      <c r="O38" s="17">
        <v>146.19999999999999</v>
      </c>
      <c r="P38" s="17">
        <v>240.2</v>
      </c>
      <c r="Q38" s="17">
        <v>194.25</v>
      </c>
      <c r="R38" s="17">
        <v>103.56</v>
      </c>
      <c r="S38" s="17">
        <v>0</v>
      </c>
      <c r="T38" s="17">
        <v>0</v>
      </c>
      <c r="U38" s="17"/>
      <c r="V38" s="17"/>
      <c r="W38" s="17"/>
      <c r="X38" s="17"/>
      <c r="Y38" s="17">
        <v>154.11940999999999</v>
      </c>
      <c r="Z38" s="17">
        <v>7.7450000000000001</v>
      </c>
      <c r="AA38" s="17">
        <v>2.4940000000000002</v>
      </c>
      <c r="AB38" s="17">
        <v>15.643000000000001</v>
      </c>
      <c r="AC38" s="17">
        <v>6.49</v>
      </c>
      <c r="AD38" s="17"/>
      <c r="AE38" s="17">
        <v>143.91</v>
      </c>
      <c r="AF38" s="17">
        <v>7.67</v>
      </c>
      <c r="AG38" s="17"/>
      <c r="AH38" s="17"/>
      <c r="AI38" s="17"/>
      <c r="AJ38" s="17">
        <v>111.16</v>
      </c>
      <c r="AK38" s="17">
        <v>209.84987000000001</v>
      </c>
      <c r="AL38" s="17">
        <v>0</v>
      </c>
      <c r="AM38" s="17"/>
      <c r="AN38" s="17"/>
      <c r="AO38" s="17">
        <v>6.51349</v>
      </c>
      <c r="AP38" s="17">
        <v>476.32807000000003</v>
      </c>
      <c r="AQ38" s="17">
        <v>84.105000000000004</v>
      </c>
      <c r="AR38" s="17">
        <v>150.52844999999999</v>
      </c>
      <c r="AS38" s="17">
        <v>42.266469999999998</v>
      </c>
      <c r="AT38" s="17">
        <v>18.54993</v>
      </c>
      <c r="AU38" s="17">
        <v>16.125869999999999</v>
      </c>
      <c r="AV38" s="17">
        <v>82.23</v>
      </c>
      <c r="AW38" s="17">
        <v>181.14599999999999</v>
      </c>
      <c r="AX38" s="17">
        <v>182.876</v>
      </c>
      <c r="AY38" s="17">
        <v>187.911</v>
      </c>
      <c r="AZ38" s="17">
        <v>109.48</v>
      </c>
      <c r="BA38" s="17"/>
      <c r="BB38" s="17">
        <v>6.02</v>
      </c>
      <c r="BC38" s="17">
        <v>45.71</v>
      </c>
      <c r="BD38" s="17">
        <v>0</v>
      </c>
      <c r="BE38" s="17">
        <v>3.84</v>
      </c>
      <c r="BF38" s="17">
        <v>36.53</v>
      </c>
      <c r="BG38" s="17">
        <v>174.34</v>
      </c>
      <c r="BH38" s="17">
        <v>95.61</v>
      </c>
      <c r="BI38" s="17">
        <v>0</v>
      </c>
      <c r="BJ38" s="17"/>
      <c r="BK38" s="17">
        <v>44.890999999999998</v>
      </c>
      <c r="BL38" s="17"/>
      <c r="BM38" s="17"/>
      <c r="BN38" s="17"/>
      <c r="BO38" s="17">
        <v>87.220160000000007</v>
      </c>
      <c r="BP38" s="17">
        <v>165.72076000000001</v>
      </c>
      <c r="BQ38" s="17">
        <v>158.23398</v>
      </c>
      <c r="BR38" s="17">
        <v>196.50717</v>
      </c>
      <c r="BS38" s="17">
        <v>248.69209000000001</v>
      </c>
      <c r="BT38" s="17">
        <v>70.791759999999996</v>
      </c>
      <c r="BU38" s="17">
        <v>33.202080000000002</v>
      </c>
      <c r="BV38" s="17">
        <v>194.73221000000001</v>
      </c>
      <c r="BW38" s="17"/>
      <c r="BX38" s="17"/>
      <c r="BY38" s="17">
        <v>113.36521999999999</v>
      </c>
      <c r="BZ38" s="17"/>
      <c r="CA38" s="17"/>
      <c r="CB38" s="17"/>
      <c r="CC38" s="17">
        <v>269.70801999999998</v>
      </c>
      <c r="CD38" s="17">
        <v>134.76399000000001</v>
      </c>
      <c r="CE38" s="17">
        <v>65.387500000000003</v>
      </c>
      <c r="CF38" s="17">
        <v>80.230059999999995</v>
      </c>
      <c r="CG38" s="17">
        <v>0</v>
      </c>
      <c r="CH38" s="17">
        <v>111.42323</v>
      </c>
      <c r="CI38" s="17">
        <v>43.24474</v>
      </c>
      <c r="CJ38" s="17">
        <v>43.031750000000002</v>
      </c>
      <c r="CK38" s="17"/>
      <c r="CL38" s="17">
        <v>137.14332999999999</v>
      </c>
      <c r="CM38" s="17">
        <v>74.810169999999999</v>
      </c>
      <c r="CN38" s="17">
        <v>172.71737999999999</v>
      </c>
      <c r="CO38" s="17"/>
      <c r="CP38" s="17"/>
      <c r="CQ38" s="17"/>
      <c r="CR38" s="17"/>
      <c r="CS38" s="17">
        <v>179.51477</v>
      </c>
      <c r="CT38" s="17">
        <v>96.078360000000004</v>
      </c>
      <c r="CU38" s="17">
        <v>0.22</v>
      </c>
      <c r="CV38" s="17">
        <v>119.423</v>
      </c>
      <c r="CW38" s="17">
        <v>80.37</v>
      </c>
      <c r="CX38" s="17">
        <v>7.1761100000000004</v>
      </c>
      <c r="CY38" s="17">
        <v>0.21323</v>
      </c>
      <c r="CZ38" s="17"/>
      <c r="DA38" s="17">
        <v>9.9</v>
      </c>
      <c r="DB38" s="17">
        <v>5.5</v>
      </c>
      <c r="DC38" s="17">
        <v>0</v>
      </c>
      <c r="DD38" s="17">
        <v>4.43</v>
      </c>
      <c r="DE38" s="17">
        <v>20.45</v>
      </c>
      <c r="DF38" s="17">
        <v>8.8339999999999996</v>
      </c>
      <c r="DG38" s="17">
        <v>18.760000000000002</v>
      </c>
      <c r="DH38" s="17">
        <v>3.4929999999999999</v>
      </c>
      <c r="DI38" s="17">
        <v>18.68</v>
      </c>
      <c r="DJ38" s="17">
        <v>8.4</v>
      </c>
      <c r="DK38" s="17">
        <v>9.74</v>
      </c>
      <c r="DL38" s="17">
        <v>30.702000000000002</v>
      </c>
      <c r="DM38" s="17">
        <v>81.328999999999994</v>
      </c>
      <c r="DN38" s="17">
        <v>3.56</v>
      </c>
      <c r="DO38" s="17">
        <v>0</v>
      </c>
      <c r="DP38" s="17">
        <v>2.4</v>
      </c>
      <c r="DQ38" s="17">
        <v>1.97</v>
      </c>
      <c r="DR38" s="17">
        <v>19.332999999999998</v>
      </c>
      <c r="DS38" s="17">
        <v>2.2719999999999998</v>
      </c>
      <c r="DT38" s="17">
        <v>20.190000000000001</v>
      </c>
      <c r="DU38" s="17">
        <v>0</v>
      </c>
      <c r="DV38" s="17"/>
      <c r="DW38" s="17">
        <v>19.853000000000002</v>
      </c>
      <c r="DX38" s="17"/>
      <c r="DY38" s="17">
        <v>20.27</v>
      </c>
      <c r="DZ38" s="17">
        <v>20.34</v>
      </c>
      <c r="EA38" s="17">
        <v>20.03</v>
      </c>
      <c r="EB38" s="17">
        <v>10.45865</v>
      </c>
      <c r="EC38" s="17">
        <v>46.340150000000001</v>
      </c>
      <c r="ED38" s="17">
        <v>10.72993</v>
      </c>
      <c r="EE38" s="17">
        <v>80.093320000000006</v>
      </c>
      <c r="EF38" s="17">
        <v>74.518659999999997</v>
      </c>
      <c r="EG38" s="17">
        <v>7.6660000000000004</v>
      </c>
      <c r="EH38" s="17">
        <v>13.27528</v>
      </c>
      <c r="EI38" s="17">
        <v>21.021999999999998</v>
      </c>
      <c r="EJ38" s="17">
        <v>8.4160000000000004</v>
      </c>
      <c r="EK38" s="17"/>
      <c r="EL38" s="17">
        <v>20.399999999999999</v>
      </c>
      <c r="EM38" s="17">
        <v>20.399999999999999</v>
      </c>
      <c r="EN38" s="17">
        <v>20</v>
      </c>
      <c r="EO38" s="17">
        <v>4.4026899999999998</v>
      </c>
      <c r="EP38" s="17">
        <v>16.690000000000001</v>
      </c>
      <c r="EQ38" s="17">
        <v>46.743859999999998</v>
      </c>
      <c r="ER38" s="17">
        <v>0</v>
      </c>
      <c r="ES38" s="17">
        <v>115.07673</v>
      </c>
      <c r="ET38" s="17">
        <v>135.51357999999999</v>
      </c>
      <c r="EU38" s="17">
        <v>35.45561</v>
      </c>
      <c r="EV38" s="17">
        <v>17.88</v>
      </c>
      <c r="EW38" s="17">
        <v>7.0549999999999997</v>
      </c>
      <c r="EX38" s="17">
        <v>20.058</v>
      </c>
      <c r="EY38" s="17"/>
      <c r="EZ38" s="17"/>
      <c r="FA38" s="17">
        <v>35.799999999999997</v>
      </c>
      <c r="FB38" s="17">
        <v>26.72869</v>
      </c>
      <c r="FC38" s="17">
        <v>3.2124000000000001</v>
      </c>
      <c r="FD38" s="17"/>
      <c r="FE38" s="17">
        <v>12.02</v>
      </c>
      <c r="FF38" s="17">
        <v>6.99</v>
      </c>
      <c r="FG38" s="17">
        <v>7944.4625999999998</v>
      </c>
      <c r="FH38" s="15"/>
      <c r="FI38" s="17">
        <v>24.22879</v>
      </c>
      <c r="FJ38" s="17">
        <v>1.26</v>
      </c>
      <c r="FK38" s="17">
        <v>5.3609999999999998</v>
      </c>
      <c r="FL38" s="17"/>
      <c r="FM38" s="17">
        <v>13.16</v>
      </c>
      <c r="FN38" s="17"/>
      <c r="FO38" s="17">
        <v>18.92511</v>
      </c>
      <c r="FP38" s="17">
        <v>11.368</v>
      </c>
      <c r="FQ38" s="17">
        <v>14.903</v>
      </c>
      <c r="FR38" s="17">
        <v>89.2059</v>
      </c>
    </row>
    <row r="39" spans="1:174" ht="24" customHeight="1" x14ac:dyDescent="0.3">
      <c r="A39" s="16" t="s">
        <v>61</v>
      </c>
      <c r="B39" s="16" t="s">
        <v>735</v>
      </c>
      <c r="C39" s="17">
        <v>1.05006</v>
      </c>
      <c r="D39" s="17">
        <v>1.62487</v>
      </c>
      <c r="E39" s="17"/>
      <c r="F39" s="17"/>
      <c r="G39" s="17">
        <v>0</v>
      </c>
      <c r="H39" s="17">
        <v>0</v>
      </c>
      <c r="I39" s="17">
        <v>90.2</v>
      </c>
      <c r="J39" s="17">
        <v>190.8</v>
      </c>
      <c r="K39" s="17">
        <v>25.745000000000001</v>
      </c>
      <c r="L39" s="17">
        <v>0</v>
      </c>
      <c r="M39" s="17">
        <v>123.61</v>
      </c>
      <c r="N39" s="17">
        <v>123.49</v>
      </c>
      <c r="O39" s="17">
        <v>123.48</v>
      </c>
      <c r="P39" s="17">
        <v>234.88</v>
      </c>
      <c r="Q39" s="17">
        <v>194.58</v>
      </c>
      <c r="R39" s="17">
        <v>103.47</v>
      </c>
      <c r="S39" s="17">
        <v>0</v>
      </c>
      <c r="T39" s="17">
        <v>0</v>
      </c>
      <c r="U39" s="17"/>
      <c r="V39" s="17"/>
      <c r="W39" s="17"/>
      <c r="X39" s="17"/>
      <c r="Y39" s="17">
        <v>152.90656999999999</v>
      </c>
      <c r="Z39" s="17">
        <v>7.1689999999999996</v>
      </c>
      <c r="AA39" s="17">
        <v>2.2909999999999999</v>
      </c>
      <c r="AB39" s="17">
        <v>15.704000000000001</v>
      </c>
      <c r="AC39" s="17">
        <v>6.5</v>
      </c>
      <c r="AD39" s="17"/>
      <c r="AE39" s="17">
        <v>142.37</v>
      </c>
      <c r="AF39" s="17">
        <v>7.68</v>
      </c>
      <c r="AG39" s="17"/>
      <c r="AH39" s="17"/>
      <c r="AI39" s="17"/>
      <c r="AJ39" s="17">
        <v>110.03</v>
      </c>
      <c r="AK39" s="17">
        <v>220.9538</v>
      </c>
      <c r="AL39" s="17">
        <v>159.14099999999999</v>
      </c>
      <c r="AM39" s="17"/>
      <c r="AN39" s="17"/>
      <c r="AO39" s="17">
        <v>6.5145999999999997</v>
      </c>
      <c r="AP39" s="17">
        <v>473.73692</v>
      </c>
      <c r="AQ39" s="17">
        <v>84.167000000000002</v>
      </c>
      <c r="AR39" s="17">
        <v>140.93781000000001</v>
      </c>
      <c r="AS39" s="17">
        <v>42.319699999999997</v>
      </c>
      <c r="AT39" s="17">
        <v>18.393370000000001</v>
      </c>
      <c r="AU39" s="17">
        <v>16.20335</v>
      </c>
      <c r="AV39" s="17">
        <v>81.98</v>
      </c>
      <c r="AW39" s="17">
        <v>181.11600000000001</v>
      </c>
      <c r="AX39" s="17">
        <v>182.714</v>
      </c>
      <c r="AY39" s="17">
        <v>187.73699999999999</v>
      </c>
      <c r="AZ39" s="17">
        <v>108.87</v>
      </c>
      <c r="BA39" s="17"/>
      <c r="BB39" s="17">
        <v>6.16</v>
      </c>
      <c r="BC39" s="17">
        <v>45.14</v>
      </c>
      <c r="BD39" s="17">
        <v>0</v>
      </c>
      <c r="BE39" s="17">
        <v>3.85</v>
      </c>
      <c r="BF39" s="17">
        <v>36.61</v>
      </c>
      <c r="BG39" s="17">
        <v>172.03</v>
      </c>
      <c r="BH39" s="17">
        <v>94.51</v>
      </c>
      <c r="BI39" s="17">
        <v>0</v>
      </c>
      <c r="BJ39" s="17"/>
      <c r="BK39" s="17">
        <v>44.869</v>
      </c>
      <c r="BL39" s="17"/>
      <c r="BM39" s="17"/>
      <c r="BN39" s="17"/>
      <c r="BO39" s="17">
        <v>86.430700000000002</v>
      </c>
      <c r="BP39" s="17">
        <v>165.10381000000001</v>
      </c>
      <c r="BQ39" s="17">
        <v>158.05208999999999</v>
      </c>
      <c r="BR39" s="17">
        <v>197.14049</v>
      </c>
      <c r="BS39" s="17">
        <v>248.23957999999999</v>
      </c>
      <c r="BT39" s="17">
        <v>70.588750000000005</v>
      </c>
      <c r="BU39" s="17">
        <v>33.301369999999999</v>
      </c>
      <c r="BV39" s="17">
        <v>194.61295000000001</v>
      </c>
      <c r="BW39" s="17"/>
      <c r="BX39" s="17"/>
      <c r="BY39" s="17">
        <v>112.37354999999999</v>
      </c>
      <c r="BZ39" s="17"/>
      <c r="CA39" s="17"/>
      <c r="CB39" s="17"/>
      <c r="CC39" s="17">
        <v>241.42607000000001</v>
      </c>
      <c r="CD39" s="17">
        <v>125.02952000000001</v>
      </c>
      <c r="CE39" s="17">
        <v>64.408550000000005</v>
      </c>
      <c r="CF39" s="17">
        <v>79.842160000000007</v>
      </c>
      <c r="CG39" s="17">
        <v>0</v>
      </c>
      <c r="CH39" s="17">
        <v>111.55911</v>
      </c>
      <c r="CI39" s="17">
        <v>42.816969999999998</v>
      </c>
      <c r="CJ39" s="17">
        <v>43.117089999999997</v>
      </c>
      <c r="CK39" s="17"/>
      <c r="CL39" s="17">
        <v>136.44188</v>
      </c>
      <c r="CM39" s="17">
        <v>74.597059999999999</v>
      </c>
      <c r="CN39" s="17">
        <v>173.50319999999999</v>
      </c>
      <c r="CO39" s="17"/>
      <c r="CP39" s="17"/>
      <c r="CQ39" s="17"/>
      <c r="CR39" s="17"/>
      <c r="CS39" s="17">
        <v>179.38878</v>
      </c>
      <c r="CT39" s="17">
        <v>95.63964</v>
      </c>
      <c r="CU39" s="17">
        <v>0.15</v>
      </c>
      <c r="CV39" s="17">
        <v>116.41500000000001</v>
      </c>
      <c r="CW39" s="17">
        <v>73.56</v>
      </c>
      <c r="CX39" s="17">
        <v>6.3722399999999997</v>
      </c>
      <c r="CY39" s="17">
        <v>0.1419</v>
      </c>
      <c r="CZ39" s="17"/>
      <c r="DA39" s="17">
        <v>9.8000000000000007</v>
      </c>
      <c r="DB39" s="17">
        <v>5.5</v>
      </c>
      <c r="DC39" s="17">
        <v>0</v>
      </c>
      <c r="DD39" s="17">
        <v>4.3869999999999996</v>
      </c>
      <c r="DE39" s="17">
        <v>20</v>
      </c>
      <c r="DF39" s="17">
        <v>9.9749999999999996</v>
      </c>
      <c r="DG39" s="17">
        <v>18.71</v>
      </c>
      <c r="DH39" s="17">
        <v>3.484</v>
      </c>
      <c r="DI39" s="17">
        <v>18.68</v>
      </c>
      <c r="DJ39" s="17">
        <v>7.42</v>
      </c>
      <c r="DK39" s="17">
        <v>8.17</v>
      </c>
      <c r="DL39" s="17">
        <v>30.058</v>
      </c>
      <c r="DM39" s="17">
        <v>81.301000000000002</v>
      </c>
      <c r="DN39" s="17">
        <v>3.56</v>
      </c>
      <c r="DO39" s="17">
        <v>0</v>
      </c>
      <c r="DP39" s="17">
        <v>2.4</v>
      </c>
      <c r="DQ39" s="17">
        <v>1.97</v>
      </c>
      <c r="DR39" s="17">
        <v>17.327000000000002</v>
      </c>
      <c r="DS39" s="17">
        <v>2.2850000000000001</v>
      </c>
      <c r="DT39" s="17">
        <v>20.146000000000001</v>
      </c>
      <c r="DU39" s="17">
        <v>0</v>
      </c>
      <c r="DV39" s="17"/>
      <c r="DW39" s="17">
        <v>19.87</v>
      </c>
      <c r="DX39" s="17"/>
      <c r="DY39" s="17">
        <v>20.23</v>
      </c>
      <c r="DZ39" s="17">
        <v>20.29</v>
      </c>
      <c r="EA39" s="17">
        <v>19.966999999999999</v>
      </c>
      <c r="EB39" s="17">
        <v>10.87171</v>
      </c>
      <c r="EC39" s="17">
        <v>39.136679999999998</v>
      </c>
      <c r="ED39" s="17">
        <v>7.1833</v>
      </c>
      <c r="EE39" s="17">
        <v>80.487020000000001</v>
      </c>
      <c r="EF39" s="17">
        <v>74.445229999999995</v>
      </c>
      <c r="EG39" s="17">
        <v>7.6245599999999998</v>
      </c>
      <c r="EH39" s="17">
        <v>13.35014</v>
      </c>
      <c r="EI39" s="17">
        <v>21.033999999999999</v>
      </c>
      <c r="EJ39" s="17">
        <v>8.4149999999999991</v>
      </c>
      <c r="EK39" s="17"/>
      <c r="EL39" s="17">
        <v>20.399999999999999</v>
      </c>
      <c r="EM39" s="17">
        <v>20.399999999999999</v>
      </c>
      <c r="EN39" s="17">
        <v>20</v>
      </c>
      <c r="EO39" s="17">
        <v>4.4139999999999997</v>
      </c>
      <c r="EP39" s="17">
        <v>15.45</v>
      </c>
      <c r="EQ39" s="17">
        <v>36.709220000000002</v>
      </c>
      <c r="ER39" s="17">
        <v>0</v>
      </c>
      <c r="ES39" s="17">
        <v>121.50187</v>
      </c>
      <c r="ET39" s="17">
        <v>138.39866000000001</v>
      </c>
      <c r="EU39" s="17">
        <v>34.519370000000002</v>
      </c>
      <c r="EV39" s="17">
        <v>17.77</v>
      </c>
      <c r="EW39" s="17">
        <v>7.1</v>
      </c>
      <c r="EX39" s="17">
        <v>19.952000000000002</v>
      </c>
      <c r="EY39" s="17"/>
      <c r="EZ39" s="17"/>
      <c r="FA39" s="17">
        <v>36.1</v>
      </c>
      <c r="FB39" s="17">
        <v>26.698070000000001</v>
      </c>
      <c r="FC39" s="17">
        <v>3.2129599999999998</v>
      </c>
      <c r="FD39" s="17"/>
      <c r="FE39" s="17">
        <v>12.02</v>
      </c>
      <c r="FF39" s="17">
        <v>6.36</v>
      </c>
      <c r="FG39" s="17">
        <v>7944.8702999999996</v>
      </c>
      <c r="FH39" s="15"/>
      <c r="FI39" s="17">
        <v>24.222280000000001</v>
      </c>
      <c r="FJ39" s="17">
        <v>1.25</v>
      </c>
      <c r="FK39" s="17">
        <v>3.504</v>
      </c>
      <c r="FL39" s="17"/>
      <c r="FM39" s="17">
        <v>13.19</v>
      </c>
      <c r="FN39" s="17"/>
      <c r="FO39" s="17">
        <v>18.926020000000001</v>
      </c>
      <c r="FP39" s="17">
        <v>11.404</v>
      </c>
      <c r="FQ39" s="17">
        <v>15.051</v>
      </c>
      <c r="FR39" s="17">
        <v>87.547300000000007</v>
      </c>
    </row>
    <row r="40" spans="1:174" ht="24" customHeight="1" x14ac:dyDescent="0.3">
      <c r="A40" s="16" t="s">
        <v>61</v>
      </c>
      <c r="B40" s="16" t="s">
        <v>736</v>
      </c>
      <c r="C40" s="17">
        <v>1.04348</v>
      </c>
      <c r="D40" s="17">
        <v>1.62063</v>
      </c>
      <c r="E40" s="17"/>
      <c r="F40" s="17"/>
      <c r="G40" s="17">
        <v>0</v>
      </c>
      <c r="H40" s="17">
        <v>0</v>
      </c>
      <c r="I40" s="17">
        <v>92.5</v>
      </c>
      <c r="J40" s="17">
        <v>190.7</v>
      </c>
      <c r="K40" s="17">
        <v>25.716000000000001</v>
      </c>
      <c r="L40" s="17">
        <v>0</v>
      </c>
      <c r="M40" s="17">
        <v>161.4</v>
      </c>
      <c r="N40" s="17">
        <v>160.25</v>
      </c>
      <c r="O40" s="17">
        <v>160.6</v>
      </c>
      <c r="P40" s="17">
        <v>237.39</v>
      </c>
      <c r="Q40" s="17">
        <v>195.88</v>
      </c>
      <c r="R40" s="17">
        <v>102.62</v>
      </c>
      <c r="S40" s="17">
        <v>0</v>
      </c>
      <c r="T40" s="17">
        <v>0</v>
      </c>
      <c r="U40" s="17"/>
      <c r="V40" s="17"/>
      <c r="W40" s="17"/>
      <c r="X40" s="17"/>
      <c r="Y40" s="17">
        <v>154.19995</v>
      </c>
      <c r="Z40" s="17">
        <v>7.9980000000000002</v>
      </c>
      <c r="AA40" s="17">
        <v>2.653</v>
      </c>
      <c r="AB40" s="17">
        <v>15.734999999999999</v>
      </c>
      <c r="AC40" s="17">
        <v>6.32</v>
      </c>
      <c r="AD40" s="17"/>
      <c r="AE40" s="17">
        <v>144.62</v>
      </c>
      <c r="AF40" s="17">
        <v>7.63</v>
      </c>
      <c r="AG40" s="17"/>
      <c r="AH40" s="17"/>
      <c r="AI40" s="17"/>
      <c r="AJ40" s="17">
        <v>110.73</v>
      </c>
      <c r="AK40" s="17">
        <v>224.16523000000001</v>
      </c>
      <c r="AL40" s="17">
        <v>168.18600000000001</v>
      </c>
      <c r="AM40" s="17"/>
      <c r="AN40" s="17"/>
      <c r="AO40" s="17">
        <v>6.5154800000000002</v>
      </c>
      <c r="AP40" s="17">
        <v>472.98926999999998</v>
      </c>
      <c r="AQ40" s="17">
        <v>84.218999999999994</v>
      </c>
      <c r="AR40" s="17">
        <v>150.76220000000001</v>
      </c>
      <c r="AS40" s="17">
        <v>42.289560000000002</v>
      </c>
      <c r="AT40" s="17">
        <v>18.586279999999999</v>
      </c>
      <c r="AU40" s="17">
        <v>16.8291</v>
      </c>
      <c r="AV40" s="17">
        <v>84.2</v>
      </c>
      <c r="AW40" s="17">
        <v>179.10300000000001</v>
      </c>
      <c r="AX40" s="17">
        <v>180.441</v>
      </c>
      <c r="AY40" s="17">
        <v>186.31</v>
      </c>
      <c r="AZ40" s="17">
        <v>109.47</v>
      </c>
      <c r="BA40" s="17"/>
      <c r="BB40" s="17">
        <v>6.27</v>
      </c>
      <c r="BC40" s="17">
        <v>45.48</v>
      </c>
      <c r="BD40" s="17">
        <v>0</v>
      </c>
      <c r="BE40" s="17">
        <v>3.85</v>
      </c>
      <c r="BF40" s="17">
        <v>36.96</v>
      </c>
      <c r="BG40" s="17">
        <v>175.69</v>
      </c>
      <c r="BH40" s="17">
        <v>95.17</v>
      </c>
      <c r="BI40" s="17">
        <v>0</v>
      </c>
      <c r="BJ40" s="17"/>
      <c r="BK40" s="17">
        <v>44.216999999999999</v>
      </c>
      <c r="BL40" s="17"/>
      <c r="BM40" s="17"/>
      <c r="BN40" s="17"/>
      <c r="BO40" s="17">
        <v>87.045580000000001</v>
      </c>
      <c r="BP40" s="17">
        <v>162.69029</v>
      </c>
      <c r="BQ40" s="17">
        <v>155.79288</v>
      </c>
      <c r="BR40" s="17">
        <v>194.55251999999999</v>
      </c>
      <c r="BS40" s="17">
        <v>247.12505999999999</v>
      </c>
      <c r="BT40" s="17">
        <v>70.229579999999999</v>
      </c>
      <c r="BU40" s="17">
        <v>33.268819999999998</v>
      </c>
      <c r="BV40" s="17">
        <v>193.34126000000001</v>
      </c>
      <c r="BW40" s="17"/>
      <c r="BX40" s="17"/>
      <c r="BY40" s="17">
        <v>113.38744</v>
      </c>
      <c r="BZ40" s="17"/>
      <c r="CA40" s="17"/>
      <c r="CB40" s="17"/>
      <c r="CC40" s="17">
        <v>275.02114999999998</v>
      </c>
      <c r="CD40" s="17">
        <v>134.79409999999999</v>
      </c>
      <c r="CE40" s="17">
        <v>65.170649999999995</v>
      </c>
      <c r="CF40" s="17">
        <v>79.486980000000003</v>
      </c>
      <c r="CG40" s="17">
        <v>5.7680699999999998</v>
      </c>
      <c r="CH40" s="17">
        <v>110.72280000000001</v>
      </c>
      <c r="CI40" s="17">
        <v>43.311599999999999</v>
      </c>
      <c r="CJ40" s="17">
        <v>43.262540000000001</v>
      </c>
      <c r="CK40" s="17"/>
      <c r="CL40" s="17">
        <v>134.84272999999999</v>
      </c>
      <c r="CM40" s="17">
        <v>72.897480000000002</v>
      </c>
      <c r="CN40" s="17">
        <v>171.85285999999999</v>
      </c>
      <c r="CO40" s="17"/>
      <c r="CP40" s="17"/>
      <c r="CQ40" s="17"/>
      <c r="CR40" s="17"/>
      <c r="CS40" s="17">
        <v>178.58170000000001</v>
      </c>
      <c r="CT40" s="17">
        <v>95.587410000000006</v>
      </c>
      <c r="CU40" s="17">
        <v>0.11</v>
      </c>
      <c r="CV40" s="17">
        <v>115.85899999999999</v>
      </c>
      <c r="CW40" s="17">
        <v>58.3</v>
      </c>
      <c r="CX40" s="17">
        <v>3.2955299999999998</v>
      </c>
      <c r="CY40" s="17">
        <v>0.14712</v>
      </c>
      <c r="CZ40" s="17"/>
      <c r="DA40" s="17">
        <v>9.9</v>
      </c>
      <c r="DB40" s="17">
        <v>5.5</v>
      </c>
      <c r="DC40" s="17">
        <v>0</v>
      </c>
      <c r="DD40" s="17">
        <v>4.5350000000000001</v>
      </c>
      <c r="DE40" s="17">
        <v>20.399999999999999</v>
      </c>
      <c r="DF40" s="17">
        <v>7.0090000000000003</v>
      </c>
      <c r="DG40" s="17">
        <v>18.66</v>
      </c>
      <c r="DH40" s="17">
        <v>3.4860000000000002</v>
      </c>
      <c r="DI40" s="17">
        <v>18.68</v>
      </c>
      <c r="DJ40" s="17">
        <v>6.69</v>
      </c>
      <c r="DK40" s="17">
        <v>7.11</v>
      </c>
      <c r="DL40" s="17">
        <v>30.044</v>
      </c>
      <c r="DM40" s="17">
        <v>83.926000000000002</v>
      </c>
      <c r="DN40" s="17">
        <v>3.56</v>
      </c>
      <c r="DO40" s="17">
        <v>0</v>
      </c>
      <c r="DP40" s="17">
        <v>2.4</v>
      </c>
      <c r="DQ40" s="17">
        <v>1.96</v>
      </c>
      <c r="DR40" s="17">
        <v>13.417</v>
      </c>
      <c r="DS40" s="17">
        <v>2.2850000000000001</v>
      </c>
      <c r="DT40" s="17">
        <v>20.210999999999999</v>
      </c>
      <c r="DU40" s="17">
        <v>1.44</v>
      </c>
      <c r="DV40" s="17"/>
      <c r="DW40" s="17">
        <v>19.855</v>
      </c>
      <c r="DX40" s="17"/>
      <c r="DY40" s="17">
        <v>20.45</v>
      </c>
      <c r="DZ40" s="17">
        <v>20.32</v>
      </c>
      <c r="EA40" s="17">
        <v>20.065999999999999</v>
      </c>
      <c r="EB40" s="17">
        <v>9.1755200000000006</v>
      </c>
      <c r="EC40" s="17">
        <v>44.760489999999997</v>
      </c>
      <c r="ED40" s="17">
        <v>4.2038900000000003</v>
      </c>
      <c r="EE40" s="17">
        <v>80.474069999999998</v>
      </c>
      <c r="EF40" s="17">
        <v>74.689109999999999</v>
      </c>
      <c r="EG40" s="17">
        <v>7.5744199999999999</v>
      </c>
      <c r="EH40" s="17">
        <v>13.349019999999999</v>
      </c>
      <c r="EI40" s="17">
        <v>21.032</v>
      </c>
      <c r="EJ40" s="17">
        <v>8.4130000000000003</v>
      </c>
      <c r="EK40" s="17"/>
      <c r="EL40" s="17">
        <v>20.399999999999999</v>
      </c>
      <c r="EM40" s="17">
        <v>20.399999999999999</v>
      </c>
      <c r="EN40" s="17">
        <v>20</v>
      </c>
      <c r="EO40" s="17">
        <v>2.04514</v>
      </c>
      <c r="EP40" s="17">
        <v>14.37</v>
      </c>
      <c r="EQ40" s="17">
        <v>42.192030000000003</v>
      </c>
      <c r="ER40" s="17">
        <v>0</v>
      </c>
      <c r="ES40" s="17">
        <v>126.1425</v>
      </c>
      <c r="ET40" s="17">
        <v>139.50326000000001</v>
      </c>
      <c r="EU40" s="17">
        <v>33.914670000000001</v>
      </c>
      <c r="EV40" s="17">
        <v>14.44</v>
      </c>
      <c r="EW40" s="17">
        <v>7.0330000000000004</v>
      </c>
      <c r="EX40" s="17">
        <v>20.079000000000001</v>
      </c>
      <c r="EY40" s="17"/>
      <c r="EZ40" s="17"/>
      <c r="FA40" s="17">
        <v>35.72</v>
      </c>
      <c r="FB40" s="17">
        <v>26.86354</v>
      </c>
      <c r="FC40" s="17">
        <v>3.3033899999999998</v>
      </c>
      <c r="FD40" s="17"/>
      <c r="FE40" s="17">
        <v>12.03</v>
      </c>
      <c r="FF40" s="17">
        <v>6.98</v>
      </c>
      <c r="FG40" s="17">
        <v>8108.7463799999996</v>
      </c>
      <c r="FH40" s="15"/>
      <c r="FI40" s="17">
        <v>24.240069999999999</v>
      </c>
      <c r="FJ40" s="17">
        <v>1.24</v>
      </c>
      <c r="FK40" s="17">
        <v>3.476</v>
      </c>
      <c r="FL40" s="17"/>
      <c r="FM40" s="17">
        <v>13.16</v>
      </c>
      <c r="FN40" s="17"/>
      <c r="FO40" s="17">
        <v>18.926960000000001</v>
      </c>
      <c r="FP40" s="17">
        <v>11.404999999999999</v>
      </c>
      <c r="FQ40" s="17">
        <v>14.928000000000001</v>
      </c>
      <c r="FR40" s="17">
        <v>87.37603</v>
      </c>
    </row>
    <row r="41" spans="1:174" ht="24" customHeight="1" x14ac:dyDescent="0.3">
      <c r="A41" s="16" t="s">
        <v>61</v>
      </c>
      <c r="B41" s="16" t="s">
        <v>737</v>
      </c>
      <c r="C41" s="17">
        <v>1.03898</v>
      </c>
      <c r="D41" s="17">
        <v>1.6182000000000001</v>
      </c>
      <c r="E41" s="17"/>
      <c r="F41" s="17"/>
      <c r="G41" s="17">
        <v>5.25</v>
      </c>
      <c r="H41" s="17">
        <v>5.17</v>
      </c>
      <c r="I41" s="17">
        <v>92.9</v>
      </c>
      <c r="J41" s="17">
        <v>191.1</v>
      </c>
      <c r="K41" s="17">
        <v>25.885999999999999</v>
      </c>
      <c r="L41" s="17">
        <v>0</v>
      </c>
      <c r="M41" s="17">
        <v>138</v>
      </c>
      <c r="N41" s="17">
        <v>137.25</v>
      </c>
      <c r="O41" s="17">
        <v>137.96</v>
      </c>
      <c r="P41" s="17">
        <v>227.83</v>
      </c>
      <c r="Q41" s="17">
        <v>195.76</v>
      </c>
      <c r="R41" s="17">
        <v>103.48</v>
      </c>
      <c r="S41" s="17">
        <v>0</v>
      </c>
      <c r="T41" s="17">
        <v>0</v>
      </c>
      <c r="U41" s="17"/>
      <c r="V41" s="17"/>
      <c r="W41" s="17"/>
      <c r="X41" s="17"/>
      <c r="Y41" s="17">
        <v>154.36976000000001</v>
      </c>
      <c r="Z41" s="17">
        <v>8.3889999999999993</v>
      </c>
      <c r="AA41" s="17">
        <v>3.0390000000000001</v>
      </c>
      <c r="AB41" s="17">
        <v>15.771000000000001</v>
      </c>
      <c r="AC41" s="17">
        <v>6.34</v>
      </c>
      <c r="AD41" s="17"/>
      <c r="AE41" s="17">
        <v>143.97999999999999</v>
      </c>
      <c r="AF41" s="17">
        <v>7.64</v>
      </c>
      <c r="AG41" s="17"/>
      <c r="AH41" s="17"/>
      <c r="AI41" s="17"/>
      <c r="AJ41" s="17">
        <v>110.89</v>
      </c>
      <c r="AK41" s="17">
        <v>210.98415</v>
      </c>
      <c r="AL41" s="17">
        <v>171.006</v>
      </c>
      <c r="AM41" s="17"/>
      <c r="AN41" s="17"/>
      <c r="AO41" s="17">
        <v>6.5157999999999996</v>
      </c>
      <c r="AP41" s="17">
        <v>476.14100000000002</v>
      </c>
      <c r="AQ41" s="17">
        <v>84.132000000000005</v>
      </c>
      <c r="AR41" s="17">
        <v>150.072</v>
      </c>
      <c r="AS41" s="17">
        <v>42.42942</v>
      </c>
      <c r="AT41" s="17">
        <v>18.465879999999999</v>
      </c>
      <c r="AU41" s="17">
        <v>16.89395</v>
      </c>
      <c r="AV41" s="17">
        <v>82.43</v>
      </c>
      <c r="AW41" s="17">
        <v>180.05199999999999</v>
      </c>
      <c r="AX41" s="17">
        <v>181.42400000000001</v>
      </c>
      <c r="AY41" s="17">
        <v>186.613</v>
      </c>
      <c r="AZ41" s="17">
        <v>109.89</v>
      </c>
      <c r="BA41" s="17"/>
      <c r="BB41" s="17">
        <v>6.26</v>
      </c>
      <c r="BC41" s="17">
        <v>45.68</v>
      </c>
      <c r="BD41" s="17">
        <v>0</v>
      </c>
      <c r="BE41" s="17">
        <v>3.85</v>
      </c>
      <c r="BF41" s="17">
        <v>36.58</v>
      </c>
      <c r="BG41" s="17">
        <v>175.27</v>
      </c>
      <c r="BH41" s="17">
        <v>95.57</v>
      </c>
      <c r="BI41" s="17">
        <v>0</v>
      </c>
      <c r="BJ41" s="17"/>
      <c r="BK41" s="17">
        <v>44.201999999999998</v>
      </c>
      <c r="BL41" s="17"/>
      <c r="BM41" s="17"/>
      <c r="BN41" s="17"/>
      <c r="BO41" s="17">
        <v>87.58663</v>
      </c>
      <c r="BP41" s="17">
        <v>164.34833</v>
      </c>
      <c r="BQ41" s="17">
        <v>156.94063</v>
      </c>
      <c r="BR41" s="17">
        <v>195.54687999999999</v>
      </c>
      <c r="BS41" s="17">
        <v>247.78</v>
      </c>
      <c r="BT41" s="17">
        <v>70.375519999999995</v>
      </c>
      <c r="BU41" s="17">
        <v>33.637070000000001</v>
      </c>
      <c r="BV41" s="17">
        <v>196.08858000000001</v>
      </c>
      <c r="BW41" s="17"/>
      <c r="BX41" s="17"/>
      <c r="BY41" s="17">
        <v>113.23783</v>
      </c>
      <c r="BZ41" s="17"/>
      <c r="CA41" s="17"/>
      <c r="CB41" s="17"/>
      <c r="CC41" s="17">
        <v>272.149</v>
      </c>
      <c r="CD41" s="17">
        <v>135.77200999999999</v>
      </c>
      <c r="CE41" s="17">
        <v>65.003919999999994</v>
      </c>
      <c r="CF41" s="17">
        <v>79.700010000000006</v>
      </c>
      <c r="CG41" s="17">
        <v>27.267109999999999</v>
      </c>
      <c r="CH41" s="17">
        <v>111.09405</v>
      </c>
      <c r="CI41" s="17">
        <v>43.435940000000002</v>
      </c>
      <c r="CJ41" s="17">
        <v>43.312370000000001</v>
      </c>
      <c r="CK41" s="17"/>
      <c r="CL41" s="17">
        <v>135.89514</v>
      </c>
      <c r="CM41" s="17">
        <v>73.640129999999999</v>
      </c>
      <c r="CN41" s="17">
        <v>172.37502000000001</v>
      </c>
      <c r="CO41" s="17"/>
      <c r="CP41" s="17"/>
      <c r="CQ41" s="17"/>
      <c r="CR41" s="17"/>
      <c r="CS41" s="17">
        <v>179.82508999999999</v>
      </c>
      <c r="CT41" s="17">
        <v>96.267409999999998</v>
      </c>
      <c r="CU41" s="17">
        <v>0.13</v>
      </c>
      <c r="CV41" s="17">
        <v>115.31</v>
      </c>
      <c r="CW41" s="17">
        <v>58.54</v>
      </c>
      <c r="CX41" s="17">
        <v>0.53088999999999997</v>
      </c>
      <c r="CY41" s="17">
        <v>0.13911000000000001</v>
      </c>
      <c r="CZ41" s="17"/>
      <c r="DA41" s="17">
        <v>9.9</v>
      </c>
      <c r="DB41" s="17">
        <v>5.4</v>
      </c>
      <c r="DC41" s="17">
        <v>0</v>
      </c>
      <c r="DD41" s="17">
        <v>4.6399999999999997</v>
      </c>
      <c r="DE41" s="17">
        <v>20.34</v>
      </c>
      <c r="DF41" s="17">
        <v>9.5280000000000005</v>
      </c>
      <c r="DG41" s="17">
        <v>18.7</v>
      </c>
      <c r="DH41" s="17">
        <v>3.4420000000000002</v>
      </c>
      <c r="DI41" s="17">
        <v>18.68</v>
      </c>
      <c r="DJ41" s="17">
        <v>7.51</v>
      </c>
      <c r="DK41" s="17">
        <v>9.65</v>
      </c>
      <c r="DL41" s="17">
        <v>30.754999999999999</v>
      </c>
      <c r="DM41" s="17">
        <v>80.88</v>
      </c>
      <c r="DN41" s="17">
        <v>3.56</v>
      </c>
      <c r="DO41" s="17">
        <v>0</v>
      </c>
      <c r="DP41" s="17">
        <v>2.4</v>
      </c>
      <c r="DQ41" s="17">
        <v>1.97</v>
      </c>
      <c r="DR41" s="17">
        <v>9.8230000000000004</v>
      </c>
      <c r="DS41" s="17">
        <v>3.1059999999999999</v>
      </c>
      <c r="DT41" s="17">
        <v>20.164999999999999</v>
      </c>
      <c r="DU41" s="17">
        <v>1.48</v>
      </c>
      <c r="DV41" s="17"/>
      <c r="DW41" s="17">
        <v>19.86</v>
      </c>
      <c r="DX41" s="17"/>
      <c r="DY41" s="17">
        <v>20.36</v>
      </c>
      <c r="DZ41" s="17">
        <v>20.36</v>
      </c>
      <c r="EA41" s="17">
        <v>19.977</v>
      </c>
      <c r="EB41" s="17">
        <v>10.41647</v>
      </c>
      <c r="EC41" s="17">
        <v>47.016910000000003</v>
      </c>
      <c r="ED41" s="17">
        <v>7.1278100000000002</v>
      </c>
      <c r="EE41" s="17">
        <v>80.273169999999993</v>
      </c>
      <c r="EF41" s="17">
        <v>74.505420000000001</v>
      </c>
      <c r="EG41" s="17">
        <v>7.6321500000000002</v>
      </c>
      <c r="EH41" s="17">
        <v>13.34512</v>
      </c>
      <c r="EI41" s="17">
        <v>21.026</v>
      </c>
      <c r="EJ41" s="17">
        <v>8.4130000000000003</v>
      </c>
      <c r="EK41" s="17"/>
      <c r="EL41" s="17">
        <v>20.399999999999999</v>
      </c>
      <c r="EM41" s="17">
        <v>20.399999999999999</v>
      </c>
      <c r="EN41" s="17">
        <v>20</v>
      </c>
      <c r="EO41" s="17">
        <v>0.30435000000000001</v>
      </c>
      <c r="EP41" s="17">
        <v>11.2</v>
      </c>
      <c r="EQ41" s="17">
        <v>28.502130000000001</v>
      </c>
      <c r="ER41" s="17">
        <v>0</v>
      </c>
      <c r="ES41" s="17">
        <v>126.06576</v>
      </c>
      <c r="ET41" s="17">
        <v>148.97329999999999</v>
      </c>
      <c r="EU41" s="17">
        <v>23.172969999999999</v>
      </c>
      <c r="EV41" s="17">
        <v>14.12</v>
      </c>
      <c r="EW41" s="17">
        <v>7.07</v>
      </c>
      <c r="EX41" s="17">
        <v>19.981000000000002</v>
      </c>
      <c r="EY41" s="17"/>
      <c r="EZ41" s="17"/>
      <c r="FA41" s="17">
        <v>35.75</v>
      </c>
      <c r="FB41" s="17">
        <v>26.898199999999999</v>
      </c>
      <c r="FC41" s="17">
        <v>3.3706800000000001</v>
      </c>
      <c r="FD41" s="17"/>
      <c r="FE41" s="17">
        <v>12.05</v>
      </c>
      <c r="FF41" s="17">
        <v>6.52</v>
      </c>
      <c r="FG41" s="17">
        <v>8051.0722500000002</v>
      </c>
      <c r="FH41" s="15"/>
      <c r="FI41" s="17">
        <v>24.232220000000002</v>
      </c>
      <c r="FJ41" s="17">
        <v>1.25</v>
      </c>
      <c r="FK41" s="17">
        <v>3.5030000000000001</v>
      </c>
      <c r="FL41" s="17"/>
      <c r="FM41" s="17">
        <v>13.17</v>
      </c>
      <c r="FN41" s="17"/>
      <c r="FO41" s="17">
        <v>18.92831</v>
      </c>
      <c r="FP41" s="17">
        <v>11.326000000000001</v>
      </c>
      <c r="FQ41" s="17">
        <v>14.898</v>
      </c>
      <c r="FR41" s="17">
        <v>87.30753</v>
      </c>
    </row>
    <row r="42" spans="1:174" ht="24" customHeight="1" x14ac:dyDescent="0.3">
      <c r="A42" s="18" t="s">
        <v>61</v>
      </c>
      <c r="B42" s="18" t="s">
        <v>738</v>
      </c>
      <c r="C42" s="19">
        <v>1.0341</v>
      </c>
      <c r="D42" s="19">
        <v>1.61538</v>
      </c>
      <c r="E42" s="19"/>
      <c r="F42" s="19"/>
      <c r="G42" s="19">
        <v>7.62</v>
      </c>
      <c r="H42" s="19">
        <v>7.33</v>
      </c>
      <c r="I42" s="19">
        <v>91.5</v>
      </c>
      <c r="J42" s="19">
        <v>188.2</v>
      </c>
      <c r="K42" s="19">
        <v>25.547000000000001</v>
      </c>
      <c r="L42" s="19">
        <v>0</v>
      </c>
      <c r="M42" s="19">
        <v>125.97</v>
      </c>
      <c r="N42" s="19">
        <v>125.88</v>
      </c>
      <c r="O42" s="19">
        <v>125.61</v>
      </c>
      <c r="P42" s="19">
        <v>232.7</v>
      </c>
      <c r="Q42" s="19">
        <v>197.55</v>
      </c>
      <c r="R42" s="19">
        <v>104.55</v>
      </c>
      <c r="S42" s="19">
        <v>0</v>
      </c>
      <c r="T42" s="19">
        <v>0</v>
      </c>
      <c r="U42" s="19"/>
      <c r="V42" s="19"/>
      <c r="W42" s="19"/>
      <c r="X42" s="19"/>
      <c r="Y42" s="19">
        <v>153.69381000000001</v>
      </c>
      <c r="Z42" s="19">
        <v>7.202</v>
      </c>
      <c r="AA42" s="19">
        <v>2.6040000000000001</v>
      </c>
      <c r="AB42" s="19">
        <v>15.801</v>
      </c>
      <c r="AC42" s="19">
        <v>6.13</v>
      </c>
      <c r="AD42" s="19"/>
      <c r="AE42" s="19">
        <v>141.63</v>
      </c>
      <c r="AF42" s="19">
        <v>7.62</v>
      </c>
      <c r="AG42" s="19"/>
      <c r="AH42" s="19"/>
      <c r="AI42" s="19"/>
      <c r="AJ42" s="19">
        <v>110.08</v>
      </c>
      <c r="AK42" s="19">
        <v>215.95017000000001</v>
      </c>
      <c r="AL42" s="19">
        <v>171.77500000000001</v>
      </c>
      <c r="AM42" s="19"/>
      <c r="AN42" s="19"/>
      <c r="AO42" s="19">
        <v>6.5135699999999996</v>
      </c>
      <c r="AP42" s="19">
        <v>469.77487000000002</v>
      </c>
      <c r="AQ42" s="19">
        <v>84.137</v>
      </c>
      <c r="AR42" s="19">
        <v>150.39708999999999</v>
      </c>
      <c r="AS42" s="19">
        <v>42.29195</v>
      </c>
      <c r="AT42" s="19">
        <v>18.45252</v>
      </c>
      <c r="AU42" s="19">
        <v>17.96706</v>
      </c>
      <c r="AV42" s="19">
        <v>81.3</v>
      </c>
      <c r="AW42" s="19">
        <v>180.37799999999999</v>
      </c>
      <c r="AX42" s="19">
        <v>181.90700000000001</v>
      </c>
      <c r="AY42" s="19">
        <v>186.261</v>
      </c>
      <c r="AZ42" s="19">
        <v>108.84</v>
      </c>
      <c r="BA42" s="19"/>
      <c r="BB42" s="19">
        <v>6.27</v>
      </c>
      <c r="BC42" s="19">
        <v>45.46</v>
      </c>
      <c r="BD42" s="19">
        <v>0</v>
      </c>
      <c r="BE42" s="19">
        <v>3.84</v>
      </c>
      <c r="BF42" s="19">
        <v>37.5</v>
      </c>
      <c r="BG42" s="19">
        <v>172.23</v>
      </c>
      <c r="BH42" s="19">
        <v>94.6</v>
      </c>
      <c r="BI42" s="19">
        <v>0</v>
      </c>
      <c r="BJ42" s="19"/>
      <c r="BK42" s="19">
        <v>44.749000000000002</v>
      </c>
      <c r="BL42" s="19"/>
      <c r="BM42" s="19"/>
      <c r="BN42" s="19"/>
      <c r="BO42" s="19">
        <v>86.61927</v>
      </c>
      <c r="BP42" s="19">
        <v>164.64742000000001</v>
      </c>
      <c r="BQ42" s="19">
        <v>157.03165999999999</v>
      </c>
      <c r="BR42" s="19">
        <v>195.64448999999999</v>
      </c>
      <c r="BS42" s="19">
        <v>248.60579999999999</v>
      </c>
      <c r="BT42" s="19">
        <v>70.97578</v>
      </c>
      <c r="BU42" s="19">
        <v>33.53998</v>
      </c>
      <c r="BV42" s="19">
        <v>195.01222000000001</v>
      </c>
      <c r="BW42" s="19"/>
      <c r="BX42" s="19"/>
      <c r="BY42" s="19">
        <v>112.30901</v>
      </c>
      <c r="BZ42" s="19"/>
      <c r="CA42" s="19"/>
      <c r="CB42" s="19"/>
      <c r="CC42" s="19">
        <v>241.45233999999999</v>
      </c>
      <c r="CD42" s="19">
        <v>132.8338</v>
      </c>
      <c r="CE42" s="19">
        <v>63.276429999999998</v>
      </c>
      <c r="CF42" s="19">
        <v>79.237200000000001</v>
      </c>
      <c r="CG42" s="19">
        <v>30.313939999999999</v>
      </c>
      <c r="CH42" s="19">
        <v>111.10402999999999</v>
      </c>
      <c r="CI42" s="19">
        <v>43.365729999999999</v>
      </c>
      <c r="CJ42" s="19">
        <v>43.213999999999999</v>
      </c>
      <c r="CK42" s="19"/>
      <c r="CL42" s="19">
        <v>136.04652999999999</v>
      </c>
      <c r="CM42" s="19">
        <v>73.696770000000001</v>
      </c>
      <c r="CN42" s="19">
        <v>171.90588</v>
      </c>
      <c r="CO42" s="19"/>
      <c r="CP42" s="19"/>
      <c r="CQ42" s="19"/>
      <c r="CR42" s="19"/>
      <c r="CS42" s="19">
        <v>179.79491999999999</v>
      </c>
      <c r="CT42" s="19">
        <v>96.384739999999994</v>
      </c>
      <c r="CU42" s="19">
        <v>0.2</v>
      </c>
      <c r="CV42" s="19">
        <v>113.494</v>
      </c>
      <c r="CW42" s="19">
        <v>73.290000000000006</v>
      </c>
      <c r="CX42" s="19">
        <v>0</v>
      </c>
      <c r="CY42" s="19">
        <v>6.8610000000000004E-2</v>
      </c>
      <c r="CZ42" s="19"/>
      <c r="DA42" s="19">
        <v>9.9</v>
      </c>
      <c r="DB42" s="19">
        <v>5.5</v>
      </c>
      <c r="DC42" s="19">
        <v>0</v>
      </c>
      <c r="DD42" s="19">
        <v>4.5869999999999997</v>
      </c>
      <c r="DE42" s="19">
        <v>20</v>
      </c>
      <c r="DF42" s="19">
        <v>9.7319999999999993</v>
      </c>
      <c r="DG42" s="19">
        <v>18.7</v>
      </c>
      <c r="DH42" s="19">
        <v>3.484</v>
      </c>
      <c r="DI42" s="19">
        <v>18.690000000000001</v>
      </c>
      <c r="DJ42" s="19">
        <v>6.66</v>
      </c>
      <c r="DK42" s="19">
        <v>8.1999999999999993</v>
      </c>
      <c r="DL42" s="19">
        <v>29.951000000000001</v>
      </c>
      <c r="DM42" s="19">
        <v>84.822000000000003</v>
      </c>
      <c r="DN42" s="19">
        <v>3.55</v>
      </c>
      <c r="DO42" s="19">
        <v>0</v>
      </c>
      <c r="DP42" s="19">
        <v>2.4</v>
      </c>
      <c r="DQ42" s="19">
        <v>1.97</v>
      </c>
      <c r="DR42" s="19">
        <v>9.2249999999999996</v>
      </c>
      <c r="DS42" s="19">
        <v>3.2789999999999999</v>
      </c>
      <c r="DT42" s="19">
        <v>20.154</v>
      </c>
      <c r="DU42" s="19">
        <v>1.512</v>
      </c>
      <c r="DV42" s="19"/>
      <c r="DW42" s="19">
        <v>19.875</v>
      </c>
      <c r="DX42" s="19"/>
      <c r="DY42" s="19">
        <v>20.16</v>
      </c>
      <c r="DZ42" s="19">
        <v>20.23</v>
      </c>
      <c r="EA42" s="19">
        <v>19.984000000000002</v>
      </c>
      <c r="EB42" s="19">
        <v>12.108079999999999</v>
      </c>
      <c r="EC42" s="19">
        <v>46.577800000000003</v>
      </c>
      <c r="ED42" s="19">
        <v>4.7785700000000002</v>
      </c>
      <c r="EE42" s="19">
        <v>91.217060000000004</v>
      </c>
      <c r="EF42" s="19">
        <v>86.077110000000005</v>
      </c>
      <c r="EG42" s="19">
        <v>8.6285100000000003</v>
      </c>
      <c r="EH42" s="19">
        <v>14.441689999999999</v>
      </c>
      <c r="EI42" s="19">
        <v>21.027999999999999</v>
      </c>
      <c r="EJ42" s="19">
        <v>8.4190000000000005</v>
      </c>
      <c r="EK42" s="19"/>
      <c r="EL42" s="19">
        <v>20.399999999999999</v>
      </c>
      <c r="EM42" s="19">
        <v>20.399999999999999</v>
      </c>
      <c r="EN42" s="19">
        <v>20</v>
      </c>
      <c r="EO42" s="19">
        <v>0</v>
      </c>
      <c r="EP42" s="19">
        <v>5.58</v>
      </c>
      <c r="EQ42" s="19">
        <v>24.190439999999999</v>
      </c>
      <c r="ER42" s="19">
        <v>0</v>
      </c>
      <c r="ES42" s="19">
        <v>128.73801</v>
      </c>
      <c r="ET42" s="19">
        <v>159.4109</v>
      </c>
      <c r="EU42" s="19">
        <v>21.577030000000001</v>
      </c>
      <c r="EV42" s="19">
        <v>11.57</v>
      </c>
      <c r="EW42" s="19">
        <v>7.0179999999999998</v>
      </c>
      <c r="EX42" s="19">
        <v>19.975000000000001</v>
      </c>
      <c r="EY42" s="19"/>
      <c r="EZ42" s="19"/>
      <c r="FA42" s="19">
        <v>36.159999999999997</v>
      </c>
      <c r="FB42" s="19">
        <v>27.044969999999999</v>
      </c>
      <c r="FC42" s="19">
        <v>3.3341699999999999</v>
      </c>
      <c r="FD42" s="19"/>
      <c r="FE42" s="19">
        <v>11.89</v>
      </c>
      <c r="FF42" s="19">
        <v>5.54</v>
      </c>
      <c r="FG42" s="19">
        <v>8013.1954100000003</v>
      </c>
      <c r="FH42" s="15"/>
      <c r="FI42" s="19">
        <v>24.235019999999999</v>
      </c>
      <c r="FJ42" s="19">
        <v>1.24</v>
      </c>
      <c r="FK42" s="19">
        <v>3.54</v>
      </c>
      <c r="FL42" s="19"/>
      <c r="FM42" s="19">
        <v>13.14</v>
      </c>
      <c r="FN42" s="19"/>
      <c r="FO42" s="19">
        <v>18.930070000000001</v>
      </c>
      <c r="FP42" s="19">
        <v>11.048</v>
      </c>
      <c r="FQ42" s="19">
        <v>14.872</v>
      </c>
      <c r="FR42" s="19">
        <v>87.005089999999996</v>
      </c>
    </row>
    <row r="43" spans="1:174" ht="24" customHeight="1" x14ac:dyDescent="0.3">
      <c r="A43" s="13" t="s">
        <v>61</v>
      </c>
      <c r="B43" s="13" t="s">
        <v>739</v>
      </c>
      <c r="C43" s="14">
        <v>1.0249900000000001</v>
      </c>
      <c r="D43" s="14">
        <v>0.38818999999999998</v>
      </c>
      <c r="E43" s="14"/>
      <c r="F43" s="14"/>
      <c r="G43" s="14">
        <v>7.38</v>
      </c>
      <c r="H43" s="14">
        <v>7.5</v>
      </c>
      <c r="I43" s="14">
        <v>92.7</v>
      </c>
      <c r="J43" s="14">
        <v>157</v>
      </c>
      <c r="K43" s="14">
        <v>26.225000000000001</v>
      </c>
      <c r="L43" s="14">
        <v>0</v>
      </c>
      <c r="M43" s="14">
        <v>151.96</v>
      </c>
      <c r="N43" s="14">
        <v>151.05000000000001</v>
      </c>
      <c r="O43" s="14">
        <v>151.41999999999999</v>
      </c>
      <c r="P43" s="14">
        <v>240.99</v>
      </c>
      <c r="Q43" s="14">
        <v>200.4</v>
      </c>
      <c r="R43" s="14">
        <v>105.46</v>
      </c>
      <c r="S43" s="14">
        <v>0</v>
      </c>
      <c r="T43" s="14">
        <v>0</v>
      </c>
      <c r="U43" s="14"/>
      <c r="V43" s="14"/>
      <c r="W43" s="14"/>
      <c r="X43" s="14"/>
      <c r="Y43" s="14">
        <v>155.16987</v>
      </c>
      <c r="Z43" s="14">
        <v>7.673</v>
      </c>
      <c r="AA43" s="14">
        <v>2.927</v>
      </c>
      <c r="AB43" s="14">
        <v>15.733000000000001</v>
      </c>
      <c r="AC43" s="14">
        <v>6.16</v>
      </c>
      <c r="AD43" s="14"/>
      <c r="AE43" s="14">
        <v>143.77000000000001</v>
      </c>
      <c r="AF43" s="14">
        <v>7.63</v>
      </c>
      <c r="AG43" s="14"/>
      <c r="AH43" s="14"/>
      <c r="AI43" s="14"/>
      <c r="AJ43" s="14">
        <v>111.03</v>
      </c>
      <c r="AK43" s="14">
        <v>219.58605</v>
      </c>
      <c r="AL43" s="14">
        <v>170.53</v>
      </c>
      <c r="AM43" s="14"/>
      <c r="AN43" s="14"/>
      <c r="AO43" s="14">
        <v>6.5142800000000003</v>
      </c>
      <c r="AP43" s="14">
        <v>475.20668999999998</v>
      </c>
      <c r="AQ43" s="14">
        <v>84.106999999999999</v>
      </c>
      <c r="AR43" s="14">
        <v>151.61955</v>
      </c>
      <c r="AS43" s="14">
        <v>42.303249999999998</v>
      </c>
      <c r="AT43" s="14">
        <v>18.532039999999999</v>
      </c>
      <c r="AU43" s="14">
        <v>17.950939999999999</v>
      </c>
      <c r="AV43" s="14">
        <v>83.94</v>
      </c>
      <c r="AW43" s="14">
        <v>180.13300000000001</v>
      </c>
      <c r="AX43" s="14">
        <v>181.51300000000001</v>
      </c>
      <c r="AY43" s="14">
        <v>187.20400000000001</v>
      </c>
      <c r="AZ43" s="14">
        <v>109.46</v>
      </c>
      <c r="BA43" s="14"/>
      <c r="BB43" s="14">
        <v>6.54</v>
      </c>
      <c r="BC43" s="14">
        <v>45.64</v>
      </c>
      <c r="BD43" s="14">
        <v>0</v>
      </c>
      <c r="BE43" s="14">
        <v>3.86</v>
      </c>
      <c r="BF43" s="14">
        <v>37.090000000000003</v>
      </c>
      <c r="BG43" s="14">
        <v>174.87</v>
      </c>
      <c r="BH43" s="14">
        <v>95.63</v>
      </c>
      <c r="BI43" s="14">
        <v>0</v>
      </c>
      <c r="BJ43" s="14"/>
      <c r="BK43" s="14">
        <v>44.454000000000001</v>
      </c>
      <c r="BL43" s="14"/>
      <c r="BM43" s="14"/>
      <c r="BN43" s="14"/>
      <c r="BO43" s="14">
        <v>87.43141</v>
      </c>
      <c r="BP43" s="14">
        <v>165.08224000000001</v>
      </c>
      <c r="BQ43" s="14">
        <v>157.87505999999999</v>
      </c>
      <c r="BR43" s="14">
        <v>196.96562</v>
      </c>
      <c r="BS43" s="14">
        <v>253.63719</v>
      </c>
      <c r="BT43" s="14">
        <v>70.288600000000002</v>
      </c>
      <c r="BU43" s="14">
        <v>33.561860000000003</v>
      </c>
      <c r="BV43" s="14">
        <v>118.82745</v>
      </c>
      <c r="BW43" s="14"/>
      <c r="BX43" s="14"/>
      <c r="BY43" s="14">
        <v>113.12703</v>
      </c>
      <c r="BZ43" s="14"/>
      <c r="CA43" s="14"/>
      <c r="CB43" s="14"/>
      <c r="CC43" s="14">
        <v>270.48124999999999</v>
      </c>
      <c r="CD43" s="14">
        <v>135.13290000000001</v>
      </c>
      <c r="CE43" s="14">
        <v>63.415390000000002</v>
      </c>
      <c r="CF43" s="14">
        <v>79.545900000000003</v>
      </c>
      <c r="CG43" s="14">
        <v>30.44079</v>
      </c>
      <c r="CH43" s="14">
        <v>112.41734</v>
      </c>
      <c r="CI43" s="14">
        <v>44.475160000000002</v>
      </c>
      <c r="CJ43" s="14">
        <v>44.229140000000001</v>
      </c>
      <c r="CK43" s="14"/>
      <c r="CL43" s="14">
        <v>137.61994000000001</v>
      </c>
      <c r="CM43" s="14">
        <v>73.9803</v>
      </c>
      <c r="CN43" s="14">
        <v>174.36697000000001</v>
      </c>
      <c r="CO43" s="14"/>
      <c r="CP43" s="14"/>
      <c r="CQ43" s="14"/>
      <c r="CR43" s="14"/>
      <c r="CS43" s="14">
        <v>181.51748000000001</v>
      </c>
      <c r="CT43" s="14">
        <v>97.837850000000003</v>
      </c>
      <c r="CU43" s="14">
        <v>0.1</v>
      </c>
      <c r="CV43" s="14">
        <v>108.84</v>
      </c>
      <c r="CW43" s="14">
        <v>66.099999999999994</v>
      </c>
      <c r="CX43" s="14">
        <v>0</v>
      </c>
      <c r="CY43" s="14">
        <v>5.7660000000000003E-2</v>
      </c>
      <c r="CZ43" s="14"/>
      <c r="DA43" s="14">
        <v>9.9</v>
      </c>
      <c r="DB43" s="14">
        <v>5.5</v>
      </c>
      <c r="DC43" s="14">
        <v>0</v>
      </c>
      <c r="DD43" s="14">
        <v>4.5259999999999998</v>
      </c>
      <c r="DE43" s="14">
        <v>20.36</v>
      </c>
      <c r="DF43" s="14">
        <v>9.8290000000000006</v>
      </c>
      <c r="DG43" s="14">
        <v>18.7</v>
      </c>
      <c r="DH43" s="14">
        <v>3.4929999999999999</v>
      </c>
      <c r="DI43" s="14">
        <v>18.690000000000001</v>
      </c>
      <c r="DJ43" s="14">
        <v>4.7</v>
      </c>
      <c r="DK43" s="14">
        <v>5.54</v>
      </c>
      <c r="DL43" s="14">
        <v>29.475999999999999</v>
      </c>
      <c r="DM43" s="14">
        <v>82.51</v>
      </c>
      <c r="DN43" s="14">
        <v>3.55</v>
      </c>
      <c r="DO43" s="14">
        <v>0</v>
      </c>
      <c r="DP43" s="14">
        <v>2.4</v>
      </c>
      <c r="DQ43" s="14">
        <v>1.97</v>
      </c>
      <c r="DR43" s="14">
        <v>5.7990000000000004</v>
      </c>
      <c r="DS43" s="14">
        <v>3.2480000000000002</v>
      </c>
      <c r="DT43" s="14">
        <v>20.187999999999999</v>
      </c>
      <c r="DU43" s="14">
        <v>2.2000000000000002</v>
      </c>
      <c r="DV43" s="14"/>
      <c r="DW43" s="14">
        <v>19.850999999999999</v>
      </c>
      <c r="DX43" s="14"/>
      <c r="DY43" s="14">
        <v>20.29</v>
      </c>
      <c r="DZ43" s="14">
        <v>20.28</v>
      </c>
      <c r="EA43" s="14">
        <v>20.073</v>
      </c>
      <c r="EB43" s="14">
        <v>12.89841</v>
      </c>
      <c r="EC43" s="14">
        <v>45.556310000000003</v>
      </c>
      <c r="ED43" s="14">
        <v>5.0219699999999996</v>
      </c>
      <c r="EE43" s="14">
        <v>91.663309999999996</v>
      </c>
      <c r="EF43" s="14">
        <v>81.121560000000002</v>
      </c>
      <c r="EG43" s="14">
        <v>8.6923999999999992</v>
      </c>
      <c r="EH43" s="14">
        <v>14.41832</v>
      </c>
      <c r="EI43" s="14">
        <v>21.024000000000001</v>
      </c>
      <c r="EJ43" s="14">
        <v>8.4209999999999994</v>
      </c>
      <c r="EK43" s="14"/>
      <c r="EL43" s="14">
        <v>20.399999999999999</v>
      </c>
      <c r="EM43" s="14">
        <v>20.399999999999999</v>
      </c>
      <c r="EN43" s="14">
        <v>20</v>
      </c>
      <c r="EO43" s="14">
        <v>0</v>
      </c>
      <c r="EP43" s="14">
        <v>3.47</v>
      </c>
      <c r="EQ43" s="14">
        <v>26.957149999999999</v>
      </c>
      <c r="ER43" s="14">
        <v>0</v>
      </c>
      <c r="ES43" s="14">
        <v>125.99244</v>
      </c>
      <c r="ET43" s="14">
        <v>153.92514</v>
      </c>
      <c r="EU43" s="14">
        <v>20.71997</v>
      </c>
      <c r="EV43" s="14">
        <v>5.43</v>
      </c>
      <c r="EW43" s="14">
        <v>7.0739999999999998</v>
      </c>
      <c r="EX43" s="14">
        <v>20.106000000000002</v>
      </c>
      <c r="EY43" s="14"/>
      <c r="EZ43" s="14"/>
      <c r="FA43" s="14">
        <v>36.17</v>
      </c>
      <c r="FB43" s="14">
        <v>27.45956</v>
      </c>
      <c r="FC43" s="14">
        <v>3.1116899999999998</v>
      </c>
      <c r="FD43" s="14"/>
      <c r="FE43" s="14">
        <v>11.97</v>
      </c>
      <c r="FF43" s="14">
        <v>6.06</v>
      </c>
      <c r="FG43" s="14">
        <v>8028.7656100000004</v>
      </c>
      <c r="FH43" s="15"/>
      <c r="FI43" s="14">
        <v>24.23488</v>
      </c>
      <c r="FJ43" s="14">
        <v>1.26</v>
      </c>
      <c r="FK43" s="14">
        <v>3.7090000000000001</v>
      </c>
      <c r="FL43" s="14"/>
      <c r="FM43" s="14">
        <v>13.17</v>
      </c>
      <c r="FN43" s="14"/>
      <c r="FO43" s="14">
        <v>18.930440000000001</v>
      </c>
      <c r="FP43" s="14">
        <v>10.827999999999999</v>
      </c>
      <c r="FQ43" s="14">
        <v>14.959</v>
      </c>
      <c r="FR43" s="14">
        <v>87.091319999999996</v>
      </c>
    </row>
    <row r="44" spans="1:174" ht="24" customHeight="1" x14ac:dyDescent="0.3">
      <c r="A44" s="16" t="s">
        <v>61</v>
      </c>
      <c r="B44" s="16" t="s">
        <v>740</v>
      </c>
      <c r="C44" s="17">
        <v>1.02596</v>
      </c>
      <c r="D44" s="17">
        <v>1.6757</v>
      </c>
      <c r="E44" s="17"/>
      <c r="F44" s="17"/>
      <c r="G44" s="17">
        <v>7.63</v>
      </c>
      <c r="H44" s="17">
        <v>7.59</v>
      </c>
      <c r="I44" s="17">
        <v>92</v>
      </c>
      <c r="J44" s="17">
        <v>185.2</v>
      </c>
      <c r="K44" s="17">
        <v>26.606999999999999</v>
      </c>
      <c r="L44" s="17">
        <v>0</v>
      </c>
      <c r="M44" s="17">
        <v>121.75</v>
      </c>
      <c r="N44" s="17">
        <v>121.69</v>
      </c>
      <c r="O44" s="17">
        <v>121.9</v>
      </c>
      <c r="P44" s="17">
        <v>218.49</v>
      </c>
      <c r="Q44" s="17">
        <v>201.5</v>
      </c>
      <c r="R44" s="17">
        <v>105.99</v>
      </c>
      <c r="S44" s="17">
        <v>0</v>
      </c>
      <c r="T44" s="17">
        <v>0</v>
      </c>
      <c r="U44" s="17"/>
      <c r="V44" s="17"/>
      <c r="W44" s="17"/>
      <c r="X44" s="17"/>
      <c r="Y44" s="17">
        <v>153.41802000000001</v>
      </c>
      <c r="Z44" s="17">
        <v>6.9020000000000001</v>
      </c>
      <c r="AA44" s="17">
        <v>2.5750000000000002</v>
      </c>
      <c r="AB44" s="17">
        <v>15.851000000000001</v>
      </c>
      <c r="AC44" s="17">
        <v>6.19</v>
      </c>
      <c r="AD44" s="17"/>
      <c r="AE44" s="17">
        <v>143.34</v>
      </c>
      <c r="AF44" s="17">
        <v>7.63</v>
      </c>
      <c r="AG44" s="17"/>
      <c r="AH44" s="17"/>
      <c r="AI44" s="17"/>
      <c r="AJ44" s="17">
        <v>110.28</v>
      </c>
      <c r="AK44" s="17">
        <v>177.59522999999999</v>
      </c>
      <c r="AL44" s="17">
        <v>100.254</v>
      </c>
      <c r="AM44" s="17"/>
      <c r="AN44" s="17"/>
      <c r="AO44" s="17">
        <v>6.5140599999999997</v>
      </c>
      <c r="AP44" s="17">
        <v>472.34634999999997</v>
      </c>
      <c r="AQ44" s="17">
        <v>84.117000000000004</v>
      </c>
      <c r="AR44" s="17">
        <v>149.91247000000001</v>
      </c>
      <c r="AS44" s="17">
        <v>42.277090000000001</v>
      </c>
      <c r="AT44" s="17">
        <v>18.58597</v>
      </c>
      <c r="AU44" s="17">
        <v>17.933150000000001</v>
      </c>
      <c r="AV44" s="17">
        <v>83.73</v>
      </c>
      <c r="AW44" s="17">
        <v>180.828</v>
      </c>
      <c r="AX44" s="17">
        <v>181.91800000000001</v>
      </c>
      <c r="AY44" s="17">
        <v>187.64</v>
      </c>
      <c r="AZ44" s="17">
        <v>109.26</v>
      </c>
      <c r="BA44" s="17"/>
      <c r="BB44" s="17">
        <v>6.53</v>
      </c>
      <c r="BC44" s="17">
        <v>45.7</v>
      </c>
      <c r="BD44" s="17">
        <v>0</v>
      </c>
      <c r="BE44" s="17">
        <v>3.86</v>
      </c>
      <c r="BF44" s="17">
        <v>36.54</v>
      </c>
      <c r="BG44" s="17">
        <v>172.71</v>
      </c>
      <c r="BH44" s="17">
        <v>94.82</v>
      </c>
      <c r="BI44" s="17">
        <v>0</v>
      </c>
      <c r="BJ44" s="17"/>
      <c r="BK44" s="17">
        <v>44.834000000000003</v>
      </c>
      <c r="BL44" s="17"/>
      <c r="BM44" s="17"/>
      <c r="BN44" s="17"/>
      <c r="BO44" s="17">
        <v>86.674840000000003</v>
      </c>
      <c r="BP44" s="17">
        <v>166.69241</v>
      </c>
      <c r="BQ44" s="17">
        <v>158.96350000000001</v>
      </c>
      <c r="BR44" s="17">
        <v>198.58685</v>
      </c>
      <c r="BS44" s="17">
        <v>255.45177000000001</v>
      </c>
      <c r="BT44" s="17">
        <v>71.003349999999998</v>
      </c>
      <c r="BU44" s="17">
        <v>33.912039999999998</v>
      </c>
      <c r="BV44" s="17">
        <v>119.51894</v>
      </c>
      <c r="BW44" s="17"/>
      <c r="BX44" s="17"/>
      <c r="BY44" s="17">
        <v>112.13092</v>
      </c>
      <c r="BZ44" s="17"/>
      <c r="CA44" s="17"/>
      <c r="CB44" s="17"/>
      <c r="CC44" s="17">
        <v>243.40440000000001</v>
      </c>
      <c r="CD44" s="17">
        <v>132.79294999999999</v>
      </c>
      <c r="CE44" s="17">
        <v>62.496189999999999</v>
      </c>
      <c r="CF44" s="17">
        <v>79.407830000000004</v>
      </c>
      <c r="CG44" s="17">
        <v>29.839359999999999</v>
      </c>
      <c r="CH44" s="17">
        <v>113.84457999999999</v>
      </c>
      <c r="CI44" s="17">
        <v>44.842599999999997</v>
      </c>
      <c r="CJ44" s="17">
        <v>44.682070000000003</v>
      </c>
      <c r="CK44" s="17"/>
      <c r="CL44" s="17">
        <v>138.05428000000001</v>
      </c>
      <c r="CM44" s="17">
        <v>74.694040000000001</v>
      </c>
      <c r="CN44" s="17">
        <v>176.34282999999999</v>
      </c>
      <c r="CO44" s="17"/>
      <c r="CP44" s="17"/>
      <c r="CQ44" s="17"/>
      <c r="CR44" s="17"/>
      <c r="CS44" s="17">
        <v>183.54925</v>
      </c>
      <c r="CT44" s="17">
        <v>98.104230000000001</v>
      </c>
      <c r="CU44" s="17">
        <v>0.03</v>
      </c>
      <c r="CV44" s="17">
        <v>105.58</v>
      </c>
      <c r="CW44" s="17">
        <v>29.75</v>
      </c>
      <c r="CX44" s="17">
        <v>0</v>
      </c>
      <c r="CY44" s="17">
        <v>6.3020000000000007E-2</v>
      </c>
      <c r="CZ44" s="17"/>
      <c r="DA44" s="17">
        <v>9.9</v>
      </c>
      <c r="DB44" s="17">
        <v>5.5</v>
      </c>
      <c r="DC44" s="17">
        <v>0</v>
      </c>
      <c r="DD44" s="17">
        <v>4.4550000000000001</v>
      </c>
      <c r="DE44" s="17">
        <v>19.93</v>
      </c>
      <c r="DF44" s="17">
        <v>9.8689999999999998</v>
      </c>
      <c r="DG44" s="17">
        <v>18.7</v>
      </c>
      <c r="DH44" s="17">
        <v>3.5030000000000001</v>
      </c>
      <c r="DI44" s="17">
        <v>18.690000000000001</v>
      </c>
      <c r="DJ44" s="17">
        <v>4.7300000000000004</v>
      </c>
      <c r="DK44" s="17">
        <v>4.9000000000000004</v>
      </c>
      <c r="DL44" s="17">
        <v>28.623999999999999</v>
      </c>
      <c r="DM44" s="17">
        <v>83.373999999999995</v>
      </c>
      <c r="DN44" s="17">
        <v>3.56</v>
      </c>
      <c r="DO44" s="17">
        <v>0.25</v>
      </c>
      <c r="DP44" s="17">
        <v>2.4</v>
      </c>
      <c r="DQ44" s="17">
        <v>1.97</v>
      </c>
      <c r="DR44" s="17">
        <v>6.0380000000000003</v>
      </c>
      <c r="DS44" s="17">
        <v>3.2040000000000002</v>
      </c>
      <c r="DT44" s="17">
        <v>20.184999999999999</v>
      </c>
      <c r="DU44" s="17">
        <v>0.22800000000000001</v>
      </c>
      <c r="DV44" s="17"/>
      <c r="DW44" s="17">
        <v>19.879000000000001</v>
      </c>
      <c r="DX44" s="17"/>
      <c r="DY44" s="17">
        <v>20.09</v>
      </c>
      <c r="DZ44" s="17">
        <v>20.29</v>
      </c>
      <c r="EA44" s="17">
        <v>19.95</v>
      </c>
      <c r="EB44" s="17">
        <v>13.724740000000001</v>
      </c>
      <c r="EC44" s="17">
        <v>51.30359</v>
      </c>
      <c r="ED44" s="17">
        <v>3.1917599999999999</v>
      </c>
      <c r="EE44" s="17">
        <v>91.790850000000006</v>
      </c>
      <c r="EF44" s="17">
        <v>85.880189999999999</v>
      </c>
      <c r="EG44" s="17">
        <v>8.6962499999999991</v>
      </c>
      <c r="EH44" s="17">
        <v>12.740360000000001</v>
      </c>
      <c r="EI44" s="17">
        <v>21.023</v>
      </c>
      <c r="EJ44" s="17">
        <v>8.4179999999999993</v>
      </c>
      <c r="EK44" s="17"/>
      <c r="EL44" s="17">
        <v>20.399999999999999</v>
      </c>
      <c r="EM44" s="17">
        <v>20.399999999999999</v>
      </c>
      <c r="EN44" s="17">
        <v>20</v>
      </c>
      <c r="EO44" s="17">
        <v>0</v>
      </c>
      <c r="EP44" s="17">
        <v>2.44</v>
      </c>
      <c r="EQ44" s="17">
        <v>24.366959999999999</v>
      </c>
      <c r="ER44" s="17">
        <v>0.59823999999999999</v>
      </c>
      <c r="ES44" s="17">
        <v>132.52869000000001</v>
      </c>
      <c r="ET44" s="17">
        <v>159.89818</v>
      </c>
      <c r="EU44" s="17">
        <v>18.19098</v>
      </c>
      <c r="EV44" s="17">
        <v>2.5499999999999998</v>
      </c>
      <c r="EW44" s="17">
        <v>7.0490000000000004</v>
      </c>
      <c r="EX44" s="17">
        <v>19.984000000000002</v>
      </c>
      <c r="EY44" s="17"/>
      <c r="EZ44" s="17"/>
      <c r="FA44" s="17">
        <v>36.26</v>
      </c>
      <c r="FB44" s="17">
        <v>27.59205</v>
      </c>
      <c r="FC44" s="17">
        <v>3.1077499999999998</v>
      </c>
      <c r="FD44" s="17"/>
      <c r="FE44" s="17">
        <v>11.99</v>
      </c>
      <c r="FF44" s="17">
        <v>5.14</v>
      </c>
      <c r="FG44" s="17">
        <v>7777.0358399999996</v>
      </c>
      <c r="FH44" s="15"/>
      <c r="FI44" s="17">
        <v>24.23094</v>
      </c>
      <c r="FJ44" s="17">
        <v>1.23</v>
      </c>
      <c r="FK44" s="17">
        <v>3.698</v>
      </c>
      <c r="FL44" s="17"/>
      <c r="FM44" s="17">
        <v>13.17</v>
      </c>
      <c r="FN44" s="17"/>
      <c r="FO44" s="17">
        <v>18.930430000000001</v>
      </c>
      <c r="FP44" s="17">
        <v>10.557</v>
      </c>
      <c r="FQ44" s="17">
        <v>15.000999999999999</v>
      </c>
      <c r="FR44" s="17">
        <v>86.817369999999997</v>
      </c>
    </row>
    <row r="45" spans="1:174" ht="24" customHeight="1" x14ac:dyDescent="0.3">
      <c r="A45" s="16" t="s">
        <v>61</v>
      </c>
      <c r="B45" s="16" t="s">
        <v>741</v>
      </c>
      <c r="C45" s="17">
        <v>1.02325</v>
      </c>
      <c r="D45" s="17">
        <v>1.67517</v>
      </c>
      <c r="E45" s="17"/>
      <c r="F45" s="17"/>
      <c r="G45" s="17">
        <v>3.53</v>
      </c>
      <c r="H45" s="17">
        <v>3.68</v>
      </c>
      <c r="I45" s="17">
        <v>92.1</v>
      </c>
      <c r="J45" s="17">
        <v>185.3</v>
      </c>
      <c r="K45" s="17">
        <v>26.253</v>
      </c>
      <c r="L45" s="17">
        <v>0</v>
      </c>
      <c r="M45" s="17">
        <v>109.54</v>
      </c>
      <c r="N45" s="17">
        <v>109.59</v>
      </c>
      <c r="O45" s="17">
        <v>109.53</v>
      </c>
      <c r="P45" s="17">
        <v>213.62</v>
      </c>
      <c r="Q45" s="17">
        <v>202.41</v>
      </c>
      <c r="R45" s="17">
        <v>106.36</v>
      </c>
      <c r="S45" s="17">
        <v>0</v>
      </c>
      <c r="T45" s="17">
        <v>0</v>
      </c>
      <c r="U45" s="17"/>
      <c r="V45" s="17"/>
      <c r="W45" s="17"/>
      <c r="X45" s="17"/>
      <c r="Y45" s="17">
        <v>154.20455999999999</v>
      </c>
      <c r="Z45" s="17">
        <v>7.5750000000000002</v>
      </c>
      <c r="AA45" s="17">
        <v>2.8410000000000002</v>
      </c>
      <c r="AB45" s="17">
        <v>16.067</v>
      </c>
      <c r="AC45" s="17">
        <v>6.2</v>
      </c>
      <c r="AD45" s="17"/>
      <c r="AE45" s="17">
        <v>143.15</v>
      </c>
      <c r="AF45" s="17">
        <v>7.62</v>
      </c>
      <c r="AG45" s="17"/>
      <c r="AH45" s="17"/>
      <c r="AI45" s="17"/>
      <c r="AJ45" s="17">
        <v>111.06</v>
      </c>
      <c r="AK45" s="17">
        <v>168.27875</v>
      </c>
      <c r="AL45" s="17">
        <v>59.457999999999998</v>
      </c>
      <c r="AM45" s="17"/>
      <c r="AN45" s="17"/>
      <c r="AO45" s="17">
        <v>6.5163500000000001</v>
      </c>
      <c r="AP45" s="17">
        <v>475.94269000000003</v>
      </c>
      <c r="AQ45" s="17">
        <v>84.179000000000002</v>
      </c>
      <c r="AR45" s="17">
        <v>150.68859</v>
      </c>
      <c r="AS45" s="17">
        <v>42.241630000000001</v>
      </c>
      <c r="AT45" s="17">
        <v>18.560230000000001</v>
      </c>
      <c r="AU45" s="17">
        <v>18.640940000000001</v>
      </c>
      <c r="AV45" s="17">
        <v>83.68</v>
      </c>
      <c r="AW45" s="17">
        <v>176.84700000000001</v>
      </c>
      <c r="AX45" s="17">
        <v>177.136</v>
      </c>
      <c r="AY45" s="17">
        <v>182.85</v>
      </c>
      <c r="AZ45" s="17">
        <v>109.23</v>
      </c>
      <c r="BA45" s="17"/>
      <c r="BB45" s="17">
        <v>6.51</v>
      </c>
      <c r="BC45" s="17">
        <v>45.47</v>
      </c>
      <c r="BD45" s="17">
        <v>0</v>
      </c>
      <c r="BE45" s="17">
        <v>3.85</v>
      </c>
      <c r="BF45" s="17">
        <v>36.9</v>
      </c>
      <c r="BG45" s="17">
        <v>174.09</v>
      </c>
      <c r="BH45" s="17">
        <v>95.42</v>
      </c>
      <c r="BI45" s="17">
        <v>0</v>
      </c>
      <c r="BJ45" s="17"/>
      <c r="BK45" s="17">
        <v>44.981000000000002</v>
      </c>
      <c r="BL45" s="17"/>
      <c r="BM45" s="17"/>
      <c r="BN45" s="17"/>
      <c r="BO45" s="17">
        <v>87.086740000000006</v>
      </c>
      <c r="BP45" s="17">
        <v>167.19230999999999</v>
      </c>
      <c r="BQ45" s="17">
        <v>159.38956999999999</v>
      </c>
      <c r="BR45" s="17">
        <v>198.95316</v>
      </c>
      <c r="BS45" s="17">
        <v>256.93432999999999</v>
      </c>
      <c r="BT45" s="17">
        <v>71.511780000000002</v>
      </c>
      <c r="BU45" s="17">
        <v>33.955150000000003</v>
      </c>
      <c r="BV45" s="17">
        <v>0</v>
      </c>
      <c r="BW45" s="17"/>
      <c r="BX45" s="17"/>
      <c r="BY45" s="17">
        <v>112.74193</v>
      </c>
      <c r="BZ45" s="17"/>
      <c r="CA45" s="17"/>
      <c r="CB45" s="17"/>
      <c r="CC45" s="17">
        <v>239.446</v>
      </c>
      <c r="CD45" s="17">
        <v>134.15107</v>
      </c>
      <c r="CE45" s="17">
        <v>63.090629999999997</v>
      </c>
      <c r="CF45" s="17">
        <v>79.634209999999996</v>
      </c>
      <c r="CG45" s="17">
        <v>30.88477</v>
      </c>
      <c r="CH45" s="17">
        <v>113.48379</v>
      </c>
      <c r="CI45" s="17">
        <v>45.08173</v>
      </c>
      <c r="CJ45" s="17">
        <v>44.746229999999997</v>
      </c>
      <c r="CK45" s="17"/>
      <c r="CL45" s="17">
        <v>137.70972</v>
      </c>
      <c r="CM45" s="17">
        <v>74.718149999999994</v>
      </c>
      <c r="CN45" s="17">
        <v>176.06658999999999</v>
      </c>
      <c r="CO45" s="17"/>
      <c r="CP45" s="17"/>
      <c r="CQ45" s="17"/>
      <c r="CR45" s="17"/>
      <c r="CS45" s="17">
        <v>184.29132999999999</v>
      </c>
      <c r="CT45" s="17">
        <v>98.589429999999993</v>
      </c>
      <c r="CU45" s="17">
        <v>0.04</v>
      </c>
      <c r="CV45" s="17">
        <v>103.88800000000001</v>
      </c>
      <c r="CW45" s="17">
        <v>11.13</v>
      </c>
      <c r="CX45" s="17">
        <v>1.1004799999999999</v>
      </c>
      <c r="CY45" s="17">
        <v>5.552E-2</v>
      </c>
      <c r="CZ45" s="17"/>
      <c r="DA45" s="17">
        <v>9.9</v>
      </c>
      <c r="DB45" s="17">
        <v>5.5</v>
      </c>
      <c r="DC45" s="17">
        <v>0</v>
      </c>
      <c r="DD45" s="17">
        <v>4.4139999999999997</v>
      </c>
      <c r="DE45" s="17">
        <v>20.28</v>
      </c>
      <c r="DF45" s="17">
        <v>8.0549999999999997</v>
      </c>
      <c r="DG45" s="17">
        <v>18.670000000000002</v>
      </c>
      <c r="DH45" s="17">
        <v>3.4980000000000002</v>
      </c>
      <c r="DI45" s="17">
        <v>18.690000000000001</v>
      </c>
      <c r="DJ45" s="17">
        <v>1.74</v>
      </c>
      <c r="DK45" s="17">
        <v>1.95</v>
      </c>
      <c r="DL45" s="17">
        <v>30.605</v>
      </c>
      <c r="DM45" s="17">
        <v>81.093000000000004</v>
      </c>
      <c r="DN45" s="17">
        <v>3.56</v>
      </c>
      <c r="DO45" s="17">
        <v>0.82</v>
      </c>
      <c r="DP45" s="17">
        <v>2.4</v>
      </c>
      <c r="DQ45" s="17">
        <v>1.97</v>
      </c>
      <c r="DR45" s="17">
        <v>1.8520000000000001</v>
      </c>
      <c r="DS45" s="17">
        <v>3.177</v>
      </c>
      <c r="DT45" s="17">
        <v>20.202999999999999</v>
      </c>
      <c r="DU45" s="17">
        <v>0.94799999999999995</v>
      </c>
      <c r="DV45" s="17"/>
      <c r="DW45" s="17">
        <v>19.835999999999999</v>
      </c>
      <c r="DX45" s="17"/>
      <c r="DY45" s="17">
        <v>20.14</v>
      </c>
      <c r="DZ45" s="17">
        <v>20.32</v>
      </c>
      <c r="EA45" s="17">
        <v>19.872</v>
      </c>
      <c r="EB45" s="17">
        <v>10.7935</v>
      </c>
      <c r="EC45" s="17">
        <v>55.094079999999998</v>
      </c>
      <c r="ED45" s="17">
        <v>2.73956</v>
      </c>
      <c r="EE45" s="17">
        <v>92.340940000000003</v>
      </c>
      <c r="EF45" s="17">
        <v>85.909970000000001</v>
      </c>
      <c r="EG45" s="17">
        <v>7.4185800000000004</v>
      </c>
      <c r="EH45" s="17">
        <v>13.423970000000001</v>
      </c>
      <c r="EI45" s="17">
        <v>21.018000000000001</v>
      </c>
      <c r="EJ45" s="17">
        <v>8.4190000000000005</v>
      </c>
      <c r="EK45" s="17"/>
      <c r="EL45" s="17">
        <v>20.399999999999999</v>
      </c>
      <c r="EM45" s="17">
        <v>20.399999999999999</v>
      </c>
      <c r="EN45" s="17">
        <v>20</v>
      </c>
      <c r="EO45" s="17">
        <v>1.9263600000000001</v>
      </c>
      <c r="EP45" s="17">
        <v>1.47</v>
      </c>
      <c r="EQ45" s="17">
        <v>12.785299999999999</v>
      </c>
      <c r="ER45" s="17">
        <v>0.66398000000000001</v>
      </c>
      <c r="ES45" s="17">
        <v>132.10713000000001</v>
      </c>
      <c r="ET45" s="17">
        <v>158.97044</v>
      </c>
      <c r="EU45" s="17">
        <v>10.078110000000001</v>
      </c>
      <c r="EV45" s="17">
        <v>1.53</v>
      </c>
      <c r="EW45" s="17">
        <v>7.0410000000000004</v>
      </c>
      <c r="EX45" s="17">
        <v>19.882000000000001</v>
      </c>
      <c r="EY45" s="17"/>
      <c r="EZ45" s="17"/>
      <c r="FA45" s="17">
        <v>36.229999999999997</v>
      </c>
      <c r="FB45" s="17">
        <v>27.69388</v>
      </c>
      <c r="FC45" s="17">
        <v>3.1483099999999999</v>
      </c>
      <c r="FD45" s="17"/>
      <c r="FE45" s="17">
        <v>11.98</v>
      </c>
      <c r="FF45" s="17">
        <v>4.8899999999999997</v>
      </c>
      <c r="FG45" s="17">
        <v>7508.5188900000003</v>
      </c>
      <c r="FH45" s="15"/>
      <c r="FI45" s="17">
        <v>23.722909999999999</v>
      </c>
      <c r="FJ45" s="17">
        <v>1.24</v>
      </c>
      <c r="FK45" s="17">
        <v>5.9630000000000001</v>
      </c>
      <c r="FL45" s="17"/>
      <c r="FM45" s="17">
        <v>13.17</v>
      </c>
      <c r="FN45" s="17"/>
      <c r="FO45" s="17">
        <v>18.929829999999999</v>
      </c>
      <c r="FP45" s="17">
        <v>10.38</v>
      </c>
      <c r="FQ45" s="17">
        <v>14.977</v>
      </c>
      <c r="FR45" s="17">
        <v>88.382739999999998</v>
      </c>
    </row>
    <row r="46" spans="1:174" ht="24" customHeight="1" x14ac:dyDescent="0.3">
      <c r="A46" s="16" t="s">
        <v>61</v>
      </c>
      <c r="B46" s="16" t="s">
        <v>742</v>
      </c>
      <c r="C46" s="17">
        <v>1.01976</v>
      </c>
      <c r="D46" s="17">
        <v>1.67198</v>
      </c>
      <c r="E46" s="17"/>
      <c r="F46" s="17"/>
      <c r="G46" s="17">
        <v>3.66</v>
      </c>
      <c r="H46" s="17">
        <v>3.63</v>
      </c>
      <c r="I46" s="17">
        <v>92.1</v>
      </c>
      <c r="J46" s="17">
        <v>185.3</v>
      </c>
      <c r="K46" s="17">
        <v>26.126000000000001</v>
      </c>
      <c r="L46" s="17">
        <v>0</v>
      </c>
      <c r="M46" s="17">
        <v>120.85</v>
      </c>
      <c r="N46" s="17">
        <v>121.18</v>
      </c>
      <c r="O46" s="17">
        <v>121.24</v>
      </c>
      <c r="P46" s="17">
        <v>224.67</v>
      </c>
      <c r="Q46" s="17">
        <v>202.22</v>
      </c>
      <c r="R46" s="17">
        <v>106.23</v>
      </c>
      <c r="S46" s="17">
        <v>0</v>
      </c>
      <c r="T46" s="17">
        <v>0</v>
      </c>
      <c r="U46" s="17"/>
      <c r="V46" s="17"/>
      <c r="W46" s="17"/>
      <c r="X46" s="17"/>
      <c r="Y46" s="17">
        <v>153.84369000000001</v>
      </c>
      <c r="Z46" s="17">
        <v>7.6639999999999997</v>
      </c>
      <c r="AA46" s="17">
        <v>2.4630000000000001</v>
      </c>
      <c r="AB46" s="17">
        <v>16.082000000000001</v>
      </c>
      <c r="AC46" s="17">
        <v>6.2</v>
      </c>
      <c r="AD46" s="17"/>
      <c r="AE46" s="17">
        <v>142.75</v>
      </c>
      <c r="AF46" s="17">
        <v>7.6</v>
      </c>
      <c r="AG46" s="17"/>
      <c r="AH46" s="17"/>
      <c r="AI46" s="17"/>
      <c r="AJ46" s="17">
        <v>110.96</v>
      </c>
      <c r="AK46" s="17">
        <v>219.07443000000001</v>
      </c>
      <c r="AL46" s="17">
        <v>0</v>
      </c>
      <c r="AM46" s="17"/>
      <c r="AN46" s="17"/>
      <c r="AO46" s="17">
        <v>6.5163799999999998</v>
      </c>
      <c r="AP46" s="17">
        <v>475.73559</v>
      </c>
      <c r="AQ46" s="17">
        <v>83.418000000000006</v>
      </c>
      <c r="AR46" s="17">
        <v>150.70041000000001</v>
      </c>
      <c r="AS46" s="17">
        <v>42.210549999999998</v>
      </c>
      <c r="AT46" s="17">
        <v>17.029599999999999</v>
      </c>
      <c r="AU46" s="17">
        <v>18.407530000000001</v>
      </c>
      <c r="AV46" s="17">
        <v>82.75</v>
      </c>
      <c r="AW46" s="17">
        <v>176.06299999999999</v>
      </c>
      <c r="AX46" s="17">
        <v>176.82400000000001</v>
      </c>
      <c r="AY46" s="17">
        <v>182.804</v>
      </c>
      <c r="AZ46" s="17">
        <v>108.99</v>
      </c>
      <c r="BA46" s="17"/>
      <c r="BB46" s="17">
        <v>6.54</v>
      </c>
      <c r="BC46" s="17">
        <v>45.58</v>
      </c>
      <c r="BD46" s="17">
        <v>20</v>
      </c>
      <c r="BE46" s="17">
        <v>3.84</v>
      </c>
      <c r="BF46" s="17">
        <v>37.17</v>
      </c>
      <c r="BG46" s="17">
        <v>173.41</v>
      </c>
      <c r="BH46" s="17">
        <v>95.37</v>
      </c>
      <c r="BI46" s="17">
        <v>0</v>
      </c>
      <c r="BJ46" s="17"/>
      <c r="BK46" s="17">
        <v>44.975999999999999</v>
      </c>
      <c r="BL46" s="17"/>
      <c r="BM46" s="17"/>
      <c r="BN46" s="17"/>
      <c r="BO46" s="17">
        <v>86.804079999999999</v>
      </c>
      <c r="BP46" s="17">
        <v>167.64676</v>
      </c>
      <c r="BQ46" s="17">
        <v>159.86375000000001</v>
      </c>
      <c r="BR46" s="17">
        <v>199.10921999999999</v>
      </c>
      <c r="BS46" s="17">
        <v>257.45733999999999</v>
      </c>
      <c r="BT46" s="17">
        <v>71.702669999999998</v>
      </c>
      <c r="BU46" s="17">
        <v>34.011220000000002</v>
      </c>
      <c r="BV46" s="17">
        <v>0</v>
      </c>
      <c r="BW46" s="17"/>
      <c r="BX46" s="17"/>
      <c r="BY46" s="17">
        <v>112.59569999999999</v>
      </c>
      <c r="BZ46" s="17"/>
      <c r="CA46" s="17"/>
      <c r="CB46" s="17"/>
      <c r="CC46" s="17">
        <v>254.92246</v>
      </c>
      <c r="CD46" s="17">
        <v>122.50514</v>
      </c>
      <c r="CE46" s="17">
        <v>57.770490000000002</v>
      </c>
      <c r="CF46" s="17">
        <v>71.669370000000001</v>
      </c>
      <c r="CG46" s="17">
        <v>30.87031</v>
      </c>
      <c r="CH46" s="17">
        <v>113.93077</v>
      </c>
      <c r="CI46" s="17">
        <v>44.911549999999998</v>
      </c>
      <c r="CJ46" s="17">
        <v>44.695120000000003</v>
      </c>
      <c r="CK46" s="17"/>
      <c r="CL46" s="17">
        <v>137.64769999999999</v>
      </c>
      <c r="CM46" s="17">
        <v>74.830910000000003</v>
      </c>
      <c r="CN46" s="17">
        <v>176.74598</v>
      </c>
      <c r="CO46" s="17"/>
      <c r="CP46" s="17"/>
      <c r="CQ46" s="17"/>
      <c r="CR46" s="17"/>
      <c r="CS46" s="17">
        <v>184.84800000000001</v>
      </c>
      <c r="CT46" s="17">
        <v>98.512879999999996</v>
      </c>
      <c r="CU46" s="17">
        <v>0.01</v>
      </c>
      <c r="CV46" s="17">
        <v>92.888000000000005</v>
      </c>
      <c r="CW46" s="17">
        <v>0</v>
      </c>
      <c r="CX46" s="17">
        <v>0.29802000000000001</v>
      </c>
      <c r="CY46" s="17">
        <v>2.981E-2</v>
      </c>
      <c r="CZ46" s="17"/>
      <c r="DA46" s="17">
        <v>9.9</v>
      </c>
      <c r="DB46" s="17">
        <v>5.5</v>
      </c>
      <c r="DC46" s="17">
        <v>0</v>
      </c>
      <c r="DD46" s="17">
        <v>4.391</v>
      </c>
      <c r="DE46" s="17">
        <v>20.3</v>
      </c>
      <c r="DF46" s="17">
        <v>9.89</v>
      </c>
      <c r="DG46" s="17">
        <v>18.72</v>
      </c>
      <c r="DH46" s="17">
        <v>3.484</v>
      </c>
      <c r="DI46" s="17">
        <v>18.7</v>
      </c>
      <c r="DJ46" s="17">
        <v>0.06</v>
      </c>
      <c r="DK46" s="17">
        <v>0</v>
      </c>
      <c r="DL46" s="17">
        <v>29.765999999999998</v>
      </c>
      <c r="DM46" s="17">
        <v>78.962000000000003</v>
      </c>
      <c r="DN46" s="17">
        <v>3.55</v>
      </c>
      <c r="DO46" s="17">
        <v>0.74</v>
      </c>
      <c r="DP46" s="17">
        <v>2.4</v>
      </c>
      <c r="DQ46" s="17">
        <v>1.97</v>
      </c>
      <c r="DR46" s="17">
        <v>0</v>
      </c>
      <c r="DS46" s="17">
        <v>3.1509999999999998</v>
      </c>
      <c r="DT46" s="17">
        <v>20.242000000000001</v>
      </c>
      <c r="DU46" s="17">
        <v>0</v>
      </c>
      <c r="DV46" s="17"/>
      <c r="DW46" s="17">
        <v>19.850999999999999</v>
      </c>
      <c r="DX46" s="17"/>
      <c r="DY46" s="17">
        <v>20.079999999999998</v>
      </c>
      <c r="DZ46" s="17">
        <v>20.29</v>
      </c>
      <c r="EA46" s="17">
        <v>20.015000000000001</v>
      </c>
      <c r="EB46" s="17">
        <v>8.8029399999999995</v>
      </c>
      <c r="EC46" s="17">
        <v>60.560830000000003</v>
      </c>
      <c r="ED46" s="17">
        <v>0.51832</v>
      </c>
      <c r="EE46" s="17">
        <v>92.971680000000006</v>
      </c>
      <c r="EF46" s="17">
        <v>85.900210000000001</v>
      </c>
      <c r="EG46" s="17">
        <v>5.1722000000000001</v>
      </c>
      <c r="EH46" s="17">
        <v>9.5931300000000004</v>
      </c>
      <c r="EI46" s="17">
        <v>21.006</v>
      </c>
      <c r="EJ46" s="17">
        <v>8.4190000000000005</v>
      </c>
      <c r="EK46" s="17"/>
      <c r="EL46" s="17">
        <v>20.399999999999999</v>
      </c>
      <c r="EM46" s="17">
        <v>20.399999999999999</v>
      </c>
      <c r="EN46" s="17">
        <v>20</v>
      </c>
      <c r="EO46" s="17">
        <v>0.79201999999999995</v>
      </c>
      <c r="EP46" s="17">
        <v>0.23</v>
      </c>
      <c r="EQ46" s="17">
        <v>2.6619799999999998</v>
      </c>
      <c r="ER46" s="17">
        <v>0.65598000000000001</v>
      </c>
      <c r="ES46" s="17">
        <v>131.62343999999999</v>
      </c>
      <c r="ET46" s="17">
        <v>154.91540000000001</v>
      </c>
      <c r="EU46" s="17">
        <v>2.5870099999999998</v>
      </c>
      <c r="EV46" s="17">
        <v>0.18</v>
      </c>
      <c r="EW46" s="17">
        <v>7.0709999999999997</v>
      </c>
      <c r="EX46" s="17">
        <v>20.047000000000001</v>
      </c>
      <c r="EY46" s="17"/>
      <c r="EZ46" s="17"/>
      <c r="FA46" s="17">
        <v>36.380000000000003</v>
      </c>
      <c r="FB46" s="17">
        <v>27.86281</v>
      </c>
      <c r="FC46" s="17">
        <v>3.1465200000000002</v>
      </c>
      <c r="FD46" s="17"/>
      <c r="FE46" s="17">
        <v>11.95</v>
      </c>
      <c r="FF46" s="17">
        <v>5.8</v>
      </c>
      <c r="FG46" s="17">
        <v>7492.7566399999996</v>
      </c>
      <c r="FH46" s="15"/>
      <c r="FI46" s="17">
        <v>23.720269999999999</v>
      </c>
      <c r="FJ46" s="17">
        <v>1.25</v>
      </c>
      <c r="FK46" s="17">
        <v>7.1020000000000003</v>
      </c>
      <c r="FL46" s="17"/>
      <c r="FM46" s="17">
        <v>13.18</v>
      </c>
      <c r="FN46" s="17"/>
      <c r="FO46" s="17">
        <v>18.930900000000001</v>
      </c>
      <c r="FP46" s="17">
        <v>10.315</v>
      </c>
      <c r="FQ46" s="17">
        <v>15.016</v>
      </c>
      <c r="FR46" s="17">
        <v>89.514169999999993</v>
      </c>
    </row>
    <row r="47" spans="1:174" ht="24" customHeight="1" x14ac:dyDescent="0.3">
      <c r="A47" s="16" t="s">
        <v>61</v>
      </c>
      <c r="B47" s="16" t="s">
        <v>743</v>
      </c>
      <c r="C47" s="17">
        <v>1.07663</v>
      </c>
      <c r="D47" s="17">
        <v>1.5903700000000001</v>
      </c>
      <c r="E47" s="17"/>
      <c r="F47" s="17"/>
      <c r="G47" s="17">
        <v>0</v>
      </c>
      <c r="H47" s="17">
        <v>0</v>
      </c>
      <c r="I47" s="17">
        <v>89.5</v>
      </c>
      <c r="J47" s="17">
        <v>185.5</v>
      </c>
      <c r="K47" s="17">
        <v>26.585999999999999</v>
      </c>
      <c r="L47" s="17">
        <v>0</v>
      </c>
      <c r="M47" s="17">
        <v>161.88</v>
      </c>
      <c r="N47" s="17">
        <v>163.61000000000001</v>
      </c>
      <c r="O47" s="17">
        <v>163.87</v>
      </c>
      <c r="P47" s="17">
        <v>260.16000000000003</v>
      </c>
      <c r="Q47" s="17">
        <v>202.52</v>
      </c>
      <c r="R47" s="17">
        <v>106.54</v>
      </c>
      <c r="S47" s="17">
        <v>0</v>
      </c>
      <c r="T47" s="17">
        <v>0</v>
      </c>
      <c r="U47" s="17"/>
      <c r="V47" s="17"/>
      <c r="W47" s="17"/>
      <c r="X47" s="17"/>
      <c r="Y47" s="17">
        <v>161.11112</v>
      </c>
      <c r="Z47" s="17">
        <v>6.8390000000000004</v>
      </c>
      <c r="AA47" s="17">
        <v>2.2639999999999998</v>
      </c>
      <c r="AB47" s="17">
        <v>16.193999999999999</v>
      </c>
      <c r="AC47" s="17">
        <v>6.2</v>
      </c>
      <c r="AD47" s="17"/>
      <c r="AE47" s="17">
        <v>142.19999999999999</v>
      </c>
      <c r="AF47" s="17">
        <v>7.61</v>
      </c>
      <c r="AG47" s="17"/>
      <c r="AH47" s="17"/>
      <c r="AI47" s="17"/>
      <c r="AJ47" s="17">
        <v>109.08</v>
      </c>
      <c r="AK47" s="17">
        <v>223.13763</v>
      </c>
      <c r="AL47" s="17">
        <v>0</v>
      </c>
      <c r="AM47" s="17"/>
      <c r="AN47" s="17"/>
      <c r="AO47" s="17">
        <v>6.5152299999999999</v>
      </c>
      <c r="AP47" s="17">
        <v>470.64580000000001</v>
      </c>
      <c r="AQ47" s="17">
        <v>82.188999999999993</v>
      </c>
      <c r="AR47" s="17">
        <v>147.29398</v>
      </c>
      <c r="AS47" s="17">
        <v>42.126240000000003</v>
      </c>
      <c r="AT47" s="17">
        <v>18.585899999999999</v>
      </c>
      <c r="AU47" s="17">
        <v>18.488710000000001</v>
      </c>
      <c r="AV47" s="17">
        <v>94.24</v>
      </c>
      <c r="AW47" s="17">
        <v>172.255</v>
      </c>
      <c r="AX47" s="17">
        <v>172.58199999999999</v>
      </c>
      <c r="AY47" s="17">
        <v>182.86099999999999</v>
      </c>
      <c r="AZ47" s="17">
        <v>107.14</v>
      </c>
      <c r="BA47" s="17"/>
      <c r="BB47" s="17">
        <v>6.5</v>
      </c>
      <c r="BC47" s="17">
        <v>45.19</v>
      </c>
      <c r="BD47" s="17">
        <v>41.56</v>
      </c>
      <c r="BE47" s="17">
        <v>3.85</v>
      </c>
      <c r="BF47" s="17">
        <v>35.33</v>
      </c>
      <c r="BG47" s="17">
        <v>170.29</v>
      </c>
      <c r="BH47" s="17">
        <v>94.19</v>
      </c>
      <c r="BI47" s="17">
        <v>0</v>
      </c>
      <c r="BJ47" s="17"/>
      <c r="BK47" s="17">
        <v>45.395000000000003</v>
      </c>
      <c r="BL47" s="17"/>
      <c r="BM47" s="17"/>
      <c r="BN47" s="17"/>
      <c r="BO47" s="17">
        <v>85.361580000000004</v>
      </c>
      <c r="BP47" s="17">
        <v>168.87862999999999</v>
      </c>
      <c r="BQ47" s="17">
        <v>160.71893</v>
      </c>
      <c r="BR47" s="17">
        <v>200</v>
      </c>
      <c r="BS47" s="17">
        <v>258.99007999999998</v>
      </c>
      <c r="BT47" s="17">
        <v>72.519679999999994</v>
      </c>
      <c r="BU47" s="17">
        <v>34.26643</v>
      </c>
      <c r="BV47" s="17">
        <v>0</v>
      </c>
      <c r="BW47" s="17"/>
      <c r="BX47" s="17"/>
      <c r="BY47" s="17">
        <v>111.40504</v>
      </c>
      <c r="BZ47" s="17"/>
      <c r="CA47" s="17"/>
      <c r="CB47" s="17"/>
      <c r="CC47" s="17">
        <v>254.45475999999999</v>
      </c>
      <c r="CD47" s="17">
        <v>118.75175</v>
      </c>
      <c r="CE47" s="17">
        <v>57.179020000000001</v>
      </c>
      <c r="CF47" s="17">
        <v>71.347059999999999</v>
      </c>
      <c r="CG47" s="17">
        <v>30.214040000000001</v>
      </c>
      <c r="CH47" s="17">
        <v>114.405</v>
      </c>
      <c r="CI47" s="17">
        <v>45.350879999999997</v>
      </c>
      <c r="CJ47" s="17">
        <v>44.915799999999997</v>
      </c>
      <c r="CK47" s="17"/>
      <c r="CL47" s="17">
        <v>138.84225000000001</v>
      </c>
      <c r="CM47" s="17">
        <v>75.399159999999995</v>
      </c>
      <c r="CN47" s="17">
        <v>177.17495</v>
      </c>
      <c r="CO47" s="17"/>
      <c r="CP47" s="17"/>
      <c r="CQ47" s="17"/>
      <c r="CR47" s="17"/>
      <c r="CS47" s="17">
        <v>184.87117000000001</v>
      </c>
      <c r="CT47" s="17">
        <v>98.790329999999997</v>
      </c>
      <c r="CU47" s="17">
        <v>0</v>
      </c>
      <c r="CV47" s="17">
        <v>92.564999999999998</v>
      </c>
      <c r="CW47" s="17">
        <v>0</v>
      </c>
      <c r="CX47" s="17">
        <v>1.08308</v>
      </c>
      <c r="CY47" s="17">
        <v>3.15E-3</v>
      </c>
      <c r="CZ47" s="17"/>
      <c r="DA47" s="17">
        <v>9.9</v>
      </c>
      <c r="DB47" s="17">
        <v>5.6</v>
      </c>
      <c r="DC47" s="17">
        <v>0</v>
      </c>
      <c r="DD47" s="17">
        <v>4.3609999999999998</v>
      </c>
      <c r="DE47" s="17">
        <v>19.850000000000001</v>
      </c>
      <c r="DF47" s="17">
        <v>9.4740000000000002</v>
      </c>
      <c r="DG47" s="17">
        <v>18.68</v>
      </c>
      <c r="DH47" s="17">
        <v>3.472</v>
      </c>
      <c r="DI47" s="17">
        <v>18.690000000000001</v>
      </c>
      <c r="DJ47" s="17">
        <v>0</v>
      </c>
      <c r="DK47" s="17">
        <v>0</v>
      </c>
      <c r="DL47" s="17">
        <v>28.54</v>
      </c>
      <c r="DM47" s="17">
        <v>77.284000000000006</v>
      </c>
      <c r="DN47" s="17">
        <v>3.55</v>
      </c>
      <c r="DO47" s="17">
        <v>0.4</v>
      </c>
      <c r="DP47" s="17">
        <v>2.4</v>
      </c>
      <c r="DQ47" s="17">
        <v>1.97</v>
      </c>
      <c r="DR47" s="17">
        <v>0</v>
      </c>
      <c r="DS47" s="17">
        <v>3.16</v>
      </c>
      <c r="DT47" s="17">
        <v>20.218</v>
      </c>
      <c r="DU47" s="17">
        <v>2.04</v>
      </c>
      <c r="DV47" s="17"/>
      <c r="DW47" s="17">
        <v>19.855</v>
      </c>
      <c r="DX47" s="17"/>
      <c r="DY47" s="17">
        <v>20.02</v>
      </c>
      <c r="DZ47" s="17">
        <v>20.22</v>
      </c>
      <c r="EA47" s="17">
        <v>20.04711</v>
      </c>
      <c r="EB47" s="17">
        <v>7.2868300000000001</v>
      </c>
      <c r="EC47" s="17">
        <v>55.120350000000002</v>
      </c>
      <c r="ED47" s="17">
        <v>0</v>
      </c>
      <c r="EE47" s="17">
        <v>94.395120000000006</v>
      </c>
      <c r="EF47" s="17">
        <v>85.988110000000006</v>
      </c>
      <c r="EG47" s="17">
        <v>6.29087</v>
      </c>
      <c r="EH47" s="17">
        <v>11.50117</v>
      </c>
      <c r="EI47" s="17">
        <v>21.006</v>
      </c>
      <c r="EJ47" s="17">
        <v>8.4179999999999993</v>
      </c>
      <c r="EK47" s="17"/>
      <c r="EL47" s="17">
        <v>20.399999999999999</v>
      </c>
      <c r="EM47" s="17">
        <v>20.399999999999999</v>
      </c>
      <c r="EN47" s="17">
        <v>20</v>
      </c>
      <c r="EO47" s="17">
        <v>1.1656</v>
      </c>
      <c r="EP47" s="17">
        <v>0</v>
      </c>
      <c r="EQ47" s="17">
        <v>0</v>
      </c>
      <c r="ER47" s="17">
        <v>0.65534000000000003</v>
      </c>
      <c r="ES47" s="17">
        <v>131.76358999999999</v>
      </c>
      <c r="ET47" s="17">
        <v>151.97837000000001</v>
      </c>
      <c r="EU47" s="17">
        <v>0</v>
      </c>
      <c r="EV47" s="17">
        <v>0</v>
      </c>
      <c r="EW47" s="17">
        <v>7.05</v>
      </c>
      <c r="EX47" s="17">
        <v>20.073</v>
      </c>
      <c r="EY47" s="17"/>
      <c r="EZ47" s="17"/>
      <c r="FA47" s="17">
        <v>36.880000000000003</v>
      </c>
      <c r="FB47" s="17">
        <v>27.909759999999999</v>
      </c>
      <c r="FC47" s="17">
        <v>3.2081900000000001</v>
      </c>
      <c r="FD47" s="17"/>
      <c r="FE47" s="17">
        <v>12</v>
      </c>
      <c r="FF47" s="17">
        <v>6.08</v>
      </c>
      <c r="FG47" s="17">
        <v>7651.4857899999997</v>
      </c>
      <c r="FH47" s="15"/>
      <c r="FI47" s="17">
        <v>23.712710000000001</v>
      </c>
      <c r="FJ47" s="17">
        <v>1.262</v>
      </c>
      <c r="FK47" s="17">
        <v>8.0150000000000006</v>
      </c>
      <c r="FL47" s="17"/>
      <c r="FM47" s="17">
        <v>13.16</v>
      </c>
      <c r="FN47" s="17"/>
      <c r="FO47" s="17">
        <v>18.93092</v>
      </c>
      <c r="FP47" s="17">
        <v>10.317</v>
      </c>
      <c r="FQ47" s="17">
        <v>15.131</v>
      </c>
      <c r="FR47" s="17">
        <v>90.528630000000007</v>
      </c>
    </row>
    <row r="48" spans="1:174" ht="24" customHeight="1" x14ac:dyDescent="0.3">
      <c r="A48" s="16" t="s">
        <v>61</v>
      </c>
      <c r="B48" s="16" t="s">
        <v>744</v>
      </c>
      <c r="C48" s="17">
        <v>1.0679700000000001</v>
      </c>
      <c r="D48" s="17">
        <v>1.6720900000000001</v>
      </c>
      <c r="E48" s="17"/>
      <c r="F48" s="17"/>
      <c r="G48" s="17">
        <v>0</v>
      </c>
      <c r="H48" s="17">
        <v>0</v>
      </c>
      <c r="I48" s="17">
        <v>89.9</v>
      </c>
      <c r="J48" s="17">
        <v>185.3</v>
      </c>
      <c r="K48" s="17">
        <v>26.239000000000001</v>
      </c>
      <c r="L48" s="17">
        <v>0</v>
      </c>
      <c r="M48" s="17">
        <v>177.6</v>
      </c>
      <c r="N48" s="17">
        <v>186.53</v>
      </c>
      <c r="O48" s="17">
        <v>186.51</v>
      </c>
      <c r="P48" s="17">
        <v>276.93</v>
      </c>
      <c r="Q48" s="17">
        <v>203.34</v>
      </c>
      <c r="R48" s="17">
        <v>106.9</v>
      </c>
      <c r="S48" s="17">
        <v>0</v>
      </c>
      <c r="T48" s="17">
        <v>0</v>
      </c>
      <c r="U48" s="17"/>
      <c r="V48" s="17"/>
      <c r="W48" s="17"/>
      <c r="X48" s="17"/>
      <c r="Y48" s="17">
        <v>161.62518</v>
      </c>
      <c r="Z48" s="17">
        <v>7.2569999999999997</v>
      </c>
      <c r="AA48" s="17">
        <v>2.448</v>
      </c>
      <c r="AB48" s="17">
        <v>16.256</v>
      </c>
      <c r="AC48" s="17">
        <v>6.23</v>
      </c>
      <c r="AD48" s="17"/>
      <c r="AE48" s="17">
        <v>143</v>
      </c>
      <c r="AF48" s="17">
        <v>7.59</v>
      </c>
      <c r="AG48" s="17"/>
      <c r="AH48" s="17"/>
      <c r="AI48" s="17"/>
      <c r="AJ48" s="17">
        <v>110.53</v>
      </c>
      <c r="AK48" s="17">
        <v>223.23177999999999</v>
      </c>
      <c r="AL48" s="17">
        <v>24.558</v>
      </c>
      <c r="AM48" s="17"/>
      <c r="AN48" s="17"/>
      <c r="AO48" s="17">
        <v>6.5160299999999998</v>
      </c>
      <c r="AP48" s="17">
        <v>474.01402000000002</v>
      </c>
      <c r="AQ48" s="17">
        <v>82.159000000000006</v>
      </c>
      <c r="AR48" s="17">
        <v>150.26188999999999</v>
      </c>
      <c r="AS48" s="17">
        <v>42.200240000000001</v>
      </c>
      <c r="AT48" s="17">
        <v>18.53659</v>
      </c>
      <c r="AU48" s="17">
        <v>18.440380000000001</v>
      </c>
      <c r="AV48" s="17">
        <v>91.34</v>
      </c>
      <c r="AW48" s="17">
        <v>176.02199999999999</v>
      </c>
      <c r="AX48" s="17">
        <v>176.017</v>
      </c>
      <c r="AY48" s="17">
        <v>183.01300000000001</v>
      </c>
      <c r="AZ48" s="17">
        <v>108.28</v>
      </c>
      <c r="BA48" s="17"/>
      <c r="BB48" s="17">
        <v>6.54</v>
      </c>
      <c r="BC48" s="17">
        <v>45.45</v>
      </c>
      <c r="BD48" s="17">
        <v>44.16</v>
      </c>
      <c r="BE48" s="17">
        <v>3.85</v>
      </c>
      <c r="BF48" s="17">
        <v>35.64</v>
      </c>
      <c r="BG48" s="17">
        <v>172.92</v>
      </c>
      <c r="BH48" s="17">
        <v>95.04</v>
      </c>
      <c r="BI48" s="17">
        <v>0</v>
      </c>
      <c r="BJ48" s="17"/>
      <c r="BK48" s="17">
        <v>45.646999999999998</v>
      </c>
      <c r="BL48" s="17"/>
      <c r="BM48" s="17"/>
      <c r="BN48" s="17"/>
      <c r="BO48" s="17">
        <v>86.893910000000005</v>
      </c>
      <c r="BP48" s="17">
        <v>169.16959</v>
      </c>
      <c r="BQ48" s="17">
        <v>161.25653</v>
      </c>
      <c r="BR48" s="17">
        <v>200</v>
      </c>
      <c r="BS48" s="17">
        <v>259.14492999999999</v>
      </c>
      <c r="BT48" s="17">
        <v>72.168400000000005</v>
      </c>
      <c r="BU48" s="17">
        <v>34.397959999999998</v>
      </c>
      <c r="BV48" s="17">
        <v>0</v>
      </c>
      <c r="BW48" s="17"/>
      <c r="BX48" s="17"/>
      <c r="BY48" s="17">
        <v>112.14140999999999</v>
      </c>
      <c r="BZ48" s="17"/>
      <c r="CA48" s="17"/>
      <c r="CB48" s="17"/>
      <c r="CC48" s="17">
        <v>265.33679000000001</v>
      </c>
      <c r="CD48" s="17">
        <v>133.27624</v>
      </c>
      <c r="CE48" s="17">
        <v>63.846080000000001</v>
      </c>
      <c r="CF48" s="17">
        <v>76.686639999999997</v>
      </c>
      <c r="CG48" s="17">
        <v>30.733989999999999</v>
      </c>
      <c r="CH48" s="17">
        <v>114.21756999999999</v>
      </c>
      <c r="CI48" s="17">
        <v>45.279380000000003</v>
      </c>
      <c r="CJ48" s="17">
        <v>45.017960000000002</v>
      </c>
      <c r="CK48" s="17"/>
      <c r="CL48" s="17">
        <v>139.14514</v>
      </c>
      <c r="CM48" s="17">
        <v>75.159940000000006</v>
      </c>
      <c r="CN48" s="17">
        <v>177.05080000000001</v>
      </c>
      <c r="CO48" s="17"/>
      <c r="CP48" s="17"/>
      <c r="CQ48" s="17"/>
      <c r="CR48" s="17"/>
      <c r="CS48" s="17">
        <v>185.09963999999999</v>
      </c>
      <c r="CT48" s="17">
        <v>99.354749999999996</v>
      </c>
      <c r="CU48" s="17">
        <v>0</v>
      </c>
      <c r="CV48" s="17">
        <v>93.587000000000003</v>
      </c>
      <c r="CW48" s="17">
        <v>0</v>
      </c>
      <c r="CX48" s="17">
        <v>0.89683000000000002</v>
      </c>
      <c r="CY48" s="17">
        <v>0</v>
      </c>
      <c r="CZ48" s="17"/>
      <c r="DA48" s="17">
        <v>9.9</v>
      </c>
      <c r="DB48" s="17">
        <v>5.5</v>
      </c>
      <c r="DC48" s="17">
        <v>0</v>
      </c>
      <c r="DD48" s="17">
        <v>4.3899999999999997</v>
      </c>
      <c r="DE48" s="17">
        <v>20.07</v>
      </c>
      <c r="DF48" s="17">
        <v>9.5990000000000002</v>
      </c>
      <c r="DG48" s="17">
        <v>18.63</v>
      </c>
      <c r="DH48" s="17">
        <v>3.4750000000000001</v>
      </c>
      <c r="DI48" s="17">
        <v>18.670000000000002</v>
      </c>
      <c r="DJ48" s="17">
        <v>0</v>
      </c>
      <c r="DK48" s="17">
        <v>0</v>
      </c>
      <c r="DL48" s="17">
        <v>28.818999999999999</v>
      </c>
      <c r="DM48" s="17">
        <v>75.19</v>
      </c>
      <c r="DN48" s="17">
        <v>3.78</v>
      </c>
      <c r="DO48" s="17">
        <v>0.4</v>
      </c>
      <c r="DP48" s="17">
        <v>2.4</v>
      </c>
      <c r="DQ48" s="17">
        <v>2.14</v>
      </c>
      <c r="DR48" s="17">
        <v>0</v>
      </c>
      <c r="DS48" s="17">
        <v>3.0670000000000002</v>
      </c>
      <c r="DT48" s="17">
        <v>20.242000000000001</v>
      </c>
      <c r="DU48" s="17">
        <v>2.08</v>
      </c>
      <c r="DV48" s="17"/>
      <c r="DW48" s="17">
        <v>19.832999999999998</v>
      </c>
      <c r="DX48" s="17"/>
      <c r="DY48" s="17">
        <v>20.13</v>
      </c>
      <c r="DZ48" s="17">
        <v>20.27</v>
      </c>
      <c r="EA48" s="17">
        <v>19.989640000000001</v>
      </c>
      <c r="EB48" s="17">
        <v>9.7317199999999993</v>
      </c>
      <c r="EC48" s="17">
        <v>55.580379999999998</v>
      </c>
      <c r="ED48" s="17">
        <v>0</v>
      </c>
      <c r="EE48" s="17">
        <v>86.349860000000007</v>
      </c>
      <c r="EF48" s="17">
        <v>85.887270000000001</v>
      </c>
      <c r="EG48" s="17">
        <v>4.2786099999999996</v>
      </c>
      <c r="EH48" s="17">
        <v>7.9609500000000004</v>
      </c>
      <c r="EI48" s="17">
        <v>20.995000000000001</v>
      </c>
      <c r="EJ48" s="17">
        <v>8.4160000000000004</v>
      </c>
      <c r="EK48" s="17"/>
      <c r="EL48" s="17">
        <v>20.399999999999999</v>
      </c>
      <c r="EM48" s="17">
        <v>20.399999999999999</v>
      </c>
      <c r="EN48" s="17">
        <v>20</v>
      </c>
      <c r="EO48" s="17">
        <v>0.75188999999999995</v>
      </c>
      <c r="EP48" s="17">
        <v>0</v>
      </c>
      <c r="EQ48" s="17">
        <v>0</v>
      </c>
      <c r="ER48" s="17">
        <v>0.65898999999999996</v>
      </c>
      <c r="ES48" s="17">
        <v>128.16559000000001</v>
      </c>
      <c r="ET48" s="17">
        <v>140.05063999999999</v>
      </c>
      <c r="EU48" s="17">
        <v>0</v>
      </c>
      <c r="EV48" s="17">
        <v>0</v>
      </c>
      <c r="EW48" s="17">
        <v>7.0359999999999996</v>
      </c>
      <c r="EX48" s="17">
        <v>20.04</v>
      </c>
      <c r="EY48" s="17"/>
      <c r="EZ48" s="17"/>
      <c r="FA48" s="17">
        <v>36.93</v>
      </c>
      <c r="FB48" s="17">
        <v>27.961919999999999</v>
      </c>
      <c r="FC48" s="17">
        <v>3.1960899999999999</v>
      </c>
      <c r="FD48" s="17"/>
      <c r="FE48" s="17">
        <v>12.3</v>
      </c>
      <c r="FF48" s="17">
        <v>7.05</v>
      </c>
      <c r="FG48" s="17">
        <v>7793.3392000000003</v>
      </c>
      <c r="FH48" s="15"/>
      <c r="FI48" s="17">
        <v>23.709569999999999</v>
      </c>
      <c r="FJ48" s="17">
        <v>1.262</v>
      </c>
      <c r="FK48" s="17">
        <v>8.0229999999999997</v>
      </c>
      <c r="FL48" s="17"/>
      <c r="FM48" s="17">
        <v>13.16</v>
      </c>
      <c r="FN48" s="17"/>
      <c r="FO48" s="17">
        <v>18.929939999999998</v>
      </c>
      <c r="FP48" s="17">
        <v>10.112</v>
      </c>
      <c r="FQ48" s="17">
        <v>14.994</v>
      </c>
      <c r="FR48" s="17">
        <v>90.190510000000003</v>
      </c>
    </row>
    <row r="49" spans="1:174" ht="24" customHeight="1" x14ac:dyDescent="0.3">
      <c r="A49" s="16" t="s">
        <v>61</v>
      </c>
      <c r="B49" s="16" t="s">
        <v>745</v>
      </c>
      <c r="C49" s="17">
        <v>1.0672999999999999</v>
      </c>
      <c r="D49" s="17">
        <v>1.67045</v>
      </c>
      <c r="E49" s="17"/>
      <c r="F49" s="17"/>
      <c r="G49" s="17">
        <v>0</v>
      </c>
      <c r="H49" s="17">
        <v>0</v>
      </c>
      <c r="I49" s="17">
        <v>90.2</v>
      </c>
      <c r="J49" s="17">
        <v>185.3</v>
      </c>
      <c r="K49" s="17">
        <v>26.274999999999999</v>
      </c>
      <c r="L49" s="17">
        <v>0</v>
      </c>
      <c r="M49" s="17">
        <v>170.31</v>
      </c>
      <c r="N49" s="17">
        <v>170.53</v>
      </c>
      <c r="O49" s="17">
        <v>170.57</v>
      </c>
      <c r="P49" s="17">
        <v>263.72000000000003</v>
      </c>
      <c r="Q49" s="17">
        <v>204.16</v>
      </c>
      <c r="R49" s="17">
        <v>106.84</v>
      </c>
      <c r="S49" s="17">
        <v>0</v>
      </c>
      <c r="T49" s="17">
        <v>0</v>
      </c>
      <c r="U49" s="17"/>
      <c r="V49" s="17"/>
      <c r="W49" s="17"/>
      <c r="X49" s="17"/>
      <c r="Y49" s="17">
        <v>167.79847000000001</v>
      </c>
      <c r="Z49" s="17">
        <v>7.4279999999999999</v>
      </c>
      <c r="AA49" s="17">
        <v>2.5880000000000001</v>
      </c>
      <c r="AB49" s="17">
        <v>16.256</v>
      </c>
      <c r="AC49" s="17">
        <v>6.22</v>
      </c>
      <c r="AD49" s="17"/>
      <c r="AE49" s="17">
        <v>143.37</v>
      </c>
      <c r="AF49" s="17">
        <v>7.6</v>
      </c>
      <c r="AG49" s="17"/>
      <c r="AH49" s="17"/>
      <c r="AI49" s="17"/>
      <c r="AJ49" s="17">
        <v>111.3</v>
      </c>
      <c r="AK49" s="17">
        <v>223.66952000000001</v>
      </c>
      <c r="AL49" s="17">
        <v>99.191999999999993</v>
      </c>
      <c r="AM49" s="17"/>
      <c r="AN49" s="17"/>
      <c r="AO49" s="17">
        <v>6.5168100000000004</v>
      </c>
      <c r="AP49" s="17">
        <v>474.70666999999997</v>
      </c>
      <c r="AQ49" s="17">
        <v>82.197999999999993</v>
      </c>
      <c r="AR49" s="17">
        <v>150.72071</v>
      </c>
      <c r="AS49" s="17">
        <v>42.29401</v>
      </c>
      <c r="AT49" s="17">
        <v>18.518229999999999</v>
      </c>
      <c r="AU49" s="17">
        <v>18.260840000000002</v>
      </c>
      <c r="AV49" s="17">
        <v>91.34</v>
      </c>
      <c r="AW49" s="17">
        <v>175.768</v>
      </c>
      <c r="AX49" s="17">
        <v>176.68799999999999</v>
      </c>
      <c r="AY49" s="17">
        <v>183.501</v>
      </c>
      <c r="AZ49" s="17">
        <v>108.4</v>
      </c>
      <c r="BA49" s="17"/>
      <c r="BB49" s="17">
        <v>6.54</v>
      </c>
      <c r="BC49" s="17">
        <v>45.47</v>
      </c>
      <c r="BD49" s="17">
        <v>44.17</v>
      </c>
      <c r="BE49" s="17">
        <v>3.86</v>
      </c>
      <c r="BF49" s="17">
        <v>35.869999999999997</v>
      </c>
      <c r="BG49" s="17">
        <v>174.21</v>
      </c>
      <c r="BH49" s="17">
        <v>95.52</v>
      </c>
      <c r="BI49" s="17">
        <v>0</v>
      </c>
      <c r="BJ49" s="17"/>
      <c r="BK49" s="17">
        <v>45.627000000000002</v>
      </c>
      <c r="BL49" s="17"/>
      <c r="BM49" s="17"/>
      <c r="BN49" s="17"/>
      <c r="BO49" s="17">
        <v>87.15513</v>
      </c>
      <c r="BP49" s="17">
        <v>168.72137000000001</v>
      </c>
      <c r="BQ49" s="17">
        <v>160.91295</v>
      </c>
      <c r="BR49" s="17">
        <v>200</v>
      </c>
      <c r="BS49" s="17">
        <v>259.21447999999998</v>
      </c>
      <c r="BT49" s="17">
        <v>72.116460000000004</v>
      </c>
      <c r="BU49" s="17">
        <v>34.232019999999999</v>
      </c>
      <c r="BV49" s="17">
        <v>0</v>
      </c>
      <c r="BW49" s="17"/>
      <c r="BX49" s="17"/>
      <c r="BY49" s="17">
        <v>112.60919</v>
      </c>
      <c r="BZ49" s="17"/>
      <c r="CA49" s="17"/>
      <c r="CB49" s="17"/>
      <c r="CC49" s="17">
        <v>268.81810999999999</v>
      </c>
      <c r="CD49" s="17">
        <v>134.21778</v>
      </c>
      <c r="CE49" s="17">
        <v>64.147599999999997</v>
      </c>
      <c r="CF49" s="17">
        <v>78.635710000000003</v>
      </c>
      <c r="CG49" s="17">
        <v>30.902429999999999</v>
      </c>
      <c r="CH49" s="17">
        <v>114.11315999999999</v>
      </c>
      <c r="CI49" s="17">
        <v>45.268979999999999</v>
      </c>
      <c r="CJ49" s="17">
        <v>45.174579999999999</v>
      </c>
      <c r="CK49" s="17"/>
      <c r="CL49" s="17">
        <v>138.97596999999999</v>
      </c>
      <c r="CM49" s="17">
        <v>75.113389999999995</v>
      </c>
      <c r="CN49" s="17">
        <v>177.15544</v>
      </c>
      <c r="CO49" s="17"/>
      <c r="CP49" s="17"/>
      <c r="CQ49" s="17"/>
      <c r="CR49" s="17"/>
      <c r="CS49" s="17">
        <v>185.29872</v>
      </c>
      <c r="CT49" s="17">
        <v>99.519159999999999</v>
      </c>
      <c r="CU49" s="17">
        <v>0</v>
      </c>
      <c r="CV49" s="17">
        <v>84.468000000000004</v>
      </c>
      <c r="CW49" s="17">
        <v>0</v>
      </c>
      <c r="CX49" s="17">
        <v>0.35766999999999999</v>
      </c>
      <c r="CY49" s="17">
        <v>0</v>
      </c>
      <c r="CZ49" s="17"/>
      <c r="DA49" s="17">
        <v>9.9</v>
      </c>
      <c r="DB49" s="17">
        <v>5.2</v>
      </c>
      <c r="DC49" s="17">
        <v>0</v>
      </c>
      <c r="DD49" s="17">
        <v>4.391</v>
      </c>
      <c r="DE49" s="17">
        <v>20.170000000000002</v>
      </c>
      <c r="DF49" s="17">
        <v>7.1440000000000001</v>
      </c>
      <c r="DG49" s="17">
        <v>18.690000000000001</v>
      </c>
      <c r="DH49" s="17">
        <v>3.512</v>
      </c>
      <c r="DI49" s="17">
        <v>18.68</v>
      </c>
      <c r="DJ49" s="17">
        <v>0</v>
      </c>
      <c r="DK49" s="17">
        <v>0</v>
      </c>
      <c r="DL49" s="17">
        <v>31.44</v>
      </c>
      <c r="DM49" s="17">
        <v>77.707999999999998</v>
      </c>
      <c r="DN49" s="17">
        <v>3.78</v>
      </c>
      <c r="DO49" s="17">
        <v>1.01</v>
      </c>
      <c r="DP49" s="17">
        <v>2.4</v>
      </c>
      <c r="DQ49" s="17">
        <v>2.14</v>
      </c>
      <c r="DR49" s="17">
        <v>0</v>
      </c>
      <c r="DS49" s="17">
        <v>3.1560000000000001</v>
      </c>
      <c r="DT49" s="17">
        <v>20.262</v>
      </c>
      <c r="DU49" s="17">
        <v>2.08</v>
      </c>
      <c r="DV49" s="17"/>
      <c r="DW49" s="17">
        <v>19.809000000000001</v>
      </c>
      <c r="DX49" s="17"/>
      <c r="DY49" s="17">
        <v>20.149999999999999</v>
      </c>
      <c r="DZ49" s="17">
        <v>20.32</v>
      </c>
      <c r="EA49" s="17">
        <v>19.961919999999999</v>
      </c>
      <c r="EB49" s="17">
        <v>10.069520000000001</v>
      </c>
      <c r="EC49" s="17">
        <v>54.801969999999997</v>
      </c>
      <c r="ED49" s="17">
        <v>0</v>
      </c>
      <c r="EE49" s="17">
        <v>85.131360000000001</v>
      </c>
      <c r="EF49" s="17">
        <v>84.968310000000002</v>
      </c>
      <c r="EG49" s="17">
        <v>4.0804900000000002</v>
      </c>
      <c r="EH49" s="17">
        <v>3.85025</v>
      </c>
      <c r="EI49" s="17">
        <v>20.994</v>
      </c>
      <c r="EJ49" s="17">
        <v>8.4190000000000005</v>
      </c>
      <c r="EK49" s="17"/>
      <c r="EL49" s="17">
        <v>20.399999999999999</v>
      </c>
      <c r="EM49" s="17">
        <v>20.399999999999999</v>
      </c>
      <c r="EN49" s="17">
        <v>20</v>
      </c>
      <c r="EO49" s="17">
        <v>0.21035000000000001</v>
      </c>
      <c r="EP49" s="17">
        <v>0</v>
      </c>
      <c r="EQ49" s="17">
        <v>0</v>
      </c>
      <c r="ER49" s="17">
        <v>0.66205999999999998</v>
      </c>
      <c r="ES49" s="17">
        <v>118.50848999999999</v>
      </c>
      <c r="ET49" s="17">
        <v>132.52573000000001</v>
      </c>
      <c r="EU49" s="17">
        <v>0</v>
      </c>
      <c r="EV49" s="17">
        <v>0</v>
      </c>
      <c r="EW49" s="17">
        <v>7.04</v>
      </c>
      <c r="EX49" s="17">
        <v>19.963999999999999</v>
      </c>
      <c r="EY49" s="17"/>
      <c r="EZ49" s="17"/>
      <c r="FA49" s="17">
        <v>35.58</v>
      </c>
      <c r="FB49" s="17">
        <v>28.056519999999999</v>
      </c>
      <c r="FC49" s="17">
        <v>3.2126800000000002</v>
      </c>
      <c r="FD49" s="17"/>
      <c r="FE49" s="17">
        <v>12.02</v>
      </c>
      <c r="FF49" s="17">
        <v>6.92</v>
      </c>
      <c r="FG49" s="17">
        <v>7803.0909600000005</v>
      </c>
      <c r="FH49" s="15"/>
      <c r="FI49" s="17">
        <v>23.705369999999998</v>
      </c>
      <c r="FJ49" s="17">
        <v>1.26</v>
      </c>
      <c r="FK49" s="17">
        <v>7.99</v>
      </c>
      <c r="FL49" s="17"/>
      <c r="FM49" s="17">
        <v>13.17</v>
      </c>
      <c r="FN49" s="17"/>
      <c r="FO49" s="17">
        <v>18.928909999999998</v>
      </c>
      <c r="FP49" s="17">
        <v>10.124000000000001</v>
      </c>
      <c r="FQ49" s="17">
        <v>15.057</v>
      </c>
      <c r="FR49" s="17">
        <v>90.235280000000003</v>
      </c>
    </row>
    <row r="50" spans="1:174" ht="24" customHeight="1" x14ac:dyDescent="0.3">
      <c r="A50" s="18" t="s">
        <v>61</v>
      </c>
      <c r="B50" s="18" t="s">
        <v>746</v>
      </c>
      <c r="C50" s="19">
        <v>1.06389</v>
      </c>
      <c r="D50" s="19">
        <v>1.67205</v>
      </c>
      <c r="E50" s="19"/>
      <c r="F50" s="19"/>
      <c r="G50" s="19">
        <v>0</v>
      </c>
      <c r="H50" s="19">
        <v>0</v>
      </c>
      <c r="I50" s="19">
        <v>92.1</v>
      </c>
      <c r="J50" s="19">
        <v>151.5</v>
      </c>
      <c r="K50" s="19">
        <v>26.219000000000001</v>
      </c>
      <c r="L50" s="19">
        <v>0</v>
      </c>
      <c r="M50" s="19">
        <v>162.16999999999999</v>
      </c>
      <c r="N50" s="19">
        <v>162.5</v>
      </c>
      <c r="O50" s="19">
        <v>162.55000000000001</v>
      </c>
      <c r="P50" s="19">
        <v>252.17</v>
      </c>
      <c r="Q50" s="19">
        <v>201.89</v>
      </c>
      <c r="R50" s="19">
        <v>107.19</v>
      </c>
      <c r="S50" s="19">
        <v>0</v>
      </c>
      <c r="T50" s="19">
        <v>10.01</v>
      </c>
      <c r="U50" s="19"/>
      <c r="V50" s="19"/>
      <c r="W50" s="19"/>
      <c r="X50" s="19"/>
      <c r="Y50" s="19">
        <v>168.10507999999999</v>
      </c>
      <c r="Z50" s="19">
        <v>7.6349999999999998</v>
      </c>
      <c r="AA50" s="19">
        <v>2.6030000000000002</v>
      </c>
      <c r="AB50" s="19">
        <v>16.334</v>
      </c>
      <c r="AC50" s="19">
        <v>6.21</v>
      </c>
      <c r="AD50" s="19"/>
      <c r="AE50" s="19">
        <v>143.44999999999999</v>
      </c>
      <c r="AF50" s="19">
        <v>7.59</v>
      </c>
      <c r="AG50" s="19"/>
      <c r="AH50" s="19"/>
      <c r="AI50" s="19"/>
      <c r="AJ50" s="19">
        <v>111.21</v>
      </c>
      <c r="AK50" s="19">
        <v>223.48048</v>
      </c>
      <c r="AL50" s="19">
        <v>98.605999999999995</v>
      </c>
      <c r="AM50" s="19"/>
      <c r="AN50" s="19"/>
      <c r="AO50" s="19">
        <v>6.5173500000000004</v>
      </c>
      <c r="AP50" s="19">
        <v>475.36338999999998</v>
      </c>
      <c r="AQ50" s="19">
        <v>82.239000000000004</v>
      </c>
      <c r="AR50" s="19">
        <v>150.71601000000001</v>
      </c>
      <c r="AS50" s="19">
        <v>42.299010000000003</v>
      </c>
      <c r="AT50" s="19">
        <v>17.135190000000001</v>
      </c>
      <c r="AU50" s="19">
        <v>18.371780000000001</v>
      </c>
      <c r="AV50" s="19">
        <v>91.29</v>
      </c>
      <c r="AW50" s="19">
        <v>181.40799999999999</v>
      </c>
      <c r="AX50" s="19">
        <v>182.72200000000001</v>
      </c>
      <c r="AY50" s="19">
        <v>188.22300000000001</v>
      </c>
      <c r="AZ50" s="19">
        <v>108.83</v>
      </c>
      <c r="BA50" s="19"/>
      <c r="BB50" s="19">
        <v>6.49</v>
      </c>
      <c r="BC50" s="19">
        <v>45.77</v>
      </c>
      <c r="BD50" s="19">
        <v>44.13</v>
      </c>
      <c r="BE50" s="19">
        <v>3.84</v>
      </c>
      <c r="BF50" s="19">
        <v>36.159999999999997</v>
      </c>
      <c r="BG50" s="19">
        <v>174.75</v>
      </c>
      <c r="BH50" s="19">
        <v>95.58</v>
      </c>
      <c r="BI50" s="19">
        <v>0</v>
      </c>
      <c r="BJ50" s="19"/>
      <c r="BK50" s="19">
        <v>45.558</v>
      </c>
      <c r="BL50" s="19"/>
      <c r="BM50" s="19"/>
      <c r="BN50" s="19"/>
      <c r="BO50" s="19">
        <v>87.058019999999999</v>
      </c>
      <c r="BP50" s="19">
        <v>169.06778</v>
      </c>
      <c r="BQ50" s="19">
        <v>161.19553999999999</v>
      </c>
      <c r="BR50" s="19">
        <v>200</v>
      </c>
      <c r="BS50" s="19">
        <v>260.42322000000001</v>
      </c>
      <c r="BT50" s="19">
        <v>72.073840000000004</v>
      </c>
      <c r="BU50" s="19">
        <v>34.555709999999998</v>
      </c>
      <c r="BV50" s="19">
        <v>0</v>
      </c>
      <c r="BW50" s="19"/>
      <c r="BX50" s="19"/>
      <c r="BY50" s="19">
        <v>112.80874</v>
      </c>
      <c r="BZ50" s="19"/>
      <c r="CA50" s="19"/>
      <c r="CB50" s="19"/>
      <c r="CC50" s="19">
        <v>269.89891999999998</v>
      </c>
      <c r="CD50" s="19">
        <v>135.29401999999999</v>
      </c>
      <c r="CE50" s="19">
        <v>65.180310000000006</v>
      </c>
      <c r="CF50" s="19">
        <v>83.128039999999999</v>
      </c>
      <c r="CG50" s="19">
        <v>27.67896</v>
      </c>
      <c r="CH50" s="19">
        <v>114.22051999999999</v>
      </c>
      <c r="CI50" s="19">
        <v>45.641660000000002</v>
      </c>
      <c r="CJ50" s="19">
        <v>45.247219999999999</v>
      </c>
      <c r="CK50" s="19"/>
      <c r="CL50" s="19">
        <v>139.10035999999999</v>
      </c>
      <c r="CM50" s="19">
        <v>74.919809999999998</v>
      </c>
      <c r="CN50" s="19">
        <v>177.10561000000001</v>
      </c>
      <c r="CO50" s="19"/>
      <c r="CP50" s="19"/>
      <c r="CQ50" s="19"/>
      <c r="CR50" s="19"/>
      <c r="CS50" s="19">
        <v>185.74278000000001</v>
      </c>
      <c r="CT50" s="19">
        <v>100.07585</v>
      </c>
      <c r="CU50" s="19">
        <v>0</v>
      </c>
      <c r="CV50" s="19">
        <v>70.774000000000001</v>
      </c>
      <c r="CW50" s="19">
        <v>0</v>
      </c>
      <c r="CX50" s="19">
        <v>0.53322999999999998</v>
      </c>
      <c r="CY50" s="19">
        <v>0</v>
      </c>
      <c r="CZ50" s="19"/>
      <c r="DA50" s="19">
        <v>9.9</v>
      </c>
      <c r="DB50" s="19">
        <v>5.5</v>
      </c>
      <c r="DC50" s="19">
        <v>0</v>
      </c>
      <c r="DD50" s="19">
        <v>4.34</v>
      </c>
      <c r="DE50" s="19">
        <v>20.399999999999999</v>
      </c>
      <c r="DF50" s="19">
        <v>7.52</v>
      </c>
      <c r="DG50" s="19">
        <v>18.86</v>
      </c>
      <c r="DH50" s="19">
        <v>3.5169999999999999</v>
      </c>
      <c r="DI50" s="19">
        <v>18.690000000000001</v>
      </c>
      <c r="DJ50" s="19">
        <v>0</v>
      </c>
      <c r="DK50" s="19">
        <v>0</v>
      </c>
      <c r="DL50" s="19">
        <v>28.655000000000001</v>
      </c>
      <c r="DM50" s="19">
        <v>73.456999999999994</v>
      </c>
      <c r="DN50" s="19">
        <v>3.78</v>
      </c>
      <c r="DO50" s="19">
        <v>1.53</v>
      </c>
      <c r="DP50" s="19">
        <v>2.4</v>
      </c>
      <c r="DQ50" s="19">
        <v>2.14</v>
      </c>
      <c r="DR50" s="19">
        <v>0</v>
      </c>
      <c r="DS50" s="19">
        <v>3.1459999999999999</v>
      </c>
      <c r="DT50" s="19">
        <v>20.263999999999999</v>
      </c>
      <c r="DU50" s="19">
        <v>2.12</v>
      </c>
      <c r="DV50" s="19"/>
      <c r="DW50" s="19">
        <v>19.821999999999999</v>
      </c>
      <c r="DX50" s="19"/>
      <c r="DY50" s="19">
        <v>20.239999999999998</v>
      </c>
      <c r="DZ50" s="19">
        <v>20.3</v>
      </c>
      <c r="EA50" s="19">
        <v>20.000139999999998</v>
      </c>
      <c r="EB50" s="19">
        <v>7.5027200000000001</v>
      </c>
      <c r="EC50" s="19">
        <v>46.477980000000002</v>
      </c>
      <c r="ED50" s="19">
        <v>0</v>
      </c>
      <c r="EE50" s="19">
        <v>88.342619999999997</v>
      </c>
      <c r="EF50" s="19">
        <v>85.777990000000003</v>
      </c>
      <c r="EG50" s="19">
        <v>5.3691199999999997</v>
      </c>
      <c r="EH50" s="19">
        <v>8.62209</v>
      </c>
      <c r="EI50" s="19">
        <v>20.988</v>
      </c>
      <c r="EJ50" s="19">
        <v>8.4209999999999994</v>
      </c>
      <c r="EK50" s="19"/>
      <c r="EL50" s="19">
        <v>20.399999999999999</v>
      </c>
      <c r="EM50" s="19">
        <v>20.399999999999999</v>
      </c>
      <c r="EN50" s="19">
        <v>20</v>
      </c>
      <c r="EO50" s="19">
        <v>0.39340000000000003</v>
      </c>
      <c r="EP50" s="19">
        <v>0</v>
      </c>
      <c r="EQ50" s="19">
        <v>0</v>
      </c>
      <c r="ER50" s="19">
        <v>0.65488000000000002</v>
      </c>
      <c r="ES50" s="19">
        <v>123.92093</v>
      </c>
      <c r="ET50" s="19">
        <v>137.24342999999999</v>
      </c>
      <c r="EU50" s="19">
        <v>0</v>
      </c>
      <c r="EV50" s="19">
        <v>0</v>
      </c>
      <c r="EW50" s="19">
        <v>7.02</v>
      </c>
      <c r="EX50" s="19">
        <v>20.042999999999999</v>
      </c>
      <c r="EY50" s="19"/>
      <c r="EZ50" s="19"/>
      <c r="FA50" s="19">
        <v>36.369999999999997</v>
      </c>
      <c r="FB50" s="19">
        <v>28.20091</v>
      </c>
      <c r="FC50" s="19">
        <v>3.20255</v>
      </c>
      <c r="FD50" s="19"/>
      <c r="FE50" s="19">
        <v>12.03</v>
      </c>
      <c r="FF50" s="19">
        <v>6.93</v>
      </c>
      <c r="FG50" s="19">
        <v>7760.2671300000002</v>
      </c>
      <c r="FH50" s="15"/>
      <c r="FI50" s="19">
        <v>23.701460000000001</v>
      </c>
      <c r="FJ50" s="19">
        <v>1.2589999999999999</v>
      </c>
      <c r="FK50" s="19">
        <v>7.9980000000000002</v>
      </c>
      <c r="FL50" s="19"/>
      <c r="FM50" s="19">
        <v>13.15</v>
      </c>
      <c r="FN50" s="19"/>
      <c r="FO50" s="19">
        <v>18.927949999999999</v>
      </c>
      <c r="FP50" s="19">
        <v>10.11</v>
      </c>
      <c r="FQ50" s="19">
        <v>14.948</v>
      </c>
      <c r="FR50" s="19">
        <v>90.094409999999996</v>
      </c>
    </row>
    <row r="51" spans="1:174" ht="24" customHeight="1" x14ac:dyDescent="0.3">
      <c r="A51" s="13" t="s">
        <v>61</v>
      </c>
      <c r="B51" s="13" t="s">
        <v>747</v>
      </c>
      <c r="C51" s="14">
        <v>1.0589599999999999</v>
      </c>
      <c r="D51" s="14">
        <v>1.67157</v>
      </c>
      <c r="E51" s="14"/>
      <c r="F51" s="14"/>
      <c r="G51" s="14">
        <v>0</v>
      </c>
      <c r="H51" s="14">
        <v>0</v>
      </c>
      <c r="I51" s="14">
        <v>92.2</v>
      </c>
      <c r="J51" s="14">
        <v>145.4</v>
      </c>
      <c r="K51" s="14">
        <v>25.66</v>
      </c>
      <c r="L51" s="14">
        <v>0</v>
      </c>
      <c r="M51" s="14">
        <v>163.15</v>
      </c>
      <c r="N51" s="14">
        <v>162.81</v>
      </c>
      <c r="O51" s="14">
        <v>163.06</v>
      </c>
      <c r="P51" s="14">
        <v>254.8</v>
      </c>
      <c r="Q51" s="14">
        <v>200.07</v>
      </c>
      <c r="R51" s="14">
        <v>105.55</v>
      </c>
      <c r="S51" s="14">
        <v>0</v>
      </c>
      <c r="T51" s="14">
        <v>9.8699999999999992</v>
      </c>
      <c r="U51" s="14"/>
      <c r="V51" s="14"/>
      <c r="W51" s="14"/>
      <c r="X51" s="14"/>
      <c r="Y51" s="14">
        <v>168.04508999999999</v>
      </c>
      <c r="Z51" s="14">
        <v>7.5149999999999997</v>
      </c>
      <c r="AA51" s="14">
        <v>2.7360000000000002</v>
      </c>
      <c r="AB51" s="14">
        <v>16.321000000000002</v>
      </c>
      <c r="AC51" s="14">
        <v>6.32</v>
      </c>
      <c r="AD51" s="14"/>
      <c r="AE51" s="14">
        <v>143.47</v>
      </c>
      <c r="AF51" s="14">
        <v>7.11</v>
      </c>
      <c r="AG51" s="14"/>
      <c r="AH51" s="14"/>
      <c r="AI51" s="14"/>
      <c r="AJ51" s="14">
        <v>111.21</v>
      </c>
      <c r="AK51" s="14">
        <v>223.52264</v>
      </c>
      <c r="AL51" s="14">
        <v>99.668000000000006</v>
      </c>
      <c r="AM51" s="14"/>
      <c r="AN51" s="14"/>
      <c r="AO51" s="14">
        <v>6.5173100000000002</v>
      </c>
      <c r="AP51" s="14">
        <v>472.84460000000001</v>
      </c>
      <c r="AQ51" s="14">
        <v>84.061999999999998</v>
      </c>
      <c r="AR51" s="14">
        <v>150.58866</v>
      </c>
      <c r="AS51" s="14">
        <v>38.196100000000001</v>
      </c>
      <c r="AT51" s="14">
        <v>18.48922</v>
      </c>
      <c r="AU51" s="14">
        <v>18.22803</v>
      </c>
      <c r="AV51" s="14">
        <v>88.02</v>
      </c>
      <c r="AW51" s="14">
        <v>181.46100000000001</v>
      </c>
      <c r="AX51" s="14">
        <v>182.75899999999999</v>
      </c>
      <c r="AY51" s="14">
        <v>187.98699999999999</v>
      </c>
      <c r="AZ51" s="14">
        <v>108.42</v>
      </c>
      <c r="BA51" s="14"/>
      <c r="BB51" s="14">
        <v>6.49</v>
      </c>
      <c r="BC51" s="14">
        <v>45.63</v>
      </c>
      <c r="BD51" s="14">
        <v>43.64</v>
      </c>
      <c r="BE51" s="14">
        <v>3.85</v>
      </c>
      <c r="BF51" s="14">
        <v>35.979999999999997</v>
      </c>
      <c r="BG51" s="14">
        <v>174.29</v>
      </c>
      <c r="BH51" s="14">
        <v>95.51</v>
      </c>
      <c r="BI51" s="14">
        <v>0</v>
      </c>
      <c r="BJ51" s="14"/>
      <c r="BK51" s="14">
        <v>45.694000000000003</v>
      </c>
      <c r="BL51" s="14"/>
      <c r="BM51" s="14"/>
      <c r="BN51" s="14"/>
      <c r="BO51" s="14">
        <v>87.167810000000003</v>
      </c>
      <c r="BP51" s="14">
        <v>169.37775999999999</v>
      </c>
      <c r="BQ51" s="14">
        <v>161.71358000000001</v>
      </c>
      <c r="BR51" s="14">
        <v>200</v>
      </c>
      <c r="BS51" s="14">
        <v>261.46924000000001</v>
      </c>
      <c r="BT51" s="14">
        <v>72.130020000000002</v>
      </c>
      <c r="BU51" s="14">
        <v>34.519260000000003</v>
      </c>
      <c r="BV51" s="14">
        <v>0</v>
      </c>
      <c r="BW51" s="14"/>
      <c r="BX51" s="14"/>
      <c r="BY51" s="14">
        <v>112.62746</v>
      </c>
      <c r="BZ51" s="14"/>
      <c r="CA51" s="14"/>
      <c r="CB51" s="14"/>
      <c r="CC51" s="14">
        <v>270.00094000000001</v>
      </c>
      <c r="CD51" s="14">
        <v>135.33431999999999</v>
      </c>
      <c r="CE51" s="14">
        <v>65.087109999999996</v>
      </c>
      <c r="CF51" s="14">
        <v>83.001869999999997</v>
      </c>
      <c r="CG51" s="14">
        <v>28.82161</v>
      </c>
      <c r="CH51" s="14">
        <v>114.61057</v>
      </c>
      <c r="CI51" s="14">
        <v>45.937539999999998</v>
      </c>
      <c r="CJ51" s="14">
        <v>45.579729999999998</v>
      </c>
      <c r="CK51" s="14"/>
      <c r="CL51" s="14">
        <v>139.32966999999999</v>
      </c>
      <c r="CM51" s="14">
        <v>74.291550000000001</v>
      </c>
      <c r="CN51" s="14">
        <v>178.10502</v>
      </c>
      <c r="CO51" s="14"/>
      <c r="CP51" s="14"/>
      <c r="CQ51" s="14"/>
      <c r="CR51" s="14"/>
      <c r="CS51" s="14">
        <v>186.55139</v>
      </c>
      <c r="CT51" s="14">
        <v>100.33969</v>
      </c>
      <c r="CU51" s="14">
        <v>0</v>
      </c>
      <c r="CV51" s="14">
        <v>54.161000000000001</v>
      </c>
      <c r="CW51" s="14">
        <v>0</v>
      </c>
      <c r="CX51" s="14">
        <v>0.42558000000000001</v>
      </c>
      <c r="CY51" s="14">
        <v>0</v>
      </c>
      <c r="CZ51" s="14"/>
      <c r="DA51" s="14">
        <v>9.9</v>
      </c>
      <c r="DB51" s="14">
        <v>5.5</v>
      </c>
      <c r="DC51" s="14">
        <v>0</v>
      </c>
      <c r="DD51" s="14">
        <v>4.4249999999999998</v>
      </c>
      <c r="DE51" s="14">
        <v>20.2</v>
      </c>
      <c r="DF51" s="14">
        <v>7.6369999999999996</v>
      </c>
      <c r="DG51" s="14">
        <v>18.82</v>
      </c>
      <c r="DH51" s="14">
        <v>3.4910000000000001</v>
      </c>
      <c r="DI51" s="14">
        <v>18.690000000000001</v>
      </c>
      <c r="DJ51" s="14">
        <v>0</v>
      </c>
      <c r="DK51" s="14">
        <v>0</v>
      </c>
      <c r="DL51" s="14">
        <v>24.068000000000001</v>
      </c>
      <c r="DM51" s="14">
        <v>65.888999999999996</v>
      </c>
      <c r="DN51" s="14">
        <v>3.96</v>
      </c>
      <c r="DO51" s="14">
        <v>1.84</v>
      </c>
      <c r="DP51" s="14">
        <v>2.4</v>
      </c>
      <c r="DQ51" s="14">
        <v>2.2400000000000002</v>
      </c>
      <c r="DR51" s="14">
        <v>0</v>
      </c>
      <c r="DS51" s="14">
        <v>3.133</v>
      </c>
      <c r="DT51" s="14">
        <v>20.285</v>
      </c>
      <c r="DU51" s="14">
        <v>2.08</v>
      </c>
      <c r="DV51" s="14"/>
      <c r="DW51" s="14">
        <v>19.826000000000001</v>
      </c>
      <c r="DX51" s="14"/>
      <c r="DY51" s="14">
        <v>20.21</v>
      </c>
      <c r="DZ51" s="14">
        <v>20.32</v>
      </c>
      <c r="EA51" s="14">
        <v>20.01698</v>
      </c>
      <c r="EB51" s="14">
        <v>5.5761500000000002</v>
      </c>
      <c r="EC51" s="14">
        <v>37.401980000000002</v>
      </c>
      <c r="ED51" s="14">
        <v>0</v>
      </c>
      <c r="EE51" s="14">
        <v>93.666880000000006</v>
      </c>
      <c r="EF51" s="14">
        <v>84.759720000000002</v>
      </c>
      <c r="EG51" s="14">
        <v>8.0669299999999993</v>
      </c>
      <c r="EH51" s="14">
        <v>11.667339999999999</v>
      </c>
      <c r="EI51" s="14">
        <v>20.975000000000001</v>
      </c>
      <c r="EJ51" s="14">
        <v>8.423</v>
      </c>
      <c r="EK51" s="14"/>
      <c r="EL51" s="14">
        <v>20.399999999999999</v>
      </c>
      <c r="EM51" s="14">
        <v>20.399999999999999</v>
      </c>
      <c r="EN51" s="14">
        <v>20</v>
      </c>
      <c r="EO51" s="14">
        <v>0.35435</v>
      </c>
      <c r="EP51" s="14">
        <v>0</v>
      </c>
      <c r="EQ51" s="14">
        <v>0</v>
      </c>
      <c r="ER51" s="14">
        <v>0.66369</v>
      </c>
      <c r="ES51" s="14">
        <v>118.72657</v>
      </c>
      <c r="ET51" s="14">
        <v>123.91492</v>
      </c>
      <c r="EU51" s="14">
        <v>0</v>
      </c>
      <c r="EV51" s="14">
        <v>0</v>
      </c>
      <c r="EW51" s="14">
        <v>7.016</v>
      </c>
      <c r="EX51" s="14">
        <v>20.015000000000001</v>
      </c>
      <c r="EY51" s="14"/>
      <c r="EZ51" s="14"/>
      <c r="FA51" s="14">
        <v>36.159999999999997</v>
      </c>
      <c r="FB51" s="14">
        <v>28.291029999999999</v>
      </c>
      <c r="FC51" s="14">
        <v>3.2014900000000002</v>
      </c>
      <c r="FD51" s="14"/>
      <c r="FE51" s="14">
        <v>12.05</v>
      </c>
      <c r="FF51" s="14">
        <v>7.35</v>
      </c>
      <c r="FG51" s="14">
        <v>7704.46893</v>
      </c>
      <c r="FH51" s="15"/>
      <c r="FI51" s="14">
        <v>23.696650000000002</v>
      </c>
      <c r="FJ51" s="14">
        <v>1.258</v>
      </c>
      <c r="FK51" s="14">
        <v>8.0009999999999994</v>
      </c>
      <c r="FL51" s="14"/>
      <c r="FM51" s="14">
        <v>13.16</v>
      </c>
      <c r="FN51" s="14"/>
      <c r="FO51" s="14">
        <v>18.92756</v>
      </c>
      <c r="FP51" s="14">
        <v>10.227</v>
      </c>
      <c r="FQ51" s="14">
        <v>14.958</v>
      </c>
      <c r="FR51" s="14">
        <v>90.228210000000004</v>
      </c>
    </row>
    <row r="52" spans="1:174" ht="24" customHeight="1" x14ac:dyDescent="0.3">
      <c r="A52" s="16" t="s">
        <v>61</v>
      </c>
      <c r="B52" s="16" t="s">
        <v>748</v>
      </c>
      <c r="C52" s="17">
        <v>1.0557799999999999</v>
      </c>
      <c r="D52" s="17">
        <v>1.6714899999999999</v>
      </c>
      <c r="E52" s="17"/>
      <c r="F52" s="17"/>
      <c r="G52" s="17">
        <v>0</v>
      </c>
      <c r="H52" s="17">
        <v>0</v>
      </c>
      <c r="I52" s="17">
        <v>89.2</v>
      </c>
      <c r="J52" s="17">
        <v>126.5</v>
      </c>
      <c r="K52" s="17">
        <v>26.204000000000001</v>
      </c>
      <c r="L52" s="17">
        <v>0</v>
      </c>
      <c r="M52" s="17">
        <v>164.19</v>
      </c>
      <c r="N52" s="17">
        <v>164.34</v>
      </c>
      <c r="O52" s="17">
        <v>164.17</v>
      </c>
      <c r="P52" s="17">
        <v>249.67</v>
      </c>
      <c r="Q52" s="17">
        <v>204.57</v>
      </c>
      <c r="R52" s="17">
        <v>106.21</v>
      </c>
      <c r="S52" s="17">
        <v>120.88</v>
      </c>
      <c r="T52" s="17">
        <v>10.74</v>
      </c>
      <c r="U52" s="17"/>
      <c r="V52" s="17"/>
      <c r="W52" s="17"/>
      <c r="X52" s="17"/>
      <c r="Y52" s="17">
        <v>167.05193</v>
      </c>
      <c r="Z52" s="17">
        <v>7.1849999999999996</v>
      </c>
      <c r="AA52" s="17">
        <v>2.71</v>
      </c>
      <c r="AB52" s="17">
        <v>16.289000000000001</v>
      </c>
      <c r="AC52" s="17">
        <v>5.85</v>
      </c>
      <c r="AD52" s="17"/>
      <c r="AE52" s="17">
        <v>143.05000000000001</v>
      </c>
      <c r="AF52" s="17">
        <v>7.63</v>
      </c>
      <c r="AG52" s="17"/>
      <c r="AH52" s="17"/>
      <c r="AI52" s="17"/>
      <c r="AJ52" s="17">
        <v>110.37</v>
      </c>
      <c r="AK52" s="17">
        <v>223.01639</v>
      </c>
      <c r="AL52" s="17">
        <v>60.482999999999997</v>
      </c>
      <c r="AM52" s="17"/>
      <c r="AN52" s="17"/>
      <c r="AO52" s="17">
        <v>6.5168400000000002</v>
      </c>
      <c r="AP52" s="17">
        <v>474.05488000000003</v>
      </c>
      <c r="AQ52" s="17">
        <v>84.228999999999999</v>
      </c>
      <c r="AR52" s="17">
        <v>148.92366000000001</v>
      </c>
      <c r="AS52" s="17">
        <v>37.769959999999998</v>
      </c>
      <c r="AT52" s="17">
        <v>18.469799999999999</v>
      </c>
      <c r="AU52" s="17">
        <v>18.585560000000001</v>
      </c>
      <c r="AV52" s="17">
        <v>89.01</v>
      </c>
      <c r="AW52" s="17">
        <v>181.75299999999999</v>
      </c>
      <c r="AX52" s="17">
        <v>182.21199999999999</v>
      </c>
      <c r="AY52" s="17">
        <v>187.86600000000001</v>
      </c>
      <c r="AZ52" s="17">
        <v>107.63</v>
      </c>
      <c r="BA52" s="17"/>
      <c r="BB52" s="17">
        <v>6.52</v>
      </c>
      <c r="BC52" s="17">
        <v>45.28</v>
      </c>
      <c r="BD52" s="17">
        <v>43.5</v>
      </c>
      <c r="BE52" s="17">
        <v>3.85</v>
      </c>
      <c r="BF52" s="17">
        <v>35.26</v>
      </c>
      <c r="BG52" s="17">
        <v>172.59</v>
      </c>
      <c r="BH52" s="17">
        <v>94.84</v>
      </c>
      <c r="BI52" s="17">
        <v>0</v>
      </c>
      <c r="BJ52" s="17"/>
      <c r="BK52" s="17">
        <v>45.478999999999999</v>
      </c>
      <c r="BL52" s="17"/>
      <c r="BM52" s="17"/>
      <c r="BN52" s="17"/>
      <c r="BO52" s="17">
        <v>86.680580000000006</v>
      </c>
      <c r="BP52" s="17">
        <v>170.0916</v>
      </c>
      <c r="BQ52" s="17">
        <v>162.22603000000001</v>
      </c>
      <c r="BR52" s="17">
        <v>200</v>
      </c>
      <c r="BS52" s="17">
        <v>261.68430000000001</v>
      </c>
      <c r="BT52" s="17">
        <v>72.627489999999995</v>
      </c>
      <c r="BU52" s="17">
        <v>34.78519</v>
      </c>
      <c r="BV52" s="17">
        <v>0</v>
      </c>
      <c r="BW52" s="17"/>
      <c r="BX52" s="17"/>
      <c r="BY52" s="17">
        <v>111.70146</v>
      </c>
      <c r="BZ52" s="17"/>
      <c r="CA52" s="17"/>
      <c r="CB52" s="17"/>
      <c r="CC52" s="17">
        <v>267.24988999999999</v>
      </c>
      <c r="CD52" s="17">
        <v>133.33512999999999</v>
      </c>
      <c r="CE52" s="17">
        <v>64.485789999999994</v>
      </c>
      <c r="CF52" s="17">
        <v>82.309010000000001</v>
      </c>
      <c r="CG52" s="17">
        <v>30.43871</v>
      </c>
      <c r="CH52" s="17">
        <v>115.21099</v>
      </c>
      <c r="CI52" s="17">
        <v>46.355020000000003</v>
      </c>
      <c r="CJ52" s="17">
        <v>46.057279999999999</v>
      </c>
      <c r="CK52" s="17"/>
      <c r="CL52" s="17">
        <v>139.66302999999999</v>
      </c>
      <c r="CM52" s="17">
        <v>74.358149999999995</v>
      </c>
      <c r="CN52" s="17">
        <v>178.93801999999999</v>
      </c>
      <c r="CO52" s="17"/>
      <c r="CP52" s="17"/>
      <c r="CQ52" s="17"/>
      <c r="CR52" s="17"/>
      <c r="CS52" s="17">
        <v>187.66136</v>
      </c>
      <c r="CT52" s="17">
        <v>100.96299</v>
      </c>
      <c r="CU52" s="17">
        <v>0</v>
      </c>
      <c r="CV52" s="17">
        <v>41.045999999999999</v>
      </c>
      <c r="CW52" s="17">
        <v>0</v>
      </c>
      <c r="CX52" s="17">
        <v>0</v>
      </c>
      <c r="CY52" s="17">
        <v>0</v>
      </c>
      <c r="CZ52" s="17"/>
      <c r="DA52" s="17">
        <v>9.9</v>
      </c>
      <c r="DB52" s="17">
        <v>5.4</v>
      </c>
      <c r="DC52" s="17">
        <v>0</v>
      </c>
      <c r="DD52" s="17">
        <v>4.58</v>
      </c>
      <c r="DE52" s="17">
        <v>19.989999999999998</v>
      </c>
      <c r="DF52" s="17">
        <v>7.0380000000000003</v>
      </c>
      <c r="DG52" s="17">
        <v>18.77</v>
      </c>
      <c r="DH52" s="17">
        <v>3.47</v>
      </c>
      <c r="DI52" s="17">
        <v>18.690000000000001</v>
      </c>
      <c r="DJ52" s="17">
        <v>0</v>
      </c>
      <c r="DK52" s="17">
        <v>0</v>
      </c>
      <c r="DL52" s="17">
        <v>20.847999999999999</v>
      </c>
      <c r="DM52" s="17">
        <v>58.292000000000002</v>
      </c>
      <c r="DN52" s="17">
        <v>4.01</v>
      </c>
      <c r="DO52" s="17">
        <v>1.84</v>
      </c>
      <c r="DP52" s="17">
        <v>2.4</v>
      </c>
      <c r="DQ52" s="17">
        <v>2.2400000000000002</v>
      </c>
      <c r="DR52" s="17">
        <v>0</v>
      </c>
      <c r="DS52" s="17">
        <v>3.1459999999999999</v>
      </c>
      <c r="DT52" s="17">
        <v>20.277999999999999</v>
      </c>
      <c r="DU52" s="17">
        <v>2.08</v>
      </c>
      <c r="DV52" s="17"/>
      <c r="DW52" s="17">
        <v>19.843</v>
      </c>
      <c r="DX52" s="17"/>
      <c r="DY52" s="17">
        <v>20.3</v>
      </c>
      <c r="DZ52" s="17">
        <v>20.3</v>
      </c>
      <c r="EA52" s="17">
        <v>19.98893</v>
      </c>
      <c r="EB52" s="17">
        <v>5.2944699999999996</v>
      </c>
      <c r="EC52" s="17">
        <v>34.772210000000001</v>
      </c>
      <c r="ED52" s="17">
        <v>0</v>
      </c>
      <c r="EE52" s="17">
        <v>91.783169999999998</v>
      </c>
      <c r="EF52" s="17">
        <v>85.971959999999996</v>
      </c>
      <c r="EG52" s="17">
        <v>6.7657800000000003</v>
      </c>
      <c r="EH52" s="17">
        <v>13.283939999999999</v>
      </c>
      <c r="EI52" s="17">
        <v>20.969000000000001</v>
      </c>
      <c r="EJ52" s="17">
        <v>8.4190000000000005</v>
      </c>
      <c r="EK52" s="17"/>
      <c r="EL52" s="17">
        <v>20.399999999999999</v>
      </c>
      <c r="EM52" s="17">
        <v>20.399999999999999</v>
      </c>
      <c r="EN52" s="17">
        <v>20</v>
      </c>
      <c r="EO52" s="17">
        <v>0.39374999999999999</v>
      </c>
      <c r="EP52" s="17">
        <v>0</v>
      </c>
      <c r="EQ52" s="17">
        <v>0</v>
      </c>
      <c r="ER52" s="17">
        <v>0.64800000000000002</v>
      </c>
      <c r="ES52" s="17">
        <v>111.46518</v>
      </c>
      <c r="ET52" s="17">
        <v>98.354399999999998</v>
      </c>
      <c r="EU52" s="17">
        <v>0</v>
      </c>
      <c r="EV52" s="17">
        <v>0</v>
      </c>
      <c r="EW52" s="17">
        <v>7.0350000000000001</v>
      </c>
      <c r="EX52" s="17">
        <v>19.986999999999998</v>
      </c>
      <c r="EY52" s="17"/>
      <c r="EZ52" s="17"/>
      <c r="FA52" s="17">
        <v>36.92</v>
      </c>
      <c r="FB52" s="17">
        <v>28.367470000000001</v>
      </c>
      <c r="FC52" s="17">
        <v>3.0912000000000002</v>
      </c>
      <c r="FD52" s="17"/>
      <c r="FE52" s="17">
        <v>12.1</v>
      </c>
      <c r="FF52" s="17">
        <v>7.09</v>
      </c>
      <c r="FG52" s="17">
        <v>7702.1597700000002</v>
      </c>
      <c r="FH52" s="15"/>
      <c r="FI52" s="17">
        <v>24.127369999999999</v>
      </c>
      <c r="FJ52" s="17">
        <v>1.2569999999999999</v>
      </c>
      <c r="FK52" s="17">
        <v>8.0020000000000007</v>
      </c>
      <c r="FL52" s="17"/>
      <c r="FM52" s="17">
        <v>13.13</v>
      </c>
      <c r="FN52" s="17"/>
      <c r="FO52" s="17">
        <v>18.92746</v>
      </c>
      <c r="FP52" s="17">
        <v>10.269</v>
      </c>
      <c r="FQ52" s="17">
        <v>14.991</v>
      </c>
      <c r="FR52" s="17">
        <v>90.703829999999996</v>
      </c>
    </row>
    <row r="53" spans="1:174" ht="24" customHeight="1" x14ac:dyDescent="0.3">
      <c r="A53" s="16" t="s">
        <v>61</v>
      </c>
      <c r="B53" s="16" t="s">
        <v>749</v>
      </c>
      <c r="C53" s="17">
        <v>1.0686500000000001</v>
      </c>
      <c r="D53" s="17">
        <v>1.67109</v>
      </c>
      <c r="E53" s="17"/>
      <c r="F53" s="17"/>
      <c r="G53" s="17">
        <v>0</v>
      </c>
      <c r="H53" s="17">
        <v>0</v>
      </c>
      <c r="I53" s="17">
        <v>89.8</v>
      </c>
      <c r="J53" s="17">
        <v>61.5</v>
      </c>
      <c r="K53" s="17">
        <v>26.140999999999998</v>
      </c>
      <c r="L53" s="17">
        <v>0</v>
      </c>
      <c r="M53" s="17">
        <v>134.38</v>
      </c>
      <c r="N53" s="17">
        <v>135.08000000000001</v>
      </c>
      <c r="O53" s="17">
        <v>134.58000000000001</v>
      </c>
      <c r="P53" s="17">
        <v>233.21</v>
      </c>
      <c r="Q53" s="17">
        <v>204.7</v>
      </c>
      <c r="R53" s="17">
        <v>107.46</v>
      </c>
      <c r="S53" s="17">
        <v>432.56</v>
      </c>
      <c r="T53" s="17">
        <v>10.73</v>
      </c>
      <c r="U53" s="17"/>
      <c r="V53" s="17"/>
      <c r="W53" s="17"/>
      <c r="X53" s="17"/>
      <c r="Y53" s="17">
        <v>163.30748</v>
      </c>
      <c r="Z53" s="17">
        <v>7.4359999999999999</v>
      </c>
      <c r="AA53" s="17">
        <v>2.6379999999999999</v>
      </c>
      <c r="AB53" s="17">
        <v>16.257000000000001</v>
      </c>
      <c r="AC53" s="17">
        <v>6.12</v>
      </c>
      <c r="AD53" s="17"/>
      <c r="AE53" s="17">
        <v>142.80000000000001</v>
      </c>
      <c r="AF53" s="17">
        <v>7.61</v>
      </c>
      <c r="AG53" s="17"/>
      <c r="AH53" s="17"/>
      <c r="AI53" s="17"/>
      <c r="AJ53" s="17">
        <v>111.07</v>
      </c>
      <c r="AK53" s="17">
        <v>223.17151000000001</v>
      </c>
      <c r="AL53" s="17">
        <v>0</v>
      </c>
      <c r="AM53" s="17"/>
      <c r="AN53" s="17"/>
      <c r="AO53" s="17">
        <v>6.5176800000000004</v>
      </c>
      <c r="AP53" s="17">
        <v>473.63931000000002</v>
      </c>
      <c r="AQ53" s="17">
        <v>84.206999999999994</v>
      </c>
      <c r="AR53" s="17">
        <v>150.85416000000001</v>
      </c>
      <c r="AS53" s="17">
        <v>38.262639999999998</v>
      </c>
      <c r="AT53" s="17">
        <v>18.476330000000001</v>
      </c>
      <c r="AU53" s="17">
        <v>18.763030000000001</v>
      </c>
      <c r="AV53" s="17">
        <v>89.58</v>
      </c>
      <c r="AW53" s="17">
        <v>182.41499999999999</v>
      </c>
      <c r="AX53" s="17">
        <v>183.452</v>
      </c>
      <c r="AY53" s="17">
        <v>188.10499999999999</v>
      </c>
      <c r="AZ53" s="17">
        <v>108.59</v>
      </c>
      <c r="BA53" s="17"/>
      <c r="BB53" s="17">
        <v>6.47</v>
      </c>
      <c r="BC53" s="17">
        <v>45.45</v>
      </c>
      <c r="BD53" s="17">
        <v>42.84</v>
      </c>
      <c r="BE53" s="17">
        <v>3.85</v>
      </c>
      <c r="BF53" s="17">
        <v>36.270000000000003</v>
      </c>
      <c r="BG53" s="17">
        <v>173.65</v>
      </c>
      <c r="BH53" s="17">
        <v>95.41</v>
      </c>
      <c r="BI53" s="17">
        <v>0</v>
      </c>
      <c r="BJ53" s="17"/>
      <c r="BK53" s="17">
        <v>45.728999999999999</v>
      </c>
      <c r="BL53" s="17"/>
      <c r="BM53" s="17"/>
      <c r="BN53" s="17"/>
      <c r="BO53" s="17">
        <v>86.546109999999999</v>
      </c>
      <c r="BP53" s="17">
        <v>170.45418000000001</v>
      </c>
      <c r="BQ53" s="17">
        <v>162.46136000000001</v>
      </c>
      <c r="BR53" s="17">
        <v>200</v>
      </c>
      <c r="BS53" s="17">
        <v>262.86437999999998</v>
      </c>
      <c r="BT53" s="17">
        <v>73.099400000000003</v>
      </c>
      <c r="BU53" s="17">
        <v>34.91865</v>
      </c>
      <c r="BV53" s="17">
        <v>0</v>
      </c>
      <c r="BW53" s="17"/>
      <c r="BX53" s="17"/>
      <c r="BY53" s="17">
        <v>112.58064</v>
      </c>
      <c r="BZ53" s="17"/>
      <c r="CA53" s="17"/>
      <c r="CB53" s="17"/>
      <c r="CC53" s="17">
        <v>267.23307</v>
      </c>
      <c r="CD53" s="17">
        <v>123.87773</v>
      </c>
      <c r="CE53" s="17">
        <v>64.765879999999996</v>
      </c>
      <c r="CF53" s="17">
        <v>82.565820000000002</v>
      </c>
      <c r="CG53" s="17">
        <v>30.7362</v>
      </c>
      <c r="CH53" s="17">
        <v>64.877139999999997</v>
      </c>
      <c r="CI53" s="17">
        <v>0</v>
      </c>
      <c r="CJ53" s="17">
        <v>0</v>
      </c>
      <c r="CK53" s="17"/>
      <c r="CL53" s="17">
        <v>139.83150000000001</v>
      </c>
      <c r="CM53" s="17">
        <v>74.718090000000004</v>
      </c>
      <c r="CN53" s="17">
        <v>178.88041000000001</v>
      </c>
      <c r="CO53" s="17"/>
      <c r="CP53" s="17"/>
      <c r="CQ53" s="17"/>
      <c r="CR53" s="17"/>
      <c r="CS53" s="17">
        <v>187.83488</v>
      </c>
      <c r="CT53" s="17">
        <v>101.10884</v>
      </c>
      <c r="CU53" s="17">
        <v>0</v>
      </c>
      <c r="CV53" s="17">
        <v>48.661999999999999</v>
      </c>
      <c r="CW53" s="17">
        <v>0</v>
      </c>
      <c r="CX53" s="17">
        <v>0</v>
      </c>
      <c r="CY53" s="17">
        <v>0</v>
      </c>
      <c r="CZ53" s="17"/>
      <c r="DA53" s="17">
        <v>10</v>
      </c>
      <c r="DB53" s="17">
        <v>5.3</v>
      </c>
      <c r="DC53" s="17">
        <v>0</v>
      </c>
      <c r="DD53" s="17">
        <v>4.5540000000000003</v>
      </c>
      <c r="DE53" s="17">
        <v>20.32</v>
      </c>
      <c r="DF53" s="17">
        <v>7.4059999999999997</v>
      </c>
      <c r="DG53" s="17">
        <v>18.73</v>
      </c>
      <c r="DH53" s="17">
        <v>3.472</v>
      </c>
      <c r="DI53" s="17">
        <v>18.690000000000001</v>
      </c>
      <c r="DJ53" s="17">
        <v>0</v>
      </c>
      <c r="DK53" s="17">
        <v>0</v>
      </c>
      <c r="DL53" s="17">
        <v>18.600999999999999</v>
      </c>
      <c r="DM53" s="17">
        <v>54.146999999999998</v>
      </c>
      <c r="DN53" s="17">
        <v>4.01</v>
      </c>
      <c r="DO53" s="17">
        <v>1.74</v>
      </c>
      <c r="DP53" s="17">
        <v>2.4</v>
      </c>
      <c r="DQ53" s="17">
        <v>2.2400000000000002</v>
      </c>
      <c r="DR53" s="17">
        <v>0</v>
      </c>
      <c r="DS53" s="17">
        <v>3.1379999999999999</v>
      </c>
      <c r="DT53" s="17">
        <v>20.257000000000001</v>
      </c>
      <c r="DU53" s="17">
        <v>2.08</v>
      </c>
      <c r="DV53" s="17"/>
      <c r="DW53" s="17">
        <v>19.89</v>
      </c>
      <c r="DX53" s="17"/>
      <c r="DY53" s="17">
        <v>20.309999999999999</v>
      </c>
      <c r="DZ53" s="17">
        <v>20.309999999999999</v>
      </c>
      <c r="EA53" s="17">
        <v>19.95345</v>
      </c>
      <c r="EB53" s="17">
        <v>6.0678400000000003</v>
      </c>
      <c r="EC53" s="17">
        <v>27.22193</v>
      </c>
      <c r="ED53" s="17">
        <v>0</v>
      </c>
      <c r="EE53" s="17">
        <v>91.459249999999997</v>
      </c>
      <c r="EF53" s="17">
        <v>85.992750000000001</v>
      </c>
      <c r="EG53" s="17">
        <v>6.2517899999999997</v>
      </c>
      <c r="EH53" s="17">
        <v>8.8016699999999997</v>
      </c>
      <c r="EI53" s="17">
        <v>20.995000000000001</v>
      </c>
      <c r="EJ53" s="17">
        <v>8.4190000000000005</v>
      </c>
      <c r="EK53" s="17"/>
      <c r="EL53" s="17">
        <v>20.399999999999999</v>
      </c>
      <c r="EM53" s="17">
        <v>20.399999999999999</v>
      </c>
      <c r="EN53" s="17">
        <v>20</v>
      </c>
      <c r="EO53" s="17">
        <v>0</v>
      </c>
      <c r="EP53" s="17">
        <v>0</v>
      </c>
      <c r="EQ53" s="17">
        <v>0</v>
      </c>
      <c r="ER53" s="17">
        <v>0.64988999999999997</v>
      </c>
      <c r="ES53" s="17">
        <v>104.08461</v>
      </c>
      <c r="ET53" s="17">
        <v>82.179900000000004</v>
      </c>
      <c r="EU53" s="17">
        <v>0</v>
      </c>
      <c r="EV53" s="17">
        <v>0</v>
      </c>
      <c r="EW53" s="17">
        <v>7.0449999999999999</v>
      </c>
      <c r="EX53" s="17">
        <v>19.94679</v>
      </c>
      <c r="EY53" s="17"/>
      <c r="EZ53" s="17"/>
      <c r="FA53" s="17">
        <v>37.08</v>
      </c>
      <c r="FB53" s="17">
        <v>28.429410000000001</v>
      </c>
      <c r="FC53" s="17">
        <v>3.1106099999999999</v>
      </c>
      <c r="FD53" s="17"/>
      <c r="FE53" s="17">
        <v>12.03</v>
      </c>
      <c r="FF53" s="17">
        <v>6.17</v>
      </c>
      <c r="FG53" s="17">
        <v>7608.1220499999999</v>
      </c>
      <c r="FH53" s="15"/>
      <c r="FI53" s="17">
        <v>24.213149999999999</v>
      </c>
      <c r="FJ53" s="17">
        <v>1.226</v>
      </c>
      <c r="FK53" s="17">
        <v>8.0030000000000001</v>
      </c>
      <c r="FL53" s="17"/>
      <c r="FM53" s="17">
        <v>13.13</v>
      </c>
      <c r="FN53" s="17"/>
      <c r="FO53" s="17">
        <v>18.927040000000002</v>
      </c>
      <c r="FP53" s="17">
        <v>10.352</v>
      </c>
      <c r="FQ53" s="17">
        <v>14.96</v>
      </c>
      <c r="FR53" s="17">
        <v>90.811189999999996</v>
      </c>
    </row>
    <row r="54" spans="1:174" ht="24" customHeight="1" x14ac:dyDescent="0.3">
      <c r="A54" s="16" t="s">
        <v>61</v>
      </c>
      <c r="B54" s="16" t="s">
        <v>750</v>
      </c>
      <c r="C54" s="17">
        <v>1.0672699999999999</v>
      </c>
      <c r="D54" s="17">
        <v>1.6700200000000001</v>
      </c>
      <c r="E54" s="17"/>
      <c r="F54" s="17"/>
      <c r="G54" s="17">
        <v>0</v>
      </c>
      <c r="H54" s="17">
        <v>0</v>
      </c>
      <c r="I54" s="17">
        <v>90.1</v>
      </c>
      <c r="J54" s="17">
        <v>58.4</v>
      </c>
      <c r="K54" s="17">
        <v>26.091000000000001</v>
      </c>
      <c r="L54" s="17">
        <v>0</v>
      </c>
      <c r="M54" s="17">
        <v>115.82</v>
      </c>
      <c r="N54" s="17">
        <v>116</v>
      </c>
      <c r="O54" s="17">
        <v>116.01</v>
      </c>
      <c r="P54" s="17">
        <v>215.92</v>
      </c>
      <c r="Q54" s="17">
        <v>204.66</v>
      </c>
      <c r="R54" s="17">
        <v>107.51</v>
      </c>
      <c r="S54" s="17">
        <v>553.98</v>
      </c>
      <c r="T54" s="17">
        <v>10.51</v>
      </c>
      <c r="U54" s="17"/>
      <c r="V54" s="17"/>
      <c r="W54" s="17"/>
      <c r="X54" s="17"/>
      <c r="Y54" s="17">
        <v>167.31558000000001</v>
      </c>
      <c r="Z54" s="17">
        <v>7.4809999999999999</v>
      </c>
      <c r="AA54" s="17">
        <v>2.7970000000000002</v>
      </c>
      <c r="AB54" s="17">
        <v>16.334</v>
      </c>
      <c r="AC54" s="17">
        <v>6.28</v>
      </c>
      <c r="AD54" s="17"/>
      <c r="AE54" s="17">
        <v>142.38999999999999</v>
      </c>
      <c r="AF54" s="17">
        <v>7.61</v>
      </c>
      <c r="AG54" s="17"/>
      <c r="AH54" s="17"/>
      <c r="AI54" s="17"/>
      <c r="AJ54" s="17">
        <v>110.94</v>
      </c>
      <c r="AK54" s="17">
        <v>222.2286</v>
      </c>
      <c r="AL54" s="17">
        <v>0</v>
      </c>
      <c r="AM54" s="17"/>
      <c r="AN54" s="17"/>
      <c r="AO54" s="17">
        <v>6.5175799999999997</v>
      </c>
      <c r="AP54" s="17">
        <v>473.40424000000002</v>
      </c>
      <c r="AQ54" s="17">
        <v>84.180999999999997</v>
      </c>
      <c r="AR54" s="17">
        <v>151.06317000000001</v>
      </c>
      <c r="AS54" s="17">
        <v>37.956000000000003</v>
      </c>
      <c r="AT54" s="17">
        <v>18.421469999999999</v>
      </c>
      <c r="AU54" s="17">
        <v>18.815000000000001</v>
      </c>
      <c r="AV54" s="17">
        <v>92.22</v>
      </c>
      <c r="AW54" s="17">
        <v>176.047</v>
      </c>
      <c r="AX54" s="17">
        <v>176.131</v>
      </c>
      <c r="AY54" s="17">
        <v>181.441</v>
      </c>
      <c r="AZ54" s="17">
        <v>108.85</v>
      </c>
      <c r="BA54" s="17"/>
      <c r="BB54" s="17">
        <v>6.51</v>
      </c>
      <c r="BC54" s="17">
        <v>45.42</v>
      </c>
      <c r="BD54" s="17">
        <v>35.97</v>
      </c>
      <c r="BE54" s="17">
        <v>3.84</v>
      </c>
      <c r="BF54" s="17">
        <v>36.46</v>
      </c>
      <c r="BG54" s="17">
        <v>174.05</v>
      </c>
      <c r="BH54" s="17">
        <v>95.19</v>
      </c>
      <c r="BI54" s="17">
        <v>0</v>
      </c>
      <c r="BJ54" s="17"/>
      <c r="BK54" s="17">
        <v>45.679000000000002</v>
      </c>
      <c r="BL54" s="17"/>
      <c r="BM54" s="17"/>
      <c r="BN54" s="17"/>
      <c r="BO54" s="17">
        <v>86.976309999999998</v>
      </c>
      <c r="BP54" s="17">
        <v>170.00828999999999</v>
      </c>
      <c r="BQ54" s="17">
        <v>161.96091000000001</v>
      </c>
      <c r="BR54" s="17">
        <v>200</v>
      </c>
      <c r="BS54" s="17">
        <v>263.37833000000001</v>
      </c>
      <c r="BT54" s="17">
        <v>72.608059999999995</v>
      </c>
      <c r="BU54" s="17">
        <v>34.685760000000002</v>
      </c>
      <c r="BV54" s="17">
        <v>0</v>
      </c>
      <c r="BW54" s="17"/>
      <c r="BX54" s="17"/>
      <c r="BY54" s="17">
        <v>112.57312</v>
      </c>
      <c r="BZ54" s="17"/>
      <c r="CA54" s="17"/>
      <c r="CB54" s="17"/>
      <c r="CC54" s="17">
        <v>265.07483999999999</v>
      </c>
      <c r="CD54" s="17">
        <v>115.70301000000001</v>
      </c>
      <c r="CE54" s="17">
        <v>64.711190000000002</v>
      </c>
      <c r="CF54" s="17">
        <v>80.351669999999999</v>
      </c>
      <c r="CG54" s="17">
        <v>30.60267</v>
      </c>
      <c r="CH54" s="17">
        <v>0</v>
      </c>
      <c r="CI54" s="17">
        <v>0</v>
      </c>
      <c r="CJ54" s="17">
        <v>0</v>
      </c>
      <c r="CK54" s="17"/>
      <c r="CL54" s="17">
        <v>140.00361000000001</v>
      </c>
      <c r="CM54" s="17">
        <v>75.081909999999993</v>
      </c>
      <c r="CN54" s="17">
        <v>143.56801999999999</v>
      </c>
      <c r="CO54" s="17"/>
      <c r="CP54" s="17"/>
      <c r="CQ54" s="17"/>
      <c r="CR54" s="17"/>
      <c r="CS54" s="17">
        <v>188.11598000000001</v>
      </c>
      <c r="CT54" s="17">
        <v>100.94916000000001</v>
      </c>
      <c r="CU54" s="17">
        <v>0</v>
      </c>
      <c r="CV54" s="17">
        <v>60.92</v>
      </c>
      <c r="CW54" s="17">
        <v>0</v>
      </c>
      <c r="CX54" s="17">
        <v>0</v>
      </c>
      <c r="CY54" s="17">
        <v>0</v>
      </c>
      <c r="CZ54" s="17"/>
      <c r="DA54" s="17">
        <v>9.9</v>
      </c>
      <c r="DB54" s="17">
        <v>5.4</v>
      </c>
      <c r="DC54" s="17">
        <v>1.85</v>
      </c>
      <c r="DD54" s="17">
        <v>4.5170000000000003</v>
      </c>
      <c r="DE54" s="17">
        <v>20.260000000000002</v>
      </c>
      <c r="DF54" s="17">
        <v>8.1760000000000002</v>
      </c>
      <c r="DG54" s="17">
        <v>18.64</v>
      </c>
      <c r="DH54" s="17">
        <v>3.4670000000000001</v>
      </c>
      <c r="DI54" s="17">
        <v>18.690000000000001</v>
      </c>
      <c r="DJ54" s="17">
        <v>0</v>
      </c>
      <c r="DK54" s="17">
        <v>0</v>
      </c>
      <c r="DL54" s="17">
        <v>23.058</v>
      </c>
      <c r="DM54" s="17">
        <v>60.781999999999996</v>
      </c>
      <c r="DN54" s="17">
        <v>4.01</v>
      </c>
      <c r="DO54" s="17">
        <v>1.89</v>
      </c>
      <c r="DP54" s="17">
        <v>2.4</v>
      </c>
      <c r="DQ54" s="17">
        <v>2.2400000000000002</v>
      </c>
      <c r="DR54" s="17">
        <v>0</v>
      </c>
      <c r="DS54" s="17">
        <v>3.09</v>
      </c>
      <c r="DT54" s="17">
        <v>20.225999999999999</v>
      </c>
      <c r="DU54" s="17">
        <v>2.08</v>
      </c>
      <c r="DV54" s="17"/>
      <c r="DW54" s="17">
        <v>19.881</v>
      </c>
      <c r="DX54" s="17"/>
      <c r="DY54" s="17">
        <v>20.27</v>
      </c>
      <c r="DZ54" s="17">
        <v>20.32</v>
      </c>
      <c r="EA54" s="17">
        <v>19.964790000000001</v>
      </c>
      <c r="EB54" s="17">
        <v>5.10602</v>
      </c>
      <c r="EC54" s="17">
        <v>24.298380000000002</v>
      </c>
      <c r="ED54" s="17">
        <v>0</v>
      </c>
      <c r="EE54" s="17">
        <v>82.476420000000005</v>
      </c>
      <c r="EF54" s="17">
        <v>78.760069999999999</v>
      </c>
      <c r="EG54" s="17">
        <v>3.0710500000000001</v>
      </c>
      <c r="EH54" s="17">
        <v>7.6610699999999996</v>
      </c>
      <c r="EI54" s="17">
        <v>21.004999999999999</v>
      </c>
      <c r="EJ54" s="17">
        <v>8.4209999999999994</v>
      </c>
      <c r="EK54" s="17"/>
      <c r="EL54" s="17">
        <v>20.399999999999999</v>
      </c>
      <c r="EM54" s="17">
        <v>20.399999999999999</v>
      </c>
      <c r="EN54" s="17">
        <v>20</v>
      </c>
      <c r="EO54" s="17">
        <v>0.23224</v>
      </c>
      <c r="EP54" s="17">
        <v>0</v>
      </c>
      <c r="EQ54" s="17">
        <v>0</v>
      </c>
      <c r="ER54" s="17">
        <v>0.65603999999999996</v>
      </c>
      <c r="ES54" s="17">
        <v>95.032769999999999</v>
      </c>
      <c r="ET54" s="17">
        <v>74.44153</v>
      </c>
      <c r="EU54" s="17">
        <v>0</v>
      </c>
      <c r="EV54" s="17">
        <v>0</v>
      </c>
      <c r="EW54" s="17">
        <v>7.0149999999999997</v>
      </c>
      <c r="EX54" s="17">
        <v>19.984449999999999</v>
      </c>
      <c r="EY54" s="17"/>
      <c r="EZ54" s="17"/>
      <c r="FA54" s="17">
        <v>37.18</v>
      </c>
      <c r="FB54" s="17">
        <v>28.54485</v>
      </c>
      <c r="FC54" s="17">
        <v>3.3959800000000002</v>
      </c>
      <c r="FD54" s="17"/>
      <c r="FE54" s="17">
        <v>12.01</v>
      </c>
      <c r="FF54" s="17">
        <v>6.67</v>
      </c>
      <c r="FG54" s="17">
        <v>7504.4274299999997</v>
      </c>
      <c r="FH54" s="15"/>
      <c r="FI54" s="17">
        <v>24.203520000000001</v>
      </c>
      <c r="FJ54" s="17">
        <v>1.226</v>
      </c>
      <c r="FK54" s="17">
        <v>8.0069999999999997</v>
      </c>
      <c r="FL54" s="17"/>
      <c r="FM54" s="17">
        <v>13.14</v>
      </c>
      <c r="FN54" s="17"/>
      <c r="FO54" s="17">
        <v>18.926860000000001</v>
      </c>
      <c r="FP54" s="17">
        <v>10.448</v>
      </c>
      <c r="FQ54" s="17">
        <v>14.958</v>
      </c>
      <c r="FR54" s="17">
        <v>90.909379999999999</v>
      </c>
    </row>
    <row r="55" spans="1:174" ht="24" customHeight="1" x14ac:dyDescent="0.3">
      <c r="A55" s="16" t="s">
        <v>61</v>
      </c>
      <c r="B55" s="16" t="s">
        <v>751</v>
      </c>
      <c r="C55" s="17">
        <v>1.0663499999999999</v>
      </c>
      <c r="D55" s="17">
        <v>1.66903</v>
      </c>
      <c r="E55" s="17"/>
      <c r="F55" s="17"/>
      <c r="G55" s="17">
        <v>0</v>
      </c>
      <c r="H55" s="17">
        <v>0</v>
      </c>
      <c r="I55" s="17">
        <v>89.9</v>
      </c>
      <c r="J55" s="17">
        <v>113.3</v>
      </c>
      <c r="K55" s="17">
        <v>26.119</v>
      </c>
      <c r="L55" s="17">
        <v>0</v>
      </c>
      <c r="M55" s="17">
        <v>133.6</v>
      </c>
      <c r="N55" s="17">
        <v>133.93</v>
      </c>
      <c r="O55" s="17">
        <v>133.75</v>
      </c>
      <c r="P55" s="17">
        <v>231.21</v>
      </c>
      <c r="Q55" s="17">
        <v>205.19</v>
      </c>
      <c r="R55" s="17">
        <v>107.61</v>
      </c>
      <c r="S55" s="17">
        <v>558.9</v>
      </c>
      <c r="T55" s="17">
        <v>10.53</v>
      </c>
      <c r="U55" s="17"/>
      <c r="V55" s="17"/>
      <c r="W55" s="17"/>
      <c r="X55" s="17"/>
      <c r="Y55" s="17">
        <v>166.17748</v>
      </c>
      <c r="Z55" s="17">
        <v>7.4450000000000003</v>
      </c>
      <c r="AA55" s="17">
        <v>2.802</v>
      </c>
      <c r="AB55" s="17">
        <v>16.318999999999999</v>
      </c>
      <c r="AC55" s="17">
        <v>6.29</v>
      </c>
      <c r="AD55" s="17"/>
      <c r="AE55" s="17">
        <v>143.11000000000001</v>
      </c>
      <c r="AF55" s="17">
        <v>7.61</v>
      </c>
      <c r="AG55" s="17"/>
      <c r="AH55" s="17"/>
      <c r="AI55" s="17"/>
      <c r="AJ55" s="17">
        <v>111.03</v>
      </c>
      <c r="AK55" s="17">
        <v>223.49116000000001</v>
      </c>
      <c r="AL55" s="17">
        <v>0</v>
      </c>
      <c r="AM55" s="17"/>
      <c r="AN55" s="17"/>
      <c r="AO55" s="17">
        <v>6.5188499999999996</v>
      </c>
      <c r="AP55" s="17">
        <v>473.21411000000001</v>
      </c>
      <c r="AQ55" s="17">
        <v>84.200999999999993</v>
      </c>
      <c r="AR55" s="17">
        <v>140.47128000000001</v>
      </c>
      <c r="AS55" s="17">
        <v>38.351750000000003</v>
      </c>
      <c r="AT55" s="17">
        <v>18.48461</v>
      </c>
      <c r="AU55" s="17">
        <v>18.61459</v>
      </c>
      <c r="AV55" s="17">
        <v>92.06</v>
      </c>
      <c r="AW55" s="17">
        <v>175.38499999999999</v>
      </c>
      <c r="AX55" s="17">
        <v>175.78200000000001</v>
      </c>
      <c r="AY55" s="17">
        <v>182.678</v>
      </c>
      <c r="AZ55" s="17">
        <v>108.4</v>
      </c>
      <c r="BA55" s="17"/>
      <c r="BB55" s="17">
        <v>6.52</v>
      </c>
      <c r="BC55" s="17">
        <v>45.46</v>
      </c>
      <c r="BD55" s="17">
        <v>0</v>
      </c>
      <c r="BE55" s="17">
        <v>3.85</v>
      </c>
      <c r="BF55" s="17">
        <v>35.57</v>
      </c>
      <c r="BG55" s="17">
        <v>173.56</v>
      </c>
      <c r="BH55" s="17">
        <v>95.22</v>
      </c>
      <c r="BI55" s="17">
        <v>0</v>
      </c>
      <c r="BJ55" s="17"/>
      <c r="BK55" s="17">
        <v>45.805</v>
      </c>
      <c r="BL55" s="17"/>
      <c r="BM55" s="17"/>
      <c r="BN55" s="17"/>
      <c r="BO55" s="17">
        <v>87.025729999999996</v>
      </c>
      <c r="BP55" s="17">
        <v>170.41910999999999</v>
      </c>
      <c r="BQ55" s="17">
        <v>162.28224</v>
      </c>
      <c r="BR55" s="17">
        <v>200</v>
      </c>
      <c r="BS55" s="17">
        <v>264.33080999999999</v>
      </c>
      <c r="BT55" s="17">
        <v>72.962450000000004</v>
      </c>
      <c r="BU55" s="17">
        <v>34.718859999999999</v>
      </c>
      <c r="BV55" s="17">
        <v>0</v>
      </c>
      <c r="BW55" s="17"/>
      <c r="BX55" s="17"/>
      <c r="BY55" s="17">
        <v>112.23568</v>
      </c>
      <c r="BZ55" s="17"/>
      <c r="CA55" s="17"/>
      <c r="CB55" s="17"/>
      <c r="CC55" s="17">
        <v>251.30697000000001</v>
      </c>
      <c r="CD55" s="17">
        <v>123.57606</v>
      </c>
      <c r="CE55" s="17">
        <v>64.963759999999994</v>
      </c>
      <c r="CF55" s="17">
        <v>77.577290000000005</v>
      </c>
      <c r="CG55" s="17">
        <v>30.692969999999999</v>
      </c>
      <c r="CH55" s="17">
        <v>0</v>
      </c>
      <c r="CI55" s="17">
        <v>0</v>
      </c>
      <c r="CJ55" s="17">
        <v>0</v>
      </c>
      <c r="CK55" s="17"/>
      <c r="CL55" s="17">
        <v>140.58802</v>
      </c>
      <c r="CM55" s="17">
        <v>65.556960000000004</v>
      </c>
      <c r="CN55" s="17">
        <v>0</v>
      </c>
      <c r="CO55" s="17"/>
      <c r="CP55" s="17"/>
      <c r="CQ55" s="17"/>
      <c r="CR55" s="17"/>
      <c r="CS55" s="17">
        <v>187.79858999999999</v>
      </c>
      <c r="CT55" s="17">
        <v>101.04003</v>
      </c>
      <c r="CU55" s="17">
        <v>0</v>
      </c>
      <c r="CV55" s="17">
        <v>62.267000000000003</v>
      </c>
      <c r="CW55" s="17">
        <v>0</v>
      </c>
      <c r="CX55" s="17">
        <v>0</v>
      </c>
      <c r="CY55" s="17">
        <v>0</v>
      </c>
      <c r="CZ55" s="17"/>
      <c r="DA55" s="17">
        <v>9.9</v>
      </c>
      <c r="DB55" s="17">
        <v>5.3</v>
      </c>
      <c r="DC55" s="17">
        <v>1.85</v>
      </c>
      <c r="DD55" s="17">
        <v>4.5679999999999996</v>
      </c>
      <c r="DE55" s="17">
        <v>20.09</v>
      </c>
      <c r="DF55" s="17">
        <v>9.0030000000000001</v>
      </c>
      <c r="DG55" s="17">
        <v>18.63</v>
      </c>
      <c r="DH55" s="17">
        <v>3.484</v>
      </c>
      <c r="DI55" s="17">
        <v>18.7</v>
      </c>
      <c r="DJ55" s="17">
        <v>0</v>
      </c>
      <c r="DK55" s="17">
        <v>0</v>
      </c>
      <c r="DL55" s="17">
        <v>20.617999999999999</v>
      </c>
      <c r="DM55" s="17">
        <v>64.900000000000006</v>
      </c>
      <c r="DN55" s="17">
        <v>4.01</v>
      </c>
      <c r="DO55" s="17">
        <v>1.89</v>
      </c>
      <c r="DP55" s="17">
        <v>2.4</v>
      </c>
      <c r="DQ55" s="17">
        <v>2.2400000000000002</v>
      </c>
      <c r="DR55" s="17">
        <v>0</v>
      </c>
      <c r="DS55" s="17">
        <v>3.0670000000000002</v>
      </c>
      <c r="DT55" s="17">
        <v>20.254999999999999</v>
      </c>
      <c r="DU55" s="17">
        <v>2.08</v>
      </c>
      <c r="DV55" s="17"/>
      <c r="DW55" s="17">
        <v>19.882000000000001</v>
      </c>
      <c r="DX55" s="17"/>
      <c r="DY55" s="17">
        <v>20.3</v>
      </c>
      <c r="DZ55" s="17">
        <v>20.32</v>
      </c>
      <c r="EA55" s="17">
        <v>19.993970000000001</v>
      </c>
      <c r="EB55" s="17">
        <v>3.2690199999999998</v>
      </c>
      <c r="EC55" s="17">
        <v>22.712789999999998</v>
      </c>
      <c r="ED55" s="17">
        <v>0</v>
      </c>
      <c r="EE55" s="17">
        <v>80.816419999999994</v>
      </c>
      <c r="EF55" s="17">
        <v>78.059389999999993</v>
      </c>
      <c r="EG55" s="17">
        <v>2.8332299999999999</v>
      </c>
      <c r="EH55" s="17">
        <v>5.0391500000000002</v>
      </c>
      <c r="EI55" s="17">
        <v>20.992000000000001</v>
      </c>
      <c r="EJ55" s="17">
        <v>8.4190000000000005</v>
      </c>
      <c r="EK55" s="17"/>
      <c r="EL55" s="17">
        <v>20.399999999999999</v>
      </c>
      <c r="EM55" s="17">
        <v>20.399999999999999</v>
      </c>
      <c r="EN55" s="17">
        <v>20</v>
      </c>
      <c r="EO55" s="17">
        <v>0</v>
      </c>
      <c r="EP55" s="17">
        <v>0</v>
      </c>
      <c r="EQ55" s="17">
        <v>0</v>
      </c>
      <c r="ER55" s="17">
        <v>0.65283999999999998</v>
      </c>
      <c r="ES55" s="17">
        <v>60.591050000000003</v>
      </c>
      <c r="ET55" s="17">
        <v>55.992240000000002</v>
      </c>
      <c r="EU55" s="17">
        <v>0</v>
      </c>
      <c r="EV55" s="17">
        <v>0</v>
      </c>
      <c r="EW55" s="17">
        <v>7.0449999999999999</v>
      </c>
      <c r="EX55" s="17">
        <v>20.02065</v>
      </c>
      <c r="EY55" s="17"/>
      <c r="EZ55" s="17"/>
      <c r="FA55" s="17">
        <v>36.979999999999997</v>
      </c>
      <c r="FB55" s="17">
        <v>28.658529999999999</v>
      </c>
      <c r="FC55" s="17">
        <v>3.3924400000000001</v>
      </c>
      <c r="FD55" s="17"/>
      <c r="FE55" s="17">
        <v>12.04</v>
      </c>
      <c r="FF55" s="17">
        <v>6.46</v>
      </c>
      <c r="FG55" s="17">
        <v>7368.7924599999997</v>
      </c>
      <c r="FH55" s="15"/>
      <c r="FI55" s="17">
        <v>24.197769999999998</v>
      </c>
      <c r="FJ55" s="17">
        <v>1.218</v>
      </c>
      <c r="FK55" s="17">
        <v>8.0079999999999991</v>
      </c>
      <c r="FL55" s="17"/>
      <c r="FM55" s="17">
        <v>13.16</v>
      </c>
      <c r="FN55" s="17"/>
      <c r="FO55" s="17">
        <v>18.927530000000001</v>
      </c>
      <c r="FP55" s="17">
        <v>10.339</v>
      </c>
      <c r="FQ55" s="17">
        <v>15.076000000000001</v>
      </c>
      <c r="FR55" s="17">
        <v>90.926299999999998</v>
      </c>
    </row>
    <row r="56" spans="1:174" ht="24" customHeight="1" x14ac:dyDescent="0.3">
      <c r="A56" s="16" t="s">
        <v>61</v>
      </c>
      <c r="B56" s="16" t="s">
        <v>752</v>
      </c>
      <c r="C56" s="17">
        <v>1.0637000000000001</v>
      </c>
      <c r="D56" s="17">
        <v>1.6709099999999999</v>
      </c>
      <c r="E56" s="17"/>
      <c r="F56" s="17"/>
      <c r="G56" s="17">
        <v>0</v>
      </c>
      <c r="H56" s="17">
        <v>0</v>
      </c>
      <c r="I56" s="17">
        <v>89.9</v>
      </c>
      <c r="J56" s="17">
        <v>110.1</v>
      </c>
      <c r="K56" s="17">
        <v>26.289000000000001</v>
      </c>
      <c r="L56" s="17">
        <v>0</v>
      </c>
      <c r="M56" s="17">
        <v>116.14</v>
      </c>
      <c r="N56" s="17">
        <v>116.41</v>
      </c>
      <c r="O56" s="17">
        <v>116.42</v>
      </c>
      <c r="P56" s="17">
        <v>221.99</v>
      </c>
      <c r="Q56" s="17">
        <v>206.1</v>
      </c>
      <c r="R56" s="17">
        <v>107.58</v>
      </c>
      <c r="S56" s="17">
        <v>558.91999999999996</v>
      </c>
      <c r="T56" s="17">
        <v>10.51</v>
      </c>
      <c r="U56" s="17"/>
      <c r="V56" s="17"/>
      <c r="W56" s="17"/>
      <c r="X56" s="17"/>
      <c r="Y56" s="17">
        <v>163.79365999999999</v>
      </c>
      <c r="Z56" s="17">
        <v>7.3319999999999999</v>
      </c>
      <c r="AA56" s="17">
        <v>2.7770000000000001</v>
      </c>
      <c r="AB56" s="17">
        <v>0</v>
      </c>
      <c r="AC56" s="17">
        <v>6.17</v>
      </c>
      <c r="AD56" s="17"/>
      <c r="AE56" s="17">
        <v>142.82</v>
      </c>
      <c r="AF56" s="17">
        <v>7.6</v>
      </c>
      <c r="AG56" s="17"/>
      <c r="AH56" s="17"/>
      <c r="AI56" s="17"/>
      <c r="AJ56" s="17">
        <v>110.63</v>
      </c>
      <c r="AK56" s="17">
        <v>222.88930999999999</v>
      </c>
      <c r="AL56" s="17">
        <v>0</v>
      </c>
      <c r="AM56" s="17"/>
      <c r="AN56" s="17"/>
      <c r="AO56" s="17">
        <v>6.5195299999999996</v>
      </c>
      <c r="AP56" s="17">
        <v>473.88934</v>
      </c>
      <c r="AQ56" s="17">
        <v>84.117999999999995</v>
      </c>
      <c r="AR56" s="17">
        <v>132.50736000000001</v>
      </c>
      <c r="AS56" s="17">
        <v>38.13897</v>
      </c>
      <c r="AT56" s="17">
        <v>18.4529</v>
      </c>
      <c r="AU56" s="17">
        <v>18.507909999999999</v>
      </c>
      <c r="AV56" s="17">
        <v>89.84</v>
      </c>
      <c r="AW56" s="17">
        <v>174.5</v>
      </c>
      <c r="AX56" s="17">
        <v>175.054</v>
      </c>
      <c r="AY56" s="17">
        <v>182.05</v>
      </c>
      <c r="AZ56" s="17">
        <v>108.23</v>
      </c>
      <c r="BA56" s="17"/>
      <c r="BB56" s="17">
        <v>6.5</v>
      </c>
      <c r="BC56" s="17">
        <v>45.45</v>
      </c>
      <c r="BD56" s="17">
        <v>0</v>
      </c>
      <c r="BE56" s="17">
        <v>3.85</v>
      </c>
      <c r="BF56" s="17">
        <v>35.5</v>
      </c>
      <c r="BG56" s="17">
        <v>172.39</v>
      </c>
      <c r="BH56" s="17">
        <v>95.14</v>
      </c>
      <c r="BI56" s="17">
        <v>0</v>
      </c>
      <c r="BJ56" s="17"/>
      <c r="BK56" s="17">
        <v>45.731000000000002</v>
      </c>
      <c r="BL56" s="17"/>
      <c r="BM56" s="17"/>
      <c r="BN56" s="17"/>
      <c r="BO56" s="17">
        <v>86.868830000000003</v>
      </c>
      <c r="BP56" s="17">
        <v>170.06528</v>
      </c>
      <c r="BQ56" s="17">
        <v>162.15842000000001</v>
      </c>
      <c r="BR56" s="17">
        <v>200</v>
      </c>
      <c r="BS56" s="17">
        <v>263.79397999999998</v>
      </c>
      <c r="BT56" s="17">
        <v>72.865719999999996</v>
      </c>
      <c r="BU56" s="17">
        <v>34.751460000000002</v>
      </c>
      <c r="BV56" s="17">
        <v>0</v>
      </c>
      <c r="BW56" s="17"/>
      <c r="BX56" s="17"/>
      <c r="BY56" s="17">
        <v>111.8282</v>
      </c>
      <c r="BZ56" s="17"/>
      <c r="CA56" s="17"/>
      <c r="CB56" s="17"/>
      <c r="CC56" s="17">
        <v>238.93955</v>
      </c>
      <c r="CD56" s="17">
        <v>115.48108000000001</v>
      </c>
      <c r="CE56" s="17">
        <v>64.749579999999995</v>
      </c>
      <c r="CF56" s="17">
        <v>77.46002</v>
      </c>
      <c r="CG56" s="17">
        <v>27.36956</v>
      </c>
      <c r="CH56" s="17">
        <v>0</v>
      </c>
      <c r="CI56" s="17">
        <v>0</v>
      </c>
      <c r="CJ56" s="17">
        <v>0</v>
      </c>
      <c r="CK56" s="17"/>
      <c r="CL56" s="17">
        <v>140.68431000000001</v>
      </c>
      <c r="CM56" s="17">
        <v>64.225449999999995</v>
      </c>
      <c r="CN56" s="17">
        <v>0</v>
      </c>
      <c r="CO56" s="17"/>
      <c r="CP56" s="17"/>
      <c r="CQ56" s="17"/>
      <c r="CR56" s="17"/>
      <c r="CS56" s="17">
        <v>160.20658</v>
      </c>
      <c r="CT56" s="17">
        <v>93.057299999999998</v>
      </c>
      <c r="CU56" s="17">
        <v>0</v>
      </c>
      <c r="CV56" s="17">
        <v>67.192999999999998</v>
      </c>
      <c r="CW56" s="17">
        <v>0</v>
      </c>
      <c r="CX56" s="17">
        <v>0</v>
      </c>
      <c r="CY56" s="17">
        <v>0</v>
      </c>
      <c r="CZ56" s="17"/>
      <c r="DA56" s="17">
        <v>9.9</v>
      </c>
      <c r="DB56" s="17">
        <v>5.4</v>
      </c>
      <c r="DC56" s="17">
        <v>1.89</v>
      </c>
      <c r="DD56" s="17">
        <v>4.5759999999999996</v>
      </c>
      <c r="DE56" s="17">
        <v>19.97</v>
      </c>
      <c r="DF56" s="17">
        <v>9.6980000000000004</v>
      </c>
      <c r="DG56" s="17">
        <v>18.66</v>
      </c>
      <c r="DH56" s="17">
        <v>3.5139999999999998</v>
      </c>
      <c r="DI56" s="17">
        <v>18.690000000000001</v>
      </c>
      <c r="DJ56" s="17">
        <v>0</v>
      </c>
      <c r="DK56" s="17">
        <v>0</v>
      </c>
      <c r="DL56" s="17">
        <v>28.282</v>
      </c>
      <c r="DM56" s="17">
        <v>71.361999999999995</v>
      </c>
      <c r="DN56" s="17">
        <v>4.01</v>
      </c>
      <c r="DO56" s="17">
        <v>1.89</v>
      </c>
      <c r="DP56" s="17">
        <v>2.4</v>
      </c>
      <c r="DQ56" s="17">
        <v>2.2400000000000002</v>
      </c>
      <c r="DR56" s="17">
        <v>0</v>
      </c>
      <c r="DS56" s="17">
        <v>3.04</v>
      </c>
      <c r="DT56" s="17">
        <v>20.239999999999998</v>
      </c>
      <c r="DU56" s="17">
        <v>2.08</v>
      </c>
      <c r="DV56" s="17"/>
      <c r="DW56" s="17">
        <v>19.875</v>
      </c>
      <c r="DX56" s="17"/>
      <c r="DY56" s="17">
        <v>20.27</v>
      </c>
      <c r="DZ56" s="17">
        <v>20.29</v>
      </c>
      <c r="EA56" s="17">
        <v>19.96077</v>
      </c>
      <c r="EB56" s="17">
        <v>4.0257300000000003</v>
      </c>
      <c r="EC56" s="17">
        <v>22.808810000000001</v>
      </c>
      <c r="ED56" s="17">
        <v>0</v>
      </c>
      <c r="EE56" s="17">
        <v>91.457849999999993</v>
      </c>
      <c r="EF56" s="17">
        <v>81.108289999999997</v>
      </c>
      <c r="EG56" s="17">
        <v>5.0957600000000003</v>
      </c>
      <c r="EH56" s="17">
        <v>8.9482900000000001</v>
      </c>
      <c r="EI56" s="17">
        <v>20.989000000000001</v>
      </c>
      <c r="EJ56" s="17">
        <v>8.4149999999999991</v>
      </c>
      <c r="EK56" s="17"/>
      <c r="EL56" s="17">
        <v>20.399999999999999</v>
      </c>
      <c r="EM56" s="17">
        <v>20.399999999999999</v>
      </c>
      <c r="EN56" s="17">
        <v>20</v>
      </c>
      <c r="EO56" s="17">
        <v>0</v>
      </c>
      <c r="EP56" s="17">
        <v>0</v>
      </c>
      <c r="EQ56" s="17">
        <v>0</v>
      </c>
      <c r="ER56" s="17">
        <v>0</v>
      </c>
      <c r="ES56" s="17">
        <v>50.095019999999998</v>
      </c>
      <c r="ET56" s="17">
        <v>54.104649999999999</v>
      </c>
      <c r="EU56" s="17">
        <v>0</v>
      </c>
      <c r="EV56" s="17">
        <v>0</v>
      </c>
      <c r="EW56" s="17">
        <v>6.952</v>
      </c>
      <c r="EX56" s="17">
        <v>19.987539999999999</v>
      </c>
      <c r="EY56" s="17"/>
      <c r="EZ56" s="17"/>
      <c r="FA56" s="17">
        <v>36.69</v>
      </c>
      <c r="FB56" s="17">
        <v>28.646159999999998</v>
      </c>
      <c r="FC56" s="17">
        <v>3.4015900000000001</v>
      </c>
      <c r="FD56" s="17"/>
      <c r="FE56" s="17">
        <v>12.04</v>
      </c>
      <c r="FF56" s="17">
        <v>6.66</v>
      </c>
      <c r="FG56" s="17">
        <v>7235.6363700000002</v>
      </c>
      <c r="FH56" s="15"/>
      <c r="FI56" s="17">
        <v>24.190650000000002</v>
      </c>
      <c r="FJ56" s="17">
        <v>1.2110000000000001</v>
      </c>
      <c r="FK56" s="17">
        <v>8.0079999999999991</v>
      </c>
      <c r="FL56" s="17"/>
      <c r="FM56" s="17">
        <v>13.15</v>
      </c>
      <c r="FN56" s="17"/>
      <c r="FO56" s="17">
        <v>18.927610000000001</v>
      </c>
      <c r="FP56" s="17">
        <v>10.52</v>
      </c>
      <c r="FQ56" s="17">
        <v>14.958</v>
      </c>
      <c r="FR56" s="17">
        <v>90.965260000000001</v>
      </c>
    </row>
    <row r="57" spans="1:174" ht="24" customHeight="1" x14ac:dyDescent="0.3">
      <c r="A57" s="16" t="s">
        <v>61</v>
      </c>
      <c r="B57" s="16" t="s">
        <v>753</v>
      </c>
      <c r="C57" s="17">
        <v>1.0639000000000001</v>
      </c>
      <c r="D57" s="17">
        <v>1.6670499999999999</v>
      </c>
      <c r="E57" s="17"/>
      <c r="F57" s="17"/>
      <c r="G57" s="17">
        <v>0</v>
      </c>
      <c r="H57" s="17">
        <v>0</v>
      </c>
      <c r="I57" s="17">
        <v>90.2</v>
      </c>
      <c r="J57" s="17">
        <v>109.9</v>
      </c>
      <c r="K57" s="17">
        <v>26.542999999999999</v>
      </c>
      <c r="L57" s="17">
        <v>0</v>
      </c>
      <c r="M57" s="17">
        <v>115.26</v>
      </c>
      <c r="N57" s="17">
        <v>115.45</v>
      </c>
      <c r="O57" s="17">
        <v>115.24</v>
      </c>
      <c r="P57" s="17">
        <v>211.42</v>
      </c>
      <c r="Q57" s="17">
        <v>170.54</v>
      </c>
      <c r="R57" s="17">
        <v>100.16</v>
      </c>
      <c r="S57" s="17">
        <v>561.63</v>
      </c>
      <c r="T57" s="17">
        <v>10.53</v>
      </c>
      <c r="U57" s="17"/>
      <c r="V57" s="17"/>
      <c r="W57" s="17"/>
      <c r="X57" s="17"/>
      <c r="Y57" s="17">
        <v>164.98086000000001</v>
      </c>
      <c r="Z57" s="17">
        <v>7.6619999999999999</v>
      </c>
      <c r="AA57" s="17">
        <v>2.8439999999999999</v>
      </c>
      <c r="AB57" s="17">
        <v>0</v>
      </c>
      <c r="AC57" s="17">
        <v>6.19</v>
      </c>
      <c r="AD57" s="17"/>
      <c r="AE57" s="17">
        <v>143.01</v>
      </c>
      <c r="AF57" s="17">
        <v>7.61</v>
      </c>
      <c r="AG57" s="17"/>
      <c r="AH57" s="17"/>
      <c r="AI57" s="17"/>
      <c r="AJ57" s="17">
        <v>111.32</v>
      </c>
      <c r="AK57" s="17">
        <v>221.77762000000001</v>
      </c>
      <c r="AL57" s="17">
        <v>0</v>
      </c>
      <c r="AM57" s="17"/>
      <c r="AN57" s="17"/>
      <c r="AO57" s="17">
        <v>6.5207199999999998</v>
      </c>
      <c r="AP57" s="17">
        <v>475.67113000000001</v>
      </c>
      <c r="AQ57" s="17">
        <v>81.972999999999999</v>
      </c>
      <c r="AR57" s="17">
        <v>151.24006</v>
      </c>
      <c r="AS57" s="17">
        <v>38.459719999999997</v>
      </c>
      <c r="AT57" s="17">
        <v>18.41216</v>
      </c>
      <c r="AU57" s="17">
        <v>18.37481</v>
      </c>
      <c r="AV57" s="17">
        <v>91.91</v>
      </c>
      <c r="AW57" s="17">
        <v>153.17699999999999</v>
      </c>
      <c r="AX57" s="17">
        <v>153.54</v>
      </c>
      <c r="AY57" s="17">
        <v>174.297</v>
      </c>
      <c r="AZ57" s="17">
        <v>108.52</v>
      </c>
      <c r="BA57" s="17"/>
      <c r="BB57" s="17">
        <v>6.52</v>
      </c>
      <c r="BC57" s="17">
        <v>45.52</v>
      </c>
      <c r="BD57" s="17">
        <v>0</v>
      </c>
      <c r="BE57" s="17">
        <v>3.86</v>
      </c>
      <c r="BF57" s="17">
        <v>35.86</v>
      </c>
      <c r="BG57" s="17">
        <v>174.78</v>
      </c>
      <c r="BH57" s="17">
        <v>95.64</v>
      </c>
      <c r="BI57" s="17">
        <v>0</v>
      </c>
      <c r="BJ57" s="17"/>
      <c r="BK57" s="17">
        <v>45.860999999999997</v>
      </c>
      <c r="BL57" s="17"/>
      <c r="BM57" s="17"/>
      <c r="BN57" s="17"/>
      <c r="BO57" s="17">
        <v>87.154839999999993</v>
      </c>
      <c r="BP57" s="17">
        <v>170.27450999999999</v>
      </c>
      <c r="BQ57" s="17">
        <v>162.14417</v>
      </c>
      <c r="BR57" s="17">
        <v>200</v>
      </c>
      <c r="BS57" s="17">
        <v>262.68288999999999</v>
      </c>
      <c r="BT57" s="17">
        <v>37.819279999999999</v>
      </c>
      <c r="BU57" s="17">
        <v>26.26492</v>
      </c>
      <c r="BV57" s="17">
        <v>0</v>
      </c>
      <c r="BW57" s="17"/>
      <c r="BX57" s="17"/>
      <c r="BY57" s="17">
        <v>112.73958</v>
      </c>
      <c r="BZ57" s="17"/>
      <c r="CA57" s="17"/>
      <c r="CB57" s="17"/>
      <c r="CC57" s="17">
        <v>236.42278999999999</v>
      </c>
      <c r="CD57" s="17">
        <v>134.47953999999999</v>
      </c>
      <c r="CE57" s="17">
        <v>65.130439999999993</v>
      </c>
      <c r="CF57" s="17">
        <v>79.622219999999999</v>
      </c>
      <c r="CG57" s="17">
        <v>0</v>
      </c>
      <c r="CH57" s="17">
        <v>0</v>
      </c>
      <c r="CI57" s="17">
        <v>0</v>
      </c>
      <c r="CJ57" s="17">
        <v>0</v>
      </c>
      <c r="CK57" s="17"/>
      <c r="CL57" s="17">
        <v>140.95742000000001</v>
      </c>
      <c r="CM57" s="17">
        <v>65.585809999999995</v>
      </c>
      <c r="CN57" s="17">
        <v>0</v>
      </c>
      <c r="CO57" s="17"/>
      <c r="CP57" s="17"/>
      <c r="CQ57" s="17"/>
      <c r="CR57" s="17"/>
      <c r="CS57" s="17">
        <v>137.13571999999999</v>
      </c>
      <c r="CT57" s="17">
        <v>79.514880000000005</v>
      </c>
      <c r="CU57" s="17">
        <v>0</v>
      </c>
      <c r="CV57" s="17">
        <v>69.826999999999998</v>
      </c>
      <c r="CW57" s="17">
        <v>0</v>
      </c>
      <c r="CX57" s="17">
        <v>0</v>
      </c>
      <c r="CY57" s="17">
        <v>0</v>
      </c>
      <c r="CZ57" s="17"/>
      <c r="DA57" s="17">
        <v>9.9</v>
      </c>
      <c r="DB57" s="17">
        <v>5.4</v>
      </c>
      <c r="DC57" s="17">
        <v>1.87</v>
      </c>
      <c r="DD57" s="17">
        <v>4.5439999999999996</v>
      </c>
      <c r="DE57" s="17">
        <v>20.45</v>
      </c>
      <c r="DF57" s="17">
        <v>9.3919999999999995</v>
      </c>
      <c r="DG57" s="17">
        <v>18.670000000000002</v>
      </c>
      <c r="DH57" s="17">
        <v>3.5259999999999998</v>
      </c>
      <c r="DI57" s="17">
        <v>18.690000000000001</v>
      </c>
      <c r="DJ57" s="17">
        <v>0</v>
      </c>
      <c r="DK57" s="17">
        <v>0</v>
      </c>
      <c r="DL57" s="17">
        <v>24.329000000000001</v>
      </c>
      <c r="DM57" s="17">
        <v>67.010999999999996</v>
      </c>
      <c r="DN57" s="17">
        <v>4.01</v>
      </c>
      <c r="DO57" s="17">
        <v>1.89</v>
      </c>
      <c r="DP57" s="17">
        <v>2.4</v>
      </c>
      <c r="DQ57" s="17">
        <v>2.2400000000000002</v>
      </c>
      <c r="DR57" s="17">
        <v>0</v>
      </c>
      <c r="DS57" s="17">
        <v>2.948</v>
      </c>
      <c r="DT57" s="17">
        <v>20.204000000000001</v>
      </c>
      <c r="DU57" s="17">
        <v>2.08</v>
      </c>
      <c r="DV57" s="17"/>
      <c r="DW57" s="17">
        <v>19.884</v>
      </c>
      <c r="DX57" s="17"/>
      <c r="DY57" s="17">
        <v>20.36</v>
      </c>
      <c r="DZ57" s="17">
        <v>20.36</v>
      </c>
      <c r="EA57" s="17">
        <v>19.825669999999999</v>
      </c>
      <c r="EB57" s="17">
        <v>6.0235700000000003</v>
      </c>
      <c r="EC57" s="17">
        <v>19.20091</v>
      </c>
      <c r="ED57" s="17">
        <v>0</v>
      </c>
      <c r="EE57" s="17">
        <v>85.883579999999995</v>
      </c>
      <c r="EF57" s="17">
        <v>77.842060000000004</v>
      </c>
      <c r="EG57" s="17">
        <v>4.9036400000000002</v>
      </c>
      <c r="EH57" s="17">
        <v>9.0552499999999991</v>
      </c>
      <c r="EI57" s="17">
        <v>20.986999999999998</v>
      </c>
      <c r="EJ57" s="17">
        <v>8.4149999999999991</v>
      </c>
      <c r="EK57" s="17"/>
      <c r="EL57" s="17">
        <v>20.399999999999999</v>
      </c>
      <c r="EM57" s="17">
        <v>20.399999999999999</v>
      </c>
      <c r="EN57" s="17">
        <v>20</v>
      </c>
      <c r="EO57" s="17">
        <v>0</v>
      </c>
      <c r="EP57" s="17">
        <v>0</v>
      </c>
      <c r="EQ57" s="17">
        <v>0</v>
      </c>
      <c r="ER57" s="17">
        <v>0</v>
      </c>
      <c r="ES57" s="17">
        <v>45.25271</v>
      </c>
      <c r="ET57" s="17">
        <v>42.628770000000003</v>
      </c>
      <c r="EU57" s="17">
        <v>0</v>
      </c>
      <c r="EV57" s="17">
        <v>0</v>
      </c>
      <c r="EW57" s="17">
        <v>6.9980000000000002</v>
      </c>
      <c r="EX57" s="17">
        <v>19.853020000000001</v>
      </c>
      <c r="EY57" s="17"/>
      <c r="EZ57" s="17"/>
      <c r="FA57" s="17">
        <v>36.909999999999997</v>
      </c>
      <c r="FB57" s="17">
        <v>28.67332</v>
      </c>
      <c r="FC57" s="17">
        <v>3.4366599999999998</v>
      </c>
      <c r="FD57" s="17"/>
      <c r="FE57" s="17">
        <v>12.15</v>
      </c>
      <c r="FF57" s="17">
        <v>6.48</v>
      </c>
      <c r="FG57" s="17">
        <v>7038.3681999999999</v>
      </c>
      <c r="FH57" s="15"/>
      <c r="FI57" s="17">
        <v>24.185449999999999</v>
      </c>
      <c r="FJ57" s="17">
        <v>1.1870000000000001</v>
      </c>
      <c r="FK57" s="17">
        <v>7.98</v>
      </c>
      <c r="FL57" s="17"/>
      <c r="FM57" s="17">
        <v>13.17</v>
      </c>
      <c r="FN57" s="17"/>
      <c r="FO57" s="17">
        <v>16.560749999999999</v>
      </c>
      <c r="FP57" s="17">
        <v>10.494999999999999</v>
      </c>
      <c r="FQ57" s="17">
        <v>15.061</v>
      </c>
      <c r="FR57" s="17">
        <v>88.639200000000002</v>
      </c>
    </row>
    <row r="58" spans="1:174" ht="24" customHeight="1" x14ac:dyDescent="0.3">
      <c r="A58" s="18" t="s">
        <v>754</v>
      </c>
      <c r="B58" s="18" t="s">
        <v>62</v>
      </c>
      <c r="C58" s="19">
        <v>1.05359</v>
      </c>
      <c r="D58" s="19">
        <v>1.6640200000000001</v>
      </c>
      <c r="E58" s="19"/>
      <c r="F58" s="19"/>
      <c r="G58" s="19">
        <v>0</v>
      </c>
      <c r="H58" s="19">
        <v>0</v>
      </c>
      <c r="I58" s="19">
        <v>82.7</v>
      </c>
      <c r="J58" s="19">
        <v>99.2</v>
      </c>
      <c r="K58" s="19">
        <v>12.875</v>
      </c>
      <c r="L58" s="19">
        <v>0</v>
      </c>
      <c r="M58" s="19">
        <v>150.33000000000001</v>
      </c>
      <c r="N58" s="19">
        <v>151.01</v>
      </c>
      <c r="O58" s="19">
        <v>151.09</v>
      </c>
      <c r="P58" s="19">
        <v>250.86</v>
      </c>
      <c r="Q58" s="19">
        <v>109.69</v>
      </c>
      <c r="R58" s="19">
        <v>70.069999999999993</v>
      </c>
      <c r="S58" s="19">
        <v>557.71</v>
      </c>
      <c r="T58" s="19">
        <v>10.06</v>
      </c>
      <c r="U58" s="19"/>
      <c r="V58" s="19"/>
      <c r="W58" s="19"/>
      <c r="X58" s="19"/>
      <c r="Y58" s="19">
        <v>164.62633</v>
      </c>
      <c r="Z58" s="19">
        <v>7.1349999999999998</v>
      </c>
      <c r="AA58" s="19">
        <v>2.5590000000000002</v>
      </c>
      <c r="AB58" s="19">
        <v>0</v>
      </c>
      <c r="AC58" s="19">
        <v>6.25</v>
      </c>
      <c r="AD58" s="19"/>
      <c r="AE58" s="19">
        <v>142.96</v>
      </c>
      <c r="AF58" s="19">
        <v>6.57</v>
      </c>
      <c r="AG58" s="19"/>
      <c r="AH58" s="19"/>
      <c r="AI58" s="19"/>
      <c r="AJ58" s="19">
        <v>109.97</v>
      </c>
      <c r="AK58" s="19">
        <v>223.05824000000001</v>
      </c>
      <c r="AL58" s="19">
        <v>0</v>
      </c>
      <c r="AM58" s="19"/>
      <c r="AN58" s="19"/>
      <c r="AO58" s="19">
        <v>6.51525</v>
      </c>
      <c r="AP58" s="19">
        <v>450.77618000000001</v>
      </c>
      <c r="AQ58" s="19">
        <v>81.989000000000004</v>
      </c>
      <c r="AR58" s="19">
        <v>138.52135000000001</v>
      </c>
      <c r="AS58" s="19">
        <v>37.351100000000002</v>
      </c>
      <c r="AT58" s="19">
        <v>18.431339999999999</v>
      </c>
      <c r="AU58" s="19">
        <v>18.20242</v>
      </c>
      <c r="AV58" s="19">
        <v>89.63</v>
      </c>
      <c r="AW58" s="19">
        <v>115.504</v>
      </c>
      <c r="AX58" s="19">
        <v>116.923</v>
      </c>
      <c r="AY58" s="19">
        <v>152.56399999999999</v>
      </c>
      <c r="AZ58" s="19">
        <v>108.48</v>
      </c>
      <c r="BA58" s="19"/>
      <c r="BB58" s="19">
        <v>6.56</v>
      </c>
      <c r="BC58" s="19">
        <v>45.73</v>
      </c>
      <c r="BD58" s="19">
        <v>0</v>
      </c>
      <c r="BE58" s="19">
        <v>3.86</v>
      </c>
      <c r="BF58" s="19">
        <v>33.950000000000003</v>
      </c>
      <c r="BG58" s="19">
        <v>172.91</v>
      </c>
      <c r="BH58" s="19">
        <v>94.59</v>
      </c>
      <c r="BI58" s="19">
        <v>0</v>
      </c>
      <c r="BJ58" s="19"/>
      <c r="BK58" s="19">
        <v>46.689</v>
      </c>
      <c r="BL58" s="19"/>
      <c r="BM58" s="19"/>
      <c r="BN58" s="19"/>
      <c r="BO58" s="19">
        <v>84.537819999999996</v>
      </c>
      <c r="BP58" s="19">
        <v>173.06997999999999</v>
      </c>
      <c r="BQ58" s="19">
        <v>164.86684</v>
      </c>
      <c r="BR58" s="19">
        <v>200</v>
      </c>
      <c r="BS58" s="19">
        <v>262.39150999999998</v>
      </c>
      <c r="BT58" s="19">
        <v>39.568240000000003</v>
      </c>
      <c r="BU58" s="19">
        <v>27.452660000000002</v>
      </c>
      <c r="BV58" s="19">
        <v>0</v>
      </c>
      <c r="BW58" s="19"/>
      <c r="BX58" s="19"/>
      <c r="BY58" s="19">
        <v>112.32916</v>
      </c>
      <c r="BZ58" s="19"/>
      <c r="CA58" s="19"/>
      <c r="CB58" s="19"/>
      <c r="CC58" s="19">
        <v>263.00673999999998</v>
      </c>
      <c r="CD58" s="19">
        <v>128.93806000000001</v>
      </c>
      <c r="CE58" s="19">
        <v>63.375410000000002</v>
      </c>
      <c r="CF58" s="19">
        <v>78.305750000000003</v>
      </c>
      <c r="CG58" s="19">
        <v>0</v>
      </c>
      <c r="CH58" s="19">
        <v>0</v>
      </c>
      <c r="CI58" s="19">
        <v>0</v>
      </c>
      <c r="CJ58" s="19">
        <v>0</v>
      </c>
      <c r="CK58" s="19"/>
      <c r="CL58" s="19">
        <v>143.75447</v>
      </c>
      <c r="CM58" s="19">
        <v>67.555369999999996</v>
      </c>
      <c r="CN58" s="19">
        <v>0</v>
      </c>
      <c r="CO58" s="19"/>
      <c r="CP58" s="19"/>
      <c r="CQ58" s="19"/>
      <c r="CR58" s="19"/>
      <c r="CS58" s="19">
        <v>137.17686</v>
      </c>
      <c r="CT58" s="19">
        <v>79.399289999999993</v>
      </c>
      <c r="CU58" s="19">
        <v>0</v>
      </c>
      <c r="CV58" s="19">
        <v>81.106999999999999</v>
      </c>
      <c r="CW58" s="19">
        <v>0</v>
      </c>
      <c r="CX58" s="19">
        <v>0</v>
      </c>
      <c r="CY58" s="19">
        <v>0</v>
      </c>
      <c r="CZ58" s="19"/>
      <c r="DA58" s="19">
        <v>9.8000000000000007</v>
      </c>
      <c r="DB58" s="19">
        <v>5.4</v>
      </c>
      <c r="DC58" s="19">
        <v>1.86</v>
      </c>
      <c r="DD58" s="19">
        <v>4.508</v>
      </c>
      <c r="DE58" s="19">
        <v>20.22</v>
      </c>
      <c r="DF58" s="19">
        <v>9.7010000000000005</v>
      </c>
      <c r="DG58" s="19">
        <v>18.77</v>
      </c>
      <c r="DH58" s="19">
        <v>3.5329999999999999</v>
      </c>
      <c r="DI58" s="19">
        <v>18.690000000000001</v>
      </c>
      <c r="DJ58" s="19">
        <v>0</v>
      </c>
      <c r="DK58" s="19">
        <v>0</v>
      </c>
      <c r="DL58" s="19">
        <v>22.094000000000001</v>
      </c>
      <c r="DM58" s="19">
        <v>65.671000000000006</v>
      </c>
      <c r="DN58" s="19">
        <v>4.01</v>
      </c>
      <c r="DO58" s="19">
        <v>1.89</v>
      </c>
      <c r="DP58" s="19">
        <v>2.4</v>
      </c>
      <c r="DQ58" s="19">
        <v>2.2400000000000002</v>
      </c>
      <c r="DR58" s="19">
        <v>0</v>
      </c>
      <c r="DS58" s="19">
        <v>2.9430000000000001</v>
      </c>
      <c r="DT58" s="19">
        <v>20.245000000000001</v>
      </c>
      <c r="DU58" s="19">
        <v>2.16</v>
      </c>
      <c r="DV58" s="19"/>
      <c r="DW58" s="19">
        <v>19.895</v>
      </c>
      <c r="DX58" s="19"/>
      <c r="DY58" s="19">
        <v>20.39</v>
      </c>
      <c r="DZ58" s="19">
        <v>20.29</v>
      </c>
      <c r="EA58" s="19">
        <v>20.020479999999999</v>
      </c>
      <c r="EB58" s="19">
        <v>5.8955200000000003</v>
      </c>
      <c r="EC58" s="19">
        <v>16.354089999999999</v>
      </c>
      <c r="ED58" s="19">
        <v>0</v>
      </c>
      <c r="EE58" s="19">
        <v>89.807550000000006</v>
      </c>
      <c r="EF58" s="19">
        <v>77.665270000000007</v>
      </c>
      <c r="EG58" s="19">
        <v>4.8842800000000004</v>
      </c>
      <c r="EH58" s="19">
        <v>8.9764300000000006</v>
      </c>
      <c r="EI58" s="19">
        <v>20.126999999999999</v>
      </c>
      <c r="EJ58" s="19">
        <v>8.4169999999999998</v>
      </c>
      <c r="EK58" s="19"/>
      <c r="EL58" s="19">
        <v>20.399999999999999</v>
      </c>
      <c r="EM58" s="19">
        <v>20.399999999999999</v>
      </c>
      <c r="EN58" s="19">
        <v>20</v>
      </c>
      <c r="EO58" s="19">
        <v>0</v>
      </c>
      <c r="EP58" s="19">
        <v>0</v>
      </c>
      <c r="EQ58" s="19">
        <v>0</v>
      </c>
      <c r="ER58" s="19">
        <v>0</v>
      </c>
      <c r="ES58" s="19">
        <v>57.780819999999999</v>
      </c>
      <c r="ET58" s="19">
        <v>38.819580000000002</v>
      </c>
      <c r="EU58" s="19">
        <v>0</v>
      </c>
      <c r="EV58" s="19">
        <v>0</v>
      </c>
      <c r="EW58" s="19">
        <v>7.0919999999999996</v>
      </c>
      <c r="EX58" s="19">
        <v>20.04074</v>
      </c>
      <c r="EY58" s="19"/>
      <c r="EZ58" s="19"/>
      <c r="FA58" s="19">
        <v>36.85</v>
      </c>
      <c r="FB58" s="19">
        <v>28.688490000000002</v>
      </c>
      <c r="FC58" s="19">
        <v>3.4430299999999998</v>
      </c>
      <c r="FD58" s="19"/>
      <c r="FE58" s="19">
        <v>12.05</v>
      </c>
      <c r="FF58" s="19">
        <v>6.68</v>
      </c>
      <c r="FG58" s="19">
        <v>6958.5552600000001</v>
      </c>
      <c r="FH58" s="15"/>
      <c r="FI58" s="19">
        <v>24.186640000000001</v>
      </c>
      <c r="FJ58" s="19">
        <v>1.161</v>
      </c>
      <c r="FK58" s="19">
        <v>7.9610000000000003</v>
      </c>
      <c r="FL58" s="19"/>
      <c r="FM58" s="19">
        <v>13.2</v>
      </c>
      <c r="FN58" s="19"/>
      <c r="FO58" s="19">
        <v>18.926079999999999</v>
      </c>
      <c r="FP58" s="19">
        <v>10.302</v>
      </c>
      <c r="FQ58" s="19">
        <v>15.18</v>
      </c>
      <c r="FR58" s="19">
        <v>90.916719999999998</v>
      </c>
    </row>
    <row r="59" spans="1:174" ht="25.05" customHeight="1" x14ac:dyDescent="0.3">
      <c r="A59" s="199" t="s">
        <v>755</v>
      </c>
      <c r="B59" s="200"/>
      <c r="C59" s="20">
        <v>24.701730000000001</v>
      </c>
      <c r="D59" s="20">
        <v>37.978340000000003</v>
      </c>
      <c r="E59" s="20">
        <v>0</v>
      </c>
      <c r="F59" s="20">
        <v>0</v>
      </c>
      <c r="G59" s="20">
        <v>17.535</v>
      </c>
      <c r="H59" s="20">
        <v>17.45</v>
      </c>
      <c r="I59" s="20">
        <v>2157.25</v>
      </c>
      <c r="J59" s="20">
        <v>2229.75</v>
      </c>
      <c r="K59" s="20">
        <v>590.31100000000004</v>
      </c>
      <c r="L59" s="20">
        <v>928.54600000000005</v>
      </c>
      <c r="M59" s="20">
        <v>3268.2449999999999</v>
      </c>
      <c r="N59" s="20">
        <v>3271.86</v>
      </c>
      <c r="O59" s="20">
        <v>3273.5549999999998</v>
      </c>
      <c r="P59" s="20">
        <v>5622.4750000000004</v>
      </c>
      <c r="Q59" s="20">
        <v>4641.8599999999997</v>
      </c>
      <c r="R59" s="20">
        <v>2476.415</v>
      </c>
      <c r="S59" s="20">
        <v>1672.29</v>
      </c>
      <c r="T59" s="20">
        <v>46.744999999999997</v>
      </c>
      <c r="U59" s="20">
        <v>0</v>
      </c>
      <c r="V59" s="20">
        <v>0</v>
      </c>
      <c r="W59" s="20">
        <v>0</v>
      </c>
      <c r="X59" s="20">
        <v>0</v>
      </c>
      <c r="Y59" s="20">
        <v>3756.9494749999999</v>
      </c>
      <c r="Z59" s="20">
        <v>178.35849999999999</v>
      </c>
      <c r="AA59" s="20">
        <v>64.4495</v>
      </c>
      <c r="AB59" s="20">
        <v>295.57900000000001</v>
      </c>
      <c r="AC59" s="20">
        <v>152.59</v>
      </c>
      <c r="AD59" s="20">
        <v>0</v>
      </c>
      <c r="AE59" s="20">
        <v>3291.375</v>
      </c>
      <c r="AF59" s="20">
        <v>166.85499999999999</v>
      </c>
      <c r="AG59" s="20">
        <v>0</v>
      </c>
      <c r="AH59" s="20">
        <v>0</v>
      </c>
      <c r="AI59" s="20">
        <v>0</v>
      </c>
      <c r="AJ59" s="20">
        <v>2654.75</v>
      </c>
      <c r="AK59" s="20">
        <v>5193.4355050000004</v>
      </c>
      <c r="AL59" s="20">
        <v>842.25599999999997</v>
      </c>
      <c r="AM59" s="20">
        <v>0</v>
      </c>
      <c r="AN59" s="20">
        <v>0</v>
      </c>
      <c r="AO59" s="20">
        <v>156.33116000000001</v>
      </c>
      <c r="AP59" s="20">
        <v>11141.90533</v>
      </c>
      <c r="AQ59" s="20">
        <v>1985.7329999999999</v>
      </c>
      <c r="AR59" s="20">
        <v>3533.8085649999998</v>
      </c>
      <c r="AS59" s="20">
        <v>997.45540500000004</v>
      </c>
      <c r="AT59" s="20">
        <v>441.45329500000003</v>
      </c>
      <c r="AU59" s="20">
        <v>416.956705</v>
      </c>
      <c r="AV59" s="20">
        <v>2036.1949999999999</v>
      </c>
      <c r="AW59" s="20">
        <v>4013.9050000000002</v>
      </c>
      <c r="AX59" s="20">
        <v>4029.2244999999998</v>
      </c>
      <c r="AY59" s="20">
        <v>4282.3329999999996</v>
      </c>
      <c r="AZ59" s="20">
        <v>2604.7399999999998</v>
      </c>
      <c r="BA59" s="20">
        <v>0</v>
      </c>
      <c r="BB59" s="20">
        <v>146.85</v>
      </c>
      <c r="BC59" s="20">
        <v>1092.6400000000001</v>
      </c>
      <c r="BD59" s="20">
        <v>179.98500000000001</v>
      </c>
      <c r="BE59" s="20">
        <v>92.43</v>
      </c>
      <c r="BF59" s="20">
        <v>862.57500000000005</v>
      </c>
      <c r="BG59" s="20">
        <v>4161.3050000000003</v>
      </c>
      <c r="BH59" s="20">
        <v>2281.335</v>
      </c>
      <c r="BI59" s="20">
        <v>87.8185</v>
      </c>
      <c r="BJ59" s="20">
        <v>0</v>
      </c>
      <c r="BK59" s="20">
        <v>812.88400000000001</v>
      </c>
      <c r="BL59" s="20">
        <v>0</v>
      </c>
      <c r="BM59" s="20">
        <v>0</v>
      </c>
      <c r="BN59" s="20">
        <v>0</v>
      </c>
      <c r="BO59" s="20">
        <v>2080.9740550000001</v>
      </c>
      <c r="BP59" s="20">
        <v>4015.246275</v>
      </c>
      <c r="BQ59" s="20">
        <v>3829.2163650000002</v>
      </c>
      <c r="BR59" s="20">
        <v>4766.0345850000003</v>
      </c>
      <c r="BS59" s="20">
        <v>6167.3928649999998</v>
      </c>
      <c r="BT59" s="20">
        <v>1225.81213</v>
      </c>
      <c r="BU59" s="20">
        <v>524.73899500000005</v>
      </c>
      <c r="BV59" s="20">
        <v>1277.767335</v>
      </c>
      <c r="BW59" s="20">
        <v>0</v>
      </c>
      <c r="BX59" s="20">
        <v>0</v>
      </c>
      <c r="BY59" s="20">
        <v>2118.2060550000001</v>
      </c>
      <c r="BZ59" s="20">
        <v>0</v>
      </c>
      <c r="CA59" s="20">
        <v>0</v>
      </c>
      <c r="CB59" s="20">
        <v>0</v>
      </c>
      <c r="CC59" s="20">
        <v>6169.8279899999998</v>
      </c>
      <c r="CD59" s="20">
        <v>3112.6965650000002</v>
      </c>
      <c r="CE59" s="20">
        <v>1496.085145</v>
      </c>
      <c r="CF59" s="20">
        <v>1895.1079099999999</v>
      </c>
      <c r="CG59" s="20">
        <v>241.787745</v>
      </c>
      <c r="CH59" s="20">
        <v>1495.73534</v>
      </c>
      <c r="CI59" s="20">
        <v>852.36464000000001</v>
      </c>
      <c r="CJ59" s="20">
        <v>848.96077500000001</v>
      </c>
      <c r="CK59" s="20">
        <v>0</v>
      </c>
      <c r="CL59" s="20">
        <v>3333.8420099999998</v>
      </c>
      <c r="CM59" s="20">
        <v>1700.2089599999999</v>
      </c>
      <c r="CN59" s="20">
        <v>3389.380255</v>
      </c>
      <c r="CO59" s="20">
        <v>0</v>
      </c>
      <c r="CP59" s="20">
        <v>0</v>
      </c>
      <c r="CQ59" s="20">
        <v>0</v>
      </c>
      <c r="CR59" s="20">
        <v>0</v>
      </c>
      <c r="CS59" s="20">
        <v>3147.0573949999998</v>
      </c>
      <c r="CT59" s="20">
        <v>1583.6501450000001</v>
      </c>
      <c r="CU59" s="20">
        <v>4.03</v>
      </c>
      <c r="CV59" s="20">
        <v>2215.8274999999999</v>
      </c>
      <c r="CW59" s="20">
        <v>729.91</v>
      </c>
      <c r="CX59" s="20">
        <v>31.941389999999998</v>
      </c>
      <c r="CY59" s="20">
        <v>1.2976000000000001</v>
      </c>
      <c r="CZ59" s="20">
        <v>0</v>
      </c>
      <c r="DA59" s="20">
        <v>237.9</v>
      </c>
      <c r="DB59" s="20">
        <v>129.85</v>
      </c>
      <c r="DC59" s="20">
        <v>34.44</v>
      </c>
      <c r="DD59" s="20">
        <v>107.89700000000001</v>
      </c>
      <c r="DE59" s="20">
        <v>484.16</v>
      </c>
      <c r="DF59" s="20">
        <v>172.34350000000001</v>
      </c>
      <c r="DG59" s="20">
        <v>448.68</v>
      </c>
      <c r="DH59" s="20">
        <v>83.487499999999997</v>
      </c>
      <c r="DI59" s="20">
        <v>448.6</v>
      </c>
      <c r="DJ59" s="20">
        <v>118.955</v>
      </c>
      <c r="DK59" s="20">
        <v>141.22</v>
      </c>
      <c r="DL59" s="20">
        <v>624.39700000000005</v>
      </c>
      <c r="DM59" s="20">
        <v>1747.549</v>
      </c>
      <c r="DN59" s="20">
        <v>92.15</v>
      </c>
      <c r="DO59" s="20">
        <v>19.375</v>
      </c>
      <c r="DP59" s="20">
        <v>57.6</v>
      </c>
      <c r="DQ59" s="20">
        <v>52.484999999999999</v>
      </c>
      <c r="DR59" s="20">
        <v>133.87200000000001</v>
      </c>
      <c r="DS59" s="20">
        <v>72.551500000000004</v>
      </c>
      <c r="DT59" s="20">
        <v>485.209</v>
      </c>
      <c r="DU59" s="20">
        <v>32.698</v>
      </c>
      <c r="DV59" s="20">
        <v>0</v>
      </c>
      <c r="DW59" s="20">
        <v>476.51650000000001</v>
      </c>
      <c r="DX59" s="20">
        <v>0</v>
      </c>
      <c r="DY59" s="20">
        <v>479.35</v>
      </c>
      <c r="DZ59" s="20">
        <v>487.09</v>
      </c>
      <c r="EA59" s="20">
        <v>479.72302500000001</v>
      </c>
      <c r="EB59" s="20">
        <v>99.786865000000006</v>
      </c>
      <c r="EC59" s="20">
        <v>573.41677500000003</v>
      </c>
      <c r="ED59" s="20">
        <v>162.58559</v>
      </c>
      <c r="EE59" s="20">
        <v>1969.2187300000001</v>
      </c>
      <c r="EF59" s="20">
        <v>1920.3587299999999</v>
      </c>
      <c r="EG59" s="20">
        <v>137.81323</v>
      </c>
      <c r="EH59" s="20">
        <v>228.805665</v>
      </c>
      <c r="EI59" s="20">
        <v>503.85149999999999</v>
      </c>
      <c r="EJ59" s="20">
        <v>201.9495</v>
      </c>
      <c r="EK59" s="20">
        <v>0</v>
      </c>
      <c r="EL59" s="20">
        <v>489.6</v>
      </c>
      <c r="EM59" s="20">
        <v>489.6</v>
      </c>
      <c r="EN59" s="20">
        <v>480</v>
      </c>
      <c r="EO59" s="20">
        <v>23.621210000000001</v>
      </c>
      <c r="EP59" s="20">
        <v>123.8</v>
      </c>
      <c r="EQ59" s="20">
        <v>770.76341500000001</v>
      </c>
      <c r="ER59" s="20">
        <v>3.9099650000000001</v>
      </c>
      <c r="ES59" s="20">
        <v>2038.7374950000001</v>
      </c>
      <c r="ET59" s="20">
        <v>2188.7842099999998</v>
      </c>
      <c r="EU59" s="20">
        <v>541.536115</v>
      </c>
      <c r="EV59" s="20">
        <v>129.67500000000001</v>
      </c>
      <c r="EW59" s="20">
        <v>178.10499999999999</v>
      </c>
      <c r="EX59" s="20">
        <v>480.22876500000001</v>
      </c>
      <c r="EY59" s="20">
        <v>0</v>
      </c>
      <c r="EZ59" s="20">
        <v>0</v>
      </c>
      <c r="FA59" s="20">
        <v>874.55499999999995</v>
      </c>
      <c r="FB59" s="20">
        <v>668.17957000000001</v>
      </c>
      <c r="FC59" s="20">
        <v>78.569289999999995</v>
      </c>
      <c r="FD59" s="20">
        <v>0</v>
      </c>
      <c r="FE59" s="20">
        <v>247.43</v>
      </c>
      <c r="FF59" s="20">
        <v>155.435</v>
      </c>
      <c r="FG59" s="20">
        <v>173894.94417999999</v>
      </c>
      <c r="FH59" s="21"/>
      <c r="FI59" s="20">
        <v>570.77182000000005</v>
      </c>
      <c r="FJ59" s="20">
        <v>28.702500000000001</v>
      </c>
      <c r="FK59" s="20">
        <v>142.7165</v>
      </c>
      <c r="FL59" s="20">
        <v>0</v>
      </c>
      <c r="FM59" s="20">
        <v>315.98</v>
      </c>
      <c r="FN59" s="20">
        <v>0</v>
      </c>
      <c r="FO59" s="20">
        <v>453.03579500000001</v>
      </c>
      <c r="FP59" s="20">
        <v>263.75850000000003</v>
      </c>
      <c r="FQ59" s="20">
        <v>359.16800000000001</v>
      </c>
      <c r="FR59" s="20">
        <v>2134.1331150000001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5" t="s">
        <v>756</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
      <c r="FH5" s="198" t="s">
        <v>483</v>
      </c>
      <c r="FI5" s="197"/>
      <c r="FJ5" s="197"/>
      <c r="FK5" s="197"/>
      <c r="FL5" s="197"/>
      <c r="FM5" s="197"/>
      <c r="FN5" s="197"/>
      <c r="FO5" s="197"/>
      <c r="FP5" s="197"/>
      <c r="FQ5" s="197"/>
    </row>
    <row r="6" spans="1:173" ht="22.05" hidden="1" customHeight="1" x14ac:dyDescent="0.3">
      <c r="A6" s="194" t="s">
        <v>57</v>
      </c>
      <c r="B6" s="194" t="s">
        <v>484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4" t="s">
        <v>485</v>
      </c>
      <c r="FG6" s="1"/>
      <c r="FH6" s="10">
        <v>221</v>
      </c>
      <c r="FI6" s="10">
        <v>49607</v>
      </c>
      <c r="FJ6" s="10">
        <v>222</v>
      </c>
      <c r="FK6" s="10">
        <v>224</v>
      </c>
      <c r="FL6" s="10">
        <v>2187</v>
      </c>
      <c r="FM6" s="10">
        <v>227</v>
      </c>
      <c r="FN6" s="10">
        <v>49400</v>
      </c>
      <c r="FO6" s="10">
        <v>199</v>
      </c>
      <c r="FP6" s="10">
        <v>200</v>
      </c>
      <c r="FQ6" s="197" t="s">
        <v>486</v>
      </c>
    </row>
    <row r="7" spans="1:173" ht="15" hidden="1" customHeight="1" x14ac:dyDescent="0.3">
      <c r="A7" s="194"/>
      <c r="B7" s="194"/>
      <c r="C7" s="9" t="s">
        <v>487</v>
      </c>
      <c r="D7" s="9" t="s">
        <v>487</v>
      </c>
      <c r="E7" s="9" t="s">
        <v>487</v>
      </c>
      <c r="F7" s="9" t="s">
        <v>487</v>
      </c>
      <c r="G7" s="9" t="s">
        <v>488</v>
      </c>
      <c r="H7" s="9" t="s">
        <v>488</v>
      </c>
      <c r="I7" s="9" t="s">
        <v>488</v>
      </c>
      <c r="J7" s="9" t="s">
        <v>488</v>
      </c>
      <c r="K7" s="9" t="s">
        <v>487</v>
      </c>
      <c r="L7" s="9" t="s">
        <v>487</v>
      </c>
      <c r="M7" s="9" t="s">
        <v>487</v>
      </c>
      <c r="N7" s="9" t="s">
        <v>487</v>
      </c>
      <c r="O7" s="9" t="s">
        <v>487</v>
      </c>
      <c r="P7" s="9" t="s">
        <v>487</v>
      </c>
      <c r="Q7" s="9" t="s">
        <v>487</v>
      </c>
      <c r="R7" s="9" t="s">
        <v>487</v>
      </c>
      <c r="S7" s="9" t="s">
        <v>487</v>
      </c>
      <c r="T7" s="9" t="s">
        <v>487</v>
      </c>
      <c r="U7" s="9" t="s">
        <v>487</v>
      </c>
      <c r="V7" s="9" t="s">
        <v>487</v>
      </c>
      <c r="W7" s="9" t="s">
        <v>487</v>
      </c>
      <c r="X7" s="9" t="s">
        <v>487</v>
      </c>
      <c r="Y7" s="9" t="s">
        <v>489</v>
      </c>
      <c r="Z7" s="9" t="s">
        <v>489</v>
      </c>
      <c r="AA7" s="9" t="s">
        <v>487</v>
      </c>
      <c r="AB7" s="9" t="s">
        <v>489</v>
      </c>
      <c r="AC7" s="9" t="s">
        <v>489</v>
      </c>
      <c r="AD7" s="9" t="s">
        <v>489</v>
      </c>
      <c r="AE7" s="9" t="s">
        <v>489</v>
      </c>
      <c r="AF7" s="9" t="s">
        <v>489</v>
      </c>
      <c r="AG7" s="9" t="s">
        <v>489</v>
      </c>
      <c r="AH7" s="9" t="s">
        <v>489</v>
      </c>
      <c r="AI7" s="9" t="s">
        <v>489</v>
      </c>
      <c r="AJ7" s="9" t="s">
        <v>487</v>
      </c>
      <c r="AK7" s="9" t="s">
        <v>488</v>
      </c>
      <c r="AL7" s="9" t="s">
        <v>488</v>
      </c>
      <c r="AM7" s="9" t="s">
        <v>488</v>
      </c>
      <c r="AN7" s="9" t="s">
        <v>487</v>
      </c>
      <c r="AO7" s="9" t="s">
        <v>487</v>
      </c>
      <c r="AP7" s="9" t="s">
        <v>487</v>
      </c>
      <c r="AQ7" s="9" t="s">
        <v>487</v>
      </c>
      <c r="AR7" s="9" t="s">
        <v>487</v>
      </c>
      <c r="AS7" s="9" t="s">
        <v>487</v>
      </c>
      <c r="AT7" s="9" t="s">
        <v>487</v>
      </c>
      <c r="AU7" s="9" t="s">
        <v>489</v>
      </c>
      <c r="AV7" s="9" t="s">
        <v>487</v>
      </c>
      <c r="AW7" s="9" t="s">
        <v>487</v>
      </c>
      <c r="AX7" s="9" t="s">
        <v>487</v>
      </c>
      <c r="AY7" s="9" t="s">
        <v>487</v>
      </c>
      <c r="AZ7" s="9" t="s">
        <v>487</v>
      </c>
      <c r="BA7" s="9" t="s">
        <v>487</v>
      </c>
      <c r="BB7" s="9" t="s">
        <v>487</v>
      </c>
      <c r="BC7" s="9" t="s">
        <v>487</v>
      </c>
      <c r="BD7" s="9" t="s">
        <v>489</v>
      </c>
      <c r="BE7" s="9" t="s">
        <v>488</v>
      </c>
      <c r="BF7" s="9" t="s">
        <v>487</v>
      </c>
      <c r="BG7" s="9" t="s">
        <v>487</v>
      </c>
      <c r="BH7" s="9" t="s">
        <v>488</v>
      </c>
      <c r="BI7" s="9" t="s">
        <v>488</v>
      </c>
      <c r="BJ7" s="9" t="s">
        <v>488</v>
      </c>
      <c r="BK7" s="9" t="s">
        <v>489</v>
      </c>
      <c r="BL7" s="9" t="s">
        <v>489</v>
      </c>
      <c r="BM7" s="9" t="s">
        <v>489</v>
      </c>
      <c r="BN7" s="9" t="s">
        <v>487</v>
      </c>
      <c r="BO7" s="9" t="s">
        <v>487</v>
      </c>
      <c r="BP7" s="9" t="s">
        <v>487</v>
      </c>
      <c r="BQ7" s="9" t="s">
        <v>487</v>
      </c>
      <c r="BR7" s="9" t="s">
        <v>487</v>
      </c>
      <c r="BS7" s="9" t="s">
        <v>487</v>
      </c>
      <c r="BT7" s="9" t="s">
        <v>487</v>
      </c>
      <c r="BU7" s="9" t="s">
        <v>489</v>
      </c>
      <c r="BV7" s="9" t="s">
        <v>489</v>
      </c>
      <c r="BW7" s="9" t="s">
        <v>489</v>
      </c>
      <c r="BX7" s="9" t="s">
        <v>488</v>
      </c>
      <c r="BY7" s="9" t="s">
        <v>489</v>
      </c>
      <c r="BZ7" s="9" t="s">
        <v>487</v>
      </c>
      <c r="CA7" s="9" t="s">
        <v>488</v>
      </c>
      <c r="CB7" s="9" t="s">
        <v>487</v>
      </c>
      <c r="CC7" s="9" t="s">
        <v>487</v>
      </c>
      <c r="CD7" s="9" t="s">
        <v>487</v>
      </c>
      <c r="CE7" s="9" t="s">
        <v>487</v>
      </c>
      <c r="CF7" s="9" t="s">
        <v>487</v>
      </c>
      <c r="CG7" s="9" t="s">
        <v>487</v>
      </c>
      <c r="CH7" s="9" t="s">
        <v>487</v>
      </c>
      <c r="CI7" s="9" t="s">
        <v>487</v>
      </c>
      <c r="CJ7" s="9" t="s">
        <v>487</v>
      </c>
      <c r="CK7" s="9" t="s">
        <v>487</v>
      </c>
      <c r="CL7" s="9" t="s">
        <v>487</v>
      </c>
      <c r="CM7" s="9" t="s">
        <v>487</v>
      </c>
      <c r="CN7" s="9" t="s">
        <v>489</v>
      </c>
      <c r="CO7" s="9" t="s">
        <v>489</v>
      </c>
      <c r="CP7" s="9" t="s">
        <v>489</v>
      </c>
      <c r="CQ7" s="9" t="s">
        <v>489</v>
      </c>
      <c r="CR7" s="9" t="s">
        <v>487</v>
      </c>
      <c r="CS7" s="9" t="s">
        <v>487</v>
      </c>
      <c r="CT7" s="9" t="s">
        <v>487</v>
      </c>
      <c r="CU7" s="9" t="s">
        <v>487</v>
      </c>
      <c r="CV7" s="9" t="s">
        <v>489</v>
      </c>
      <c r="CW7" s="9" t="s">
        <v>488</v>
      </c>
      <c r="CX7" s="9" t="s">
        <v>488</v>
      </c>
      <c r="CY7" s="9" t="s">
        <v>488</v>
      </c>
      <c r="CZ7" s="9" t="s">
        <v>488</v>
      </c>
      <c r="DA7" s="9" t="s">
        <v>488</v>
      </c>
      <c r="DB7" s="9" t="s">
        <v>487</v>
      </c>
      <c r="DC7" s="9" t="s">
        <v>487</v>
      </c>
      <c r="DD7" s="9" t="s">
        <v>487</v>
      </c>
      <c r="DE7" s="9" t="s">
        <v>488</v>
      </c>
      <c r="DF7" s="9" t="s">
        <v>488</v>
      </c>
      <c r="DG7" s="9" t="s">
        <v>487</v>
      </c>
      <c r="DH7" s="9" t="s">
        <v>487</v>
      </c>
      <c r="DI7" s="9" t="s">
        <v>489</v>
      </c>
      <c r="DJ7" s="9" t="s">
        <v>489</v>
      </c>
      <c r="DK7" s="9" t="s">
        <v>487</v>
      </c>
      <c r="DL7" s="9" t="s">
        <v>487</v>
      </c>
      <c r="DM7" s="9" t="s">
        <v>487</v>
      </c>
      <c r="DN7" s="9" t="s">
        <v>487</v>
      </c>
      <c r="DO7" s="9" t="s">
        <v>487</v>
      </c>
      <c r="DP7" s="9" t="s">
        <v>487</v>
      </c>
      <c r="DQ7" s="9" t="s">
        <v>489</v>
      </c>
      <c r="DR7" s="9" t="s">
        <v>487</v>
      </c>
      <c r="DS7" s="9" t="s">
        <v>487</v>
      </c>
      <c r="DT7" s="9" t="s">
        <v>488</v>
      </c>
      <c r="DU7" s="9" t="s">
        <v>487</v>
      </c>
      <c r="DV7" s="9" t="s">
        <v>487</v>
      </c>
      <c r="DW7" s="9" t="s">
        <v>488</v>
      </c>
      <c r="DX7" s="9" t="s">
        <v>487</v>
      </c>
      <c r="DY7" s="9" t="s">
        <v>487</v>
      </c>
      <c r="DZ7" s="9" t="s">
        <v>487</v>
      </c>
      <c r="EA7" s="9" t="s">
        <v>488</v>
      </c>
      <c r="EB7" s="9" t="s">
        <v>488</v>
      </c>
      <c r="EC7" s="9" t="s">
        <v>489</v>
      </c>
      <c r="ED7" s="9" t="s">
        <v>487</v>
      </c>
      <c r="EE7" s="9" t="s">
        <v>487</v>
      </c>
      <c r="EF7" s="9" t="s">
        <v>487</v>
      </c>
      <c r="EG7" s="9" t="s">
        <v>487</v>
      </c>
      <c r="EH7" s="9" t="s">
        <v>487</v>
      </c>
      <c r="EI7" s="9" t="s">
        <v>487</v>
      </c>
      <c r="EJ7" s="9" t="s">
        <v>489</v>
      </c>
      <c r="EK7" s="9" t="s">
        <v>489</v>
      </c>
      <c r="EL7" s="9" t="s">
        <v>489</v>
      </c>
      <c r="EM7" s="9" t="s">
        <v>489</v>
      </c>
      <c r="EN7" s="9" t="s">
        <v>488</v>
      </c>
      <c r="EO7" s="9" t="s">
        <v>489</v>
      </c>
      <c r="EP7" s="9" t="s">
        <v>489</v>
      </c>
      <c r="EQ7" s="9" t="s">
        <v>487</v>
      </c>
      <c r="ER7" s="9" t="s">
        <v>487</v>
      </c>
      <c r="ES7" s="9" t="s">
        <v>487</v>
      </c>
      <c r="ET7" s="9" t="s">
        <v>489</v>
      </c>
      <c r="EU7" s="9" t="s">
        <v>489</v>
      </c>
      <c r="EV7" s="9" t="s">
        <v>488</v>
      </c>
      <c r="EW7" s="9" t="s">
        <v>487</v>
      </c>
      <c r="EX7" s="9" t="s">
        <v>488</v>
      </c>
      <c r="EY7" s="9" t="s">
        <v>488</v>
      </c>
      <c r="EZ7" s="9" t="s">
        <v>488</v>
      </c>
      <c r="FA7" s="9" t="s">
        <v>487</v>
      </c>
      <c r="FB7" s="9" t="s">
        <v>487</v>
      </c>
      <c r="FC7" s="9" t="s">
        <v>487</v>
      </c>
      <c r="FD7" s="9" t="s">
        <v>488</v>
      </c>
      <c r="FE7" s="9" t="s">
        <v>488</v>
      </c>
      <c r="FF7" s="194"/>
      <c r="FG7" s="1"/>
      <c r="FH7" s="10" t="s">
        <v>488</v>
      </c>
      <c r="FI7" s="10" t="s">
        <v>489</v>
      </c>
      <c r="FJ7" s="10" t="s">
        <v>487</v>
      </c>
      <c r="FK7" s="10" t="s">
        <v>488</v>
      </c>
      <c r="FL7" s="10" t="s">
        <v>488</v>
      </c>
      <c r="FM7" s="10" t="s">
        <v>488</v>
      </c>
      <c r="FN7" s="10" t="s">
        <v>488</v>
      </c>
      <c r="FO7" s="10" t="s">
        <v>488</v>
      </c>
      <c r="FP7" s="10" t="s">
        <v>488</v>
      </c>
      <c r="FQ7" s="197"/>
    </row>
    <row r="8" spans="1:173" ht="15" hidden="1" customHeight="1" x14ac:dyDescent="0.3">
      <c r="A8" s="194"/>
      <c r="B8" s="194"/>
      <c r="C8" s="9" t="s">
        <v>490</v>
      </c>
      <c r="D8" s="9" t="s">
        <v>490</v>
      </c>
      <c r="E8" s="9" t="s">
        <v>490</v>
      </c>
      <c r="F8" s="9" t="s">
        <v>490</v>
      </c>
      <c r="G8" s="9" t="s">
        <v>491</v>
      </c>
      <c r="H8" s="9" t="s">
        <v>491</v>
      </c>
      <c r="I8" s="9" t="s">
        <v>490</v>
      </c>
      <c r="J8" s="9" t="s">
        <v>490</v>
      </c>
      <c r="K8" s="9" t="s">
        <v>491</v>
      </c>
      <c r="L8" s="9" t="s">
        <v>491</v>
      </c>
      <c r="M8" s="9" t="s">
        <v>491</v>
      </c>
      <c r="N8" s="9" t="s">
        <v>491</v>
      </c>
      <c r="O8" s="9" t="s">
        <v>491</v>
      </c>
      <c r="P8" s="9" t="s">
        <v>491</v>
      </c>
      <c r="Q8" s="9" t="s">
        <v>491</v>
      </c>
      <c r="R8" s="9" t="s">
        <v>491</v>
      </c>
      <c r="S8" s="9" t="s">
        <v>490</v>
      </c>
      <c r="T8" s="9" t="s">
        <v>490</v>
      </c>
      <c r="U8" s="9" t="s">
        <v>491</v>
      </c>
      <c r="V8" s="9" t="s">
        <v>491</v>
      </c>
      <c r="W8" s="9" t="s">
        <v>491</v>
      </c>
      <c r="X8" s="9" t="s">
        <v>491</v>
      </c>
      <c r="Y8" s="9" t="s">
        <v>490</v>
      </c>
      <c r="Z8" s="9" t="s">
        <v>490</v>
      </c>
      <c r="AA8" s="9" t="s">
        <v>491</v>
      </c>
      <c r="AB8" s="9" t="s">
        <v>490</v>
      </c>
      <c r="AC8" s="9" t="s">
        <v>490</v>
      </c>
      <c r="AD8" s="9" t="s">
        <v>490</v>
      </c>
      <c r="AE8" s="9" t="s">
        <v>490</v>
      </c>
      <c r="AF8" s="9" t="s">
        <v>491</v>
      </c>
      <c r="AG8" s="9" t="s">
        <v>491</v>
      </c>
      <c r="AH8" s="9" t="s">
        <v>491</v>
      </c>
      <c r="AI8" s="9" t="s">
        <v>490</v>
      </c>
      <c r="AJ8" s="9" t="s">
        <v>490</v>
      </c>
      <c r="AK8" s="9" t="s">
        <v>491</v>
      </c>
      <c r="AL8" s="9" t="s">
        <v>491</v>
      </c>
      <c r="AM8" s="9" t="s">
        <v>491</v>
      </c>
      <c r="AN8" s="9" t="s">
        <v>490</v>
      </c>
      <c r="AO8" s="9" t="s">
        <v>490</v>
      </c>
      <c r="AP8" s="9" t="s">
        <v>490</v>
      </c>
      <c r="AQ8" s="9" t="s">
        <v>490</v>
      </c>
      <c r="AR8" s="9" t="s">
        <v>490</v>
      </c>
      <c r="AS8" s="9" t="s">
        <v>490</v>
      </c>
      <c r="AT8" s="9" t="s">
        <v>490</v>
      </c>
      <c r="AU8" s="9" t="s">
        <v>490</v>
      </c>
      <c r="AV8" s="9" t="s">
        <v>491</v>
      </c>
      <c r="AW8" s="9" t="s">
        <v>491</v>
      </c>
      <c r="AX8" s="9" t="s">
        <v>491</v>
      </c>
      <c r="AY8" s="9" t="s">
        <v>490</v>
      </c>
      <c r="AZ8" s="9" t="s">
        <v>490</v>
      </c>
      <c r="BA8" s="9" t="s">
        <v>490</v>
      </c>
      <c r="BB8" s="9" t="s">
        <v>490</v>
      </c>
      <c r="BC8" s="9" t="s">
        <v>490</v>
      </c>
      <c r="BD8" s="9" t="s">
        <v>490</v>
      </c>
      <c r="BE8" s="9" t="s">
        <v>490</v>
      </c>
      <c r="BF8" s="9" t="s">
        <v>490</v>
      </c>
      <c r="BG8" s="9" t="s">
        <v>490</v>
      </c>
      <c r="BH8" s="9" t="s">
        <v>491</v>
      </c>
      <c r="BI8" s="9" t="s">
        <v>491</v>
      </c>
      <c r="BJ8" s="9" t="s">
        <v>491</v>
      </c>
      <c r="BK8" s="9" t="s">
        <v>491</v>
      </c>
      <c r="BL8" s="9" t="s">
        <v>491</v>
      </c>
      <c r="BM8" s="9" t="s">
        <v>491</v>
      </c>
      <c r="BN8" s="9" t="s">
        <v>490</v>
      </c>
      <c r="BO8" s="9" t="s">
        <v>491</v>
      </c>
      <c r="BP8" s="9" t="s">
        <v>491</v>
      </c>
      <c r="BQ8" s="9" t="s">
        <v>491</v>
      </c>
      <c r="BR8" s="9" t="s">
        <v>491</v>
      </c>
      <c r="BS8" s="9" t="s">
        <v>491</v>
      </c>
      <c r="BT8" s="9" t="s">
        <v>491</v>
      </c>
      <c r="BU8" s="9" t="s">
        <v>491</v>
      </c>
      <c r="BV8" s="9" t="s">
        <v>491</v>
      </c>
      <c r="BW8" s="9" t="s">
        <v>491</v>
      </c>
      <c r="BX8" s="9" t="s">
        <v>490</v>
      </c>
      <c r="BY8" s="9" t="s">
        <v>491</v>
      </c>
      <c r="BZ8" s="9" t="s">
        <v>491</v>
      </c>
      <c r="CA8" s="9" t="s">
        <v>490</v>
      </c>
      <c r="CB8" s="9" t="s">
        <v>490</v>
      </c>
      <c r="CC8" s="9" t="s">
        <v>490</v>
      </c>
      <c r="CD8" s="9" t="s">
        <v>490</v>
      </c>
      <c r="CE8" s="9" t="s">
        <v>490</v>
      </c>
      <c r="CF8" s="9" t="s">
        <v>490</v>
      </c>
      <c r="CG8" s="9" t="s">
        <v>491</v>
      </c>
      <c r="CH8" s="9" t="s">
        <v>491</v>
      </c>
      <c r="CI8" s="9" t="s">
        <v>491</v>
      </c>
      <c r="CJ8" s="9" t="s">
        <v>491</v>
      </c>
      <c r="CK8" s="9" t="s">
        <v>491</v>
      </c>
      <c r="CL8" s="9" t="s">
        <v>491</v>
      </c>
      <c r="CM8" s="9" t="s">
        <v>491</v>
      </c>
      <c r="CN8" s="9" t="s">
        <v>491</v>
      </c>
      <c r="CO8" s="9" t="s">
        <v>491</v>
      </c>
      <c r="CP8" s="9" t="s">
        <v>491</v>
      </c>
      <c r="CQ8" s="9" t="s">
        <v>491</v>
      </c>
      <c r="CR8" s="9" t="s">
        <v>491</v>
      </c>
      <c r="CS8" s="9" t="s">
        <v>491</v>
      </c>
      <c r="CT8" s="9" t="s">
        <v>492</v>
      </c>
      <c r="CU8" s="9" t="s">
        <v>493</v>
      </c>
      <c r="CV8" s="9" t="s">
        <v>492</v>
      </c>
      <c r="CW8" s="9" t="s">
        <v>493</v>
      </c>
      <c r="CX8" s="9" t="s">
        <v>492</v>
      </c>
      <c r="CY8" s="9" t="s">
        <v>490</v>
      </c>
      <c r="CZ8" s="9" t="s">
        <v>490</v>
      </c>
      <c r="DA8" s="9" t="s">
        <v>490</v>
      </c>
      <c r="DB8" s="9" t="s">
        <v>490</v>
      </c>
      <c r="DC8" s="9" t="s">
        <v>490</v>
      </c>
      <c r="DD8" s="9" t="s">
        <v>490</v>
      </c>
      <c r="DE8" s="9" t="s">
        <v>490</v>
      </c>
      <c r="DF8" s="9" t="s">
        <v>490</v>
      </c>
      <c r="DG8" s="9" t="s">
        <v>490</v>
      </c>
      <c r="DH8" s="9" t="s">
        <v>490</v>
      </c>
      <c r="DI8" s="9" t="s">
        <v>492</v>
      </c>
      <c r="DJ8" s="9" t="s">
        <v>492</v>
      </c>
      <c r="DK8" s="9" t="s">
        <v>493</v>
      </c>
      <c r="DL8" s="9" t="s">
        <v>493</v>
      </c>
      <c r="DM8" s="9" t="s">
        <v>491</v>
      </c>
      <c r="DN8" s="9" t="s">
        <v>491</v>
      </c>
      <c r="DO8" s="9" t="s">
        <v>491</v>
      </c>
      <c r="DP8" s="9" t="s">
        <v>491</v>
      </c>
      <c r="DQ8" s="9" t="s">
        <v>492</v>
      </c>
      <c r="DR8" s="9" t="s">
        <v>490</v>
      </c>
      <c r="DS8" s="9" t="s">
        <v>490</v>
      </c>
      <c r="DT8" s="9" t="s">
        <v>490</v>
      </c>
      <c r="DU8" s="9" t="s">
        <v>490</v>
      </c>
      <c r="DV8" s="9" t="s">
        <v>490</v>
      </c>
      <c r="DW8" s="9" t="s">
        <v>490</v>
      </c>
      <c r="DX8" s="9" t="s">
        <v>490</v>
      </c>
      <c r="DY8" s="9" t="s">
        <v>490</v>
      </c>
      <c r="DZ8" s="9" t="s">
        <v>490</v>
      </c>
      <c r="EA8" s="9" t="s">
        <v>493</v>
      </c>
      <c r="EB8" s="9" t="s">
        <v>493</v>
      </c>
      <c r="EC8" s="9" t="s">
        <v>492</v>
      </c>
      <c r="ED8" s="9" t="s">
        <v>493</v>
      </c>
      <c r="EE8" s="9" t="s">
        <v>493</v>
      </c>
      <c r="EF8" s="9" t="s">
        <v>493</v>
      </c>
      <c r="EG8" s="9" t="s">
        <v>493</v>
      </c>
      <c r="EH8" s="9" t="s">
        <v>490</v>
      </c>
      <c r="EI8" s="9" t="s">
        <v>490</v>
      </c>
      <c r="EJ8" s="9" t="s">
        <v>490</v>
      </c>
      <c r="EK8" s="9" t="s">
        <v>490</v>
      </c>
      <c r="EL8" s="9" t="s">
        <v>490</v>
      </c>
      <c r="EM8" s="9" t="s">
        <v>490</v>
      </c>
      <c r="EN8" s="9" t="s">
        <v>493</v>
      </c>
      <c r="EO8" s="9" t="s">
        <v>492</v>
      </c>
      <c r="EP8" s="9" t="s">
        <v>492</v>
      </c>
      <c r="EQ8" s="9" t="s">
        <v>490</v>
      </c>
      <c r="ER8" s="9" t="s">
        <v>493</v>
      </c>
      <c r="ES8" s="9" t="s">
        <v>493</v>
      </c>
      <c r="ET8" s="9" t="s">
        <v>492</v>
      </c>
      <c r="EU8" s="9" t="s">
        <v>492</v>
      </c>
      <c r="EV8" s="9" t="s">
        <v>490</v>
      </c>
      <c r="EW8" s="9" t="s">
        <v>490</v>
      </c>
      <c r="EX8" s="9" t="s">
        <v>491</v>
      </c>
      <c r="EY8" s="9" t="s">
        <v>491</v>
      </c>
      <c r="EZ8" s="9" t="s">
        <v>491</v>
      </c>
      <c r="FA8" s="9" t="s">
        <v>491</v>
      </c>
      <c r="FB8" s="9" t="s">
        <v>491</v>
      </c>
      <c r="FC8" s="9" t="s">
        <v>491</v>
      </c>
      <c r="FD8" s="9" t="s">
        <v>491</v>
      </c>
      <c r="FE8" s="9" t="s">
        <v>491</v>
      </c>
      <c r="FF8" s="194"/>
      <c r="FG8" s="1"/>
      <c r="FH8" s="10" t="s">
        <v>490</v>
      </c>
      <c r="FI8" s="10" t="s">
        <v>490</v>
      </c>
      <c r="FJ8" s="10" t="s">
        <v>490</v>
      </c>
      <c r="FK8" s="10" t="s">
        <v>490</v>
      </c>
      <c r="FL8" s="10" t="s">
        <v>490</v>
      </c>
      <c r="FM8" s="10" t="s">
        <v>491</v>
      </c>
      <c r="FN8" s="10" t="s">
        <v>491</v>
      </c>
      <c r="FO8" s="10" t="s">
        <v>490</v>
      </c>
      <c r="FP8" s="10" t="s">
        <v>490</v>
      </c>
      <c r="FQ8" s="197"/>
    </row>
    <row r="9" spans="1:173" ht="40.049999999999997" customHeight="1" x14ac:dyDescent="0.3">
      <c r="A9" s="194"/>
      <c r="B9" s="194"/>
      <c r="C9" s="11" t="s">
        <v>494</v>
      </c>
      <c r="D9" s="11" t="s">
        <v>494</v>
      </c>
      <c r="E9" s="11" t="s">
        <v>261</v>
      </c>
      <c r="F9" s="11" t="s">
        <v>261</v>
      </c>
      <c r="G9" s="11" t="s">
        <v>261</v>
      </c>
      <c r="H9" s="11" t="s">
        <v>261</v>
      </c>
      <c r="I9" s="11" t="s">
        <v>111</v>
      </c>
      <c r="J9" s="11" t="s">
        <v>111</v>
      </c>
      <c r="K9" s="11" t="s">
        <v>149</v>
      </c>
      <c r="L9" s="11" t="s">
        <v>149</v>
      </c>
      <c r="M9" s="11" t="s">
        <v>99</v>
      </c>
      <c r="N9" s="11" t="s">
        <v>99</v>
      </c>
      <c r="O9" s="11" t="s">
        <v>99</v>
      </c>
      <c r="P9" s="11" t="s">
        <v>99</v>
      </c>
      <c r="Q9" s="11" t="s">
        <v>99</v>
      </c>
      <c r="R9" s="11" t="s">
        <v>99</v>
      </c>
      <c r="S9" s="11" t="s">
        <v>99</v>
      </c>
      <c r="T9" s="11" t="s">
        <v>99</v>
      </c>
      <c r="U9" s="11" t="s">
        <v>429</v>
      </c>
      <c r="V9" s="11" t="s">
        <v>429</v>
      </c>
      <c r="W9" s="11" t="s">
        <v>429</v>
      </c>
      <c r="X9" s="11" t="s">
        <v>429</v>
      </c>
      <c r="Y9" s="11" t="s">
        <v>249</v>
      </c>
      <c r="Z9" s="11" t="s">
        <v>252</v>
      </c>
      <c r="AA9" s="11" t="s">
        <v>252</v>
      </c>
      <c r="AB9" s="11" t="s">
        <v>69</v>
      </c>
      <c r="AC9" s="11" t="s">
        <v>69</v>
      </c>
      <c r="AD9" s="11" t="s">
        <v>69</v>
      </c>
      <c r="AE9" s="11" t="s">
        <v>69</v>
      </c>
      <c r="AF9" s="11" t="s">
        <v>69</v>
      </c>
      <c r="AG9" s="11" t="s">
        <v>69</v>
      </c>
      <c r="AH9" s="11" t="s">
        <v>69</v>
      </c>
      <c r="AI9" s="11" t="s">
        <v>495</v>
      </c>
      <c r="AJ9" s="11" t="s">
        <v>64</v>
      </c>
      <c r="AK9" s="11" t="s">
        <v>317</v>
      </c>
      <c r="AL9" s="11" t="s">
        <v>496</v>
      </c>
      <c r="AM9" s="11" t="s">
        <v>496</v>
      </c>
      <c r="AN9" s="11" t="s">
        <v>497</v>
      </c>
      <c r="AO9" s="11" t="s">
        <v>497</v>
      </c>
      <c r="AP9" s="11" t="s">
        <v>498</v>
      </c>
      <c r="AQ9" s="11" t="s">
        <v>499</v>
      </c>
      <c r="AR9" s="11" t="s">
        <v>499</v>
      </c>
      <c r="AS9" s="11" t="s">
        <v>500</v>
      </c>
      <c r="AT9" s="11" t="s">
        <v>501</v>
      </c>
      <c r="AU9" s="11" t="s">
        <v>502</v>
      </c>
      <c r="AV9" s="11" t="s">
        <v>96</v>
      </c>
      <c r="AW9" s="11" t="s">
        <v>96</v>
      </c>
      <c r="AX9" s="11" t="s">
        <v>96</v>
      </c>
      <c r="AY9" s="11" t="s">
        <v>45</v>
      </c>
      <c r="AZ9" s="11" t="s">
        <v>45</v>
      </c>
      <c r="BA9" s="11" t="s">
        <v>45</v>
      </c>
      <c r="BB9" s="11" t="s">
        <v>45</v>
      </c>
      <c r="BC9" s="11" t="s">
        <v>45</v>
      </c>
      <c r="BD9" s="11" t="s">
        <v>45</v>
      </c>
      <c r="BE9" s="11" t="s">
        <v>45</v>
      </c>
      <c r="BF9" s="11" t="s">
        <v>45</v>
      </c>
      <c r="BG9" s="11" t="s">
        <v>503</v>
      </c>
      <c r="BH9" s="11" t="s">
        <v>78</v>
      </c>
      <c r="BI9" s="11" t="s">
        <v>78</v>
      </c>
      <c r="BJ9" s="11" t="s">
        <v>78</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504</v>
      </c>
      <c r="BZ9" s="11" t="s">
        <v>504</v>
      </c>
      <c r="CA9" s="11" t="s">
        <v>505</v>
      </c>
      <c r="CB9" s="11" t="s">
        <v>118</v>
      </c>
      <c r="CC9" s="11" t="s">
        <v>118</v>
      </c>
      <c r="CD9" s="11" t="s">
        <v>118</v>
      </c>
      <c r="CE9" s="11" t="s">
        <v>118</v>
      </c>
      <c r="CF9" s="11" t="s">
        <v>118</v>
      </c>
      <c r="CG9" s="11" t="s">
        <v>118</v>
      </c>
      <c r="CH9" s="11" t="s">
        <v>118</v>
      </c>
      <c r="CI9" s="11" t="s">
        <v>118</v>
      </c>
      <c r="CJ9" s="11" t="s">
        <v>118</v>
      </c>
      <c r="CK9" s="11" t="s">
        <v>118</v>
      </c>
      <c r="CL9" s="11" t="s">
        <v>118</v>
      </c>
      <c r="CM9" s="11" t="s">
        <v>118</v>
      </c>
      <c r="CN9" s="11" t="s">
        <v>139</v>
      </c>
      <c r="CO9" s="11" t="s">
        <v>139</v>
      </c>
      <c r="CP9" s="11" t="s">
        <v>139</v>
      </c>
      <c r="CQ9" s="11" t="s">
        <v>139</v>
      </c>
      <c r="CR9" s="11" t="s">
        <v>145</v>
      </c>
      <c r="CS9" s="11" t="s">
        <v>145</v>
      </c>
      <c r="CT9" s="11" t="s">
        <v>506</v>
      </c>
      <c r="CU9" s="11" t="s">
        <v>507</v>
      </c>
      <c r="CV9" s="11" t="s">
        <v>508</v>
      </c>
      <c r="CW9" s="11" t="s">
        <v>509</v>
      </c>
      <c r="CX9" s="11" t="s">
        <v>510</v>
      </c>
      <c r="CY9" s="11" t="s">
        <v>511</v>
      </c>
      <c r="CZ9" s="11" t="s">
        <v>111</v>
      </c>
      <c r="DA9" s="11" t="s">
        <v>111</v>
      </c>
      <c r="DB9" s="11" t="s">
        <v>512</v>
      </c>
      <c r="DC9" s="11" t="s">
        <v>513</v>
      </c>
      <c r="DD9" s="11" t="s">
        <v>514</v>
      </c>
      <c r="DE9" s="11" t="s">
        <v>515</v>
      </c>
      <c r="DF9" s="11" t="s">
        <v>516</v>
      </c>
      <c r="DG9" s="11" t="s">
        <v>517</v>
      </c>
      <c r="DH9" s="11" t="s">
        <v>518</v>
      </c>
      <c r="DI9" s="11" t="s">
        <v>519</v>
      </c>
      <c r="DJ9" s="11" t="s">
        <v>520</v>
      </c>
      <c r="DK9" s="11" t="s">
        <v>521</v>
      </c>
      <c r="DL9" s="11" t="s">
        <v>522</v>
      </c>
      <c r="DM9" s="11" t="s">
        <v>523</v>
      </c>
      <c r="DN9" s="11" t="s">
        <v>523</v>
      </c>
      <c r="DO9" s="11" t="s">
        <v>523</v>
      </c>
      <c r="DP9" s="11" t="s">
        <v>523</v>
      </c>
      <c r="DQ9" s="11" t="s">
        <v>524</v>
      </c>
      <c r="DR9" s="11" t="s">
        <v>525</v>
      </c>
      <c r="DS9" s="11" t="s">
        <v>526</v>
      </c>
      <c r="DT9" s="11" t="s">
        <v>527</v>
      </c>
      <c r="DU9" s="11" t="s">
        <v>528</v>
      </c>
      <c r="DV9" s="11" t="s">
        <v>529</v>
      </c>
      <c r="DW9" s="11" t="s">
        <v>529</v>
      </c>
      <c r="DX9" s="11" t="s">
        <v>529</v>
      </c>
      <c r="DY9" s="11" t="s">
        <v>529</v>
      </c>
      <c r="DZ9" s="11" t="s">
        <v>530</v>
      </c>
      <c r="EA9" s="11" t="s">
        <v>531</v>
      </c>
      <c r="EB9" s="11" t="s">
        <v>531</v>
      </c>
      <c r="EC9" s="11" t="s">
        <v>82</v>
      </c>
      <c r="ED9" s="11" t="s">
        <v>82</v>
      </c>
      <c r="EE9" s="11" t="s">
        <v>82</v>
      </c>
      <c r="EF9" s="11" t="s">
        <v>82</v>
      </c>
      <c r="EG9" s="11" t="s">
        <v>82</v>
      </c>
      <c r="EH9" s="11" t="s">
        <v>532</v>
      </c>
      <c r="EI9" s="11" t="s">
        <v>532</v>
      </c>
      <c r="EJ9" s="11" t="s">
        <v>533</v>
      </c>
      <c r="EK9" s="11" t="s">
        <v>533</v>
      </c>
      <c r="EL9" s="11" t="s">
        <v>533</v>
      </c>
      <c r="EM9" s="11" t="s">
        <v>533</v>
      </c>
      <c r="EN9" s="11" t="s">
        <v>534</v>
      </c>
      <c r="EO9" s="11" t="s">
        <v>535</v>
      </c>
      <c r="EP9" s="11" t="s">
        <v>118</v>
      </c>
      <c r="EQ9" s="11" t="s">
        <v>118</v>
      </c>
      <c r="ER9" s="11" t="s">
        <v>118</v>
      </c>
      <c r="ES9" s="11" t="s">
        <v>118</v>
      </c>
      <c r="ET9" s="11" t="s">
        <v>118</v>
      </c>
      <c r="EU9" s="11" t="s">
        <v>536</v>
      </c>
      <c r="EV9" s="11" t="s">
        <v>537</v>
      </c>
      <c r="EW9" s="11" t="s">
        <v>537</v>
      </c>
      <c r="EX9" s="11" t="s">
        <v>220</v>
      </c>
      <c r="EY9" s="11" t="s">
        <v>538</v>
      </c>
      <c r="EZ9" s="11" t="s">
        <v>538</v>
      </c>
      <c r="FA9" s="11" t="s">
        <v>539</v>
      </c>
      <c r="FB9" s="11" t="s">
        <v>539</v>
      </c>
      <c r="FC9" s="11" t="s">
        <v>170</v>
      </c>
      <c r="FD9" s="11" t="s">
        <v>540</v>
      </c>
      <c r="FE9" s="11" t="s">
        <v>541</v>
      </c>
      <c r="FF9" s="194"/>
      <c r="FG9" s="1"/>
      <c r="FH9" s="12" t="s">
        <v>542</v>
      </c>
      <c r="FI9" s="12" t="s">
        <v>495</v>
      </c>
      <c r="FJ9" s="12" t="s">
        <v>543</v>
      </c>
      <c r="FK9" s="12" t="s">
        <v>544</v>
      </c>
      <c r="FL9" s="12" t="s">
        <v>545</v>
      </c>
      <c r="FM9" s="12" t="s">
        <v>546</v>
      </c>
      <c r="FN9" s="12" t="s">
        <v>547</v>
      </c>
      <c r="FO9" s="12" t="s">
        <v>537</v>
      </c>
      <c r="FP9" s="12" t="s">
        <v>537</v>
      </c>
      <c r="FQ9" s="197"/>
    </row>
    <row r="10" spans="1:173" ht="40.049999999999997" customHeight="1" x14ac:dyDescent="0.3">
      <c r="A10" s="194"/>
      <c r="B10" s="194"/>
      <c r="C10" s="9" t="s">
        <v>548</v>
      </c>
      <c r="D10" s="9" t="s">
        <v>549</v>
      </c>
      <c r="E10" s="9" t="s">
        <v>262</v>
      </c>
      <c r="F10" s="9" t="s">
        <v>271</v>
      </c>
      <c r="G10" s="9" t="s">
        <v>550</v>
      </c>
      <c r="H10" s="9" t="s">
        <v>551</v>
      </c>
      <c r="I10" s="9" t="s">
        <v>552</v>
      </c>
      <c r="J10" s="9" t="s">
        <v>553</v>
      </c>
      <c r="K10" s="9" t="s">
        <v>554</v>
      </c>
      <c r="L10" s="9" t="s">
        <v>555</v>
      </c>
      <c r="M10" s="9" t="s">
        <v>556</v>
      </c>
      <c r="N10" s="9" t="s">
        <v>557</v>
      </c>
      <c r="O10" s="9" t="s">
        <v>558</v>
      </c>
      <c r="P10" s="9" t="s">
        <v>559</v>
      </c>
      <c r="Q10" s="9" t="s">
        <v>560</v>
      </c>
      <c r="R10" s="9" t="s">
        <v>561</v>
      </c>
      <c r="S10" s="9" t="s">
        <v>292</v>
      </c>
      <c r="T10" s="9" t="s">
        <v>562</v>
      </c>
      <c r="U10" s="9" t="s">
        <v>563</v>
      </c>
      <c r="V10" s="9" t="s">
        <v>564</v>
      </c>
      <c r="W10" s="9" t="s">
        <v>565</v>
      </c>
      <c r="X10" s="9" t="s">
        <v>566</v>
      </c>
      <c r="Y10" s="9" t="s">
        <v>250</v>
      </c>
      <c r="Z10" s="9" t="s">
        <v>567</v>
      </c>
      <c r="AA10" s="9" t="s">
        <v>256</v>
      </c>
      <c r="AB10" s="9" t="s">
        <v>569</v>
      </c>
      <c r="AC10" s="9" t="s">
        <v>233</v>
      </c>
      <c r="AD10" s="9" t="s">
        <v>239</v>
      </c>
      <c r="AE10" s="9" t="s">
        <v>570</v>
      </c>
      <c r="AF10" s="9" t="s">
        <v>571</v>
      </c>
      <c r="AG10" s="9" t="s">
        <v>572</v>
      </c>
      <c r="AH10" s="9" t="s">
        <v>573</v>
      </c>
      <c r="AI10" s="9" t="s">
        <v>574</v>
      </c>
      <c r="AJ10" s="9" t="s">
        <v>575</v>
      </c>
      <c r="AK10" s="9" t="s">
        <v>576</v>
      </c>
      <c r="AL10" s="9" t="s">
        <v>577</v>
      </c>
      <c r="AM10" s="9" t="s">
        <v>578</v>
      </c>
      <c r="AN10" s="9" t="s">
        <v>579</v>
      </c>
      <c r="AO10" s="9" t="s">
        <v>580</v>
      </c>
      <c r="AP10" s="9" t="s">
        <v>498</v>
      </c>
      <c r="AQ10" s="9" t="s">
        <v>581</v>
      </c>
      <c r="AR10" s="9" t="s">
        <v>582</v>
      </c>
      <c r="AS10" s="9" t="s">
        <v>583</v>
      </c>
      <c r="AT10" s="9" t="s">
        <v>584</v>
      </c>
      <c r="AU10" s="9" t="s">
        <v>585</v>
      </c>
      <c r="AV10" s="9" t="s">
        <v>586</v>
      </c>
      <c r="AW10" s="9" t="s">
        <v>587</v>
      </c>
      <c r="AX10" s="9" t="s">
        <v>588</v>
      </c>
      <c r="AY10" s="9" t="s">
        <v>589</v>
      </c>
      <c r="AZ10" s="9" t="s">
        <v>590</v>
      </c>
      <c r="BA10" s="9" t="s">
        <v>591</v>
      </c>
      <c r="BB10" s="9" t="s">
        <v>592</v>
      </c>
      <c r="BC10" s="9" t="s">
        <v>593</v>
      </c>
      <c r="BD10" s="9" t="s">
        <v>594</v>
      </c>
      <c r="BE10" s="9" t="s">
        <v>595</v>
      </c>
      <c r="BF10" s="9" t="s">
        <v>596</v>
      </c>
      <c r="BG10" s="9" t="s">
        <v>597</v>
      </c>
      <c r="BH10" s="9" t="s">
        <v>598</v>
      </c>
      <c r="BI10" s="9" t="s">
        <v>599</v>
      </c>
      <c r="BJ10" s="9" t="s">
        <v>600</v>
      </c>
      <c r="BK10" s="9" t="s">
        <v>601</v>
      </c>
      <c r="BL10" s="9" t="s">
        <v>602</v>
      </c>
      <c r="BM10" s="9" t="s">
        <v>603</v>
      </c>
      <c r="BN10" s="9" t="s">
        <v>287</v>
      </c>
      <c r="BO10" s="9" t="s">
        <v>604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619</v>
      </c>
      <c r="CE10" s="9" t="s">
        <v>620</v>
      </c>
      <c r="CF10" s="9" t="s">
        <v>341</v>
      </c>
      <c r="CG10" s="9" t="s">
        <v>621</v>
      </c>
      <c r="CH10" s="9" t="s">
        <v>622</v>
      </c>
      <c r="CI10" s="9" t="s">
        <v>623</v>
      </c>
      <c r="CJ10" s="9" t="s">
        <v>624</v>
      </c>
      <c r="CK10" s="9" t="s">
        <v>625</v>
      </c>
      <c r="CL10" s="9" t="s">
        <v>626</v>
      </c>
      <c r="CM10" s="9" t="s">
        <v>627</v>
      </c>
      <c r="CN10" s="9" t="s">
        <v>628</v>
      </c>
      <c r="CO10" s="9" t="s">
        <v>629</v>
      </c>
      <c r="CP10" s="9" t="s">
        <v>630</v>
      </c>
      <c r="CQ10" s="9" t="s">
        <v>631</v>
      </c>
      <c r="CR10" s="9" t="s">
        <v>632</v>
      </c>
      <c r="CS10" s="9" t="s">
        <v>633</v>
      </c>
      <c r="CT10" s="9" t="s">
        <v>634</v>
      </c>
      <c r="CU10" s="9" t="s">
        <v>635</v>
      </c>
      <c r="CV10" s="9" t="s">
        <v>636</v>
      </c>
      <c r="CW10" s="9" t="s">
        <v>637</v>
      </c>
      <c r="CX10" s="9" t="s">
        <v>638</v>
      </c>
      <c r="CY10" s="9" t="s">
        <v>639</v>
      </c>
      <c r="CZ10" s="9" t="s">
        <v>640</v>
      </c>
      <c r="DA10" s="9" t="s">
        <v>641</v>
      </c>
      <c r="DB10" s="9" t="s">
        <v>642</v>
      </c>
      <c r="DC10" s="9" t="s">
        <v>643</v>
      </c>
      <c r="DD10" s="9" t="s">
        <v>644</v>
      </c>
      <c r="DE10" s="9" t="s">
        <v>645</v>
      </c>
      <c r="DF10" s="9" t="s">
        <v>646</v>
      </c>
      <c r="DG10" s="9" t="s">
        <v>647</v>
      </c>
      <c r="DH10" s="9" t="s">
        <v>648</v>
      </c>
      <c r="DI10" s="9" t="s">
        <v>649</v>
      </c>
      <c r="DJ10" s="9" t="s">
        <v>650</v>
      </c>
      <c r="DK10" s="9" t="s">
        <v>651</v>
      </c>
      <c r="DL10" s="9" t="s">
        <v>652</v>
      </c>
      <c r="DM10" s="9" t="s">
        <v>653</v>
      </c>
      <c r="DN10" s="9" t="s">
        <v>654</v>
      </c>
      <c r="DO10" s="9" t="s">
        <v>655</v>
      </c>
      <c r="DP10" s="9" t="s">
        <v>656</v>
      </c>
      <c r="DQ10" s="9" t="s">
        <v>657</v>
      </c>
      <c r="DR10" s="9" t="s">
        <v>658</v>
      </c>
      <c r="DS10" s="9" t="s">
        <v>659</v>
      </c>
      <c r="DT10" s="9" t="s">
        <v>660</v>
      </c>
      <c r="DU10" s="9" t="s">
        <v>661</v>
      </c>
      <c r="DV10" s="9" t="s">
        <v>662</v>
      </c>
      <c r="DW10" s="9" t="s">
        <v>663</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689</v>
      </c>
      <c r="EX10" s="9" t="s">
        <v>690</v>
      </c>
      <c r="EY10" s="9" t="s">
        <v>691</v>
      </c>
      <c r="EZ10" s="9" t="s">
        <v>692</v>
      </c>
      <c r="FA10" s="9" t="s">
        <v>693</v>
      </c>
      <c r="FB10" s="9" t="s">
        <v>694</v>
      </c>
      <c r="FC10" s="9" t="s">
        <v>171</v>
      </c>
      <c r="FD10" s="9" t="s">
        <v>695</v>
      </c>
      <c r="FE10" s="9" t="s">
        <v>696</v>
      </c>
      <c r="FF10" s="194" t="s">
        <v>757</v>
      </c>
      <c r="FG10" s="1"/>
      <c r="FH10" s="10" t="s">
        <v>698</v>
      </c>
      <c r="FI10" s="10" t="s">
        <v>699</v>
      </c>
      <c r="FJ10" s="10" t="s">
        <v>700</v>
      </c>
      <c r="FK10" s="10" t="s">
        <v>701</v>
      </c>
      <c r="FL10" s="10" t="s">
        <v>702</v>
      </c>
      <c r="FM10" s="10" t="s">
        <v>703</v>
      </c>
      <c r="FN10" s="10" t="s">
        <v>704</v>
      </c>
      <c r="FO10" s="10" t="s">
        <v>705</v>
      </c>
      <c r="FP10" s="10" t="s">
        <v>706</v>
      </c>
      <c r="FQ10" s="197" t="s">
        <v>757</v>
      </c>
    </row>
    <row r="11" spans="1:173" ht="24" customHeight="1" x14ac:dyDescent="0.3">
      <c r="A11" s="13" t="s">
        <v>61</v>
      </c>
      <c r="B11" s="13" t="s">
        <v>707</v>
      </c>
      <c r="C11" s="14">
        <v>0.2</v>
      </c>
      <c r="D11" s="14">
        <v>0.1</v>
      </c>
      <c r="E11" s="14"/>
      <c r="F11" s="14"/>
      <c r="G11" s="14"/>
      <c r="H11" s="14"/>
      <c r="I11" s="14">
        <v>-20.100000000000001</v>
      </c>
      <c r="J11" s="14">
        <v>0</v>
      </c>
      <c r="K11" s="14">
        <v>0</v>
      </c>
      <c r="L11" s="14">
        <v>7</v>
      </c>
      <c r="M11" s="14">
        <v>-17.899999999999999</v>
      </c>
      <c r="N11" s="14">
        <v>-27.2</v>
      </c>
      <c r="O11" s="14">
        <v>-3.9</v>
      </c>
      <c r="P11" s="14">
        <v>40</v>
      </c>
      <c r="Q11" s="14">
        <v>10.7</v>
      </c>
      <c r="R11" s="14">
        <v>7.7</v>
      </c>
      <c r="S11" s="14">
        <v>0</v>
      </c>
      <c r="T11" s="14">
        <v>0</v>
      </c>
      <c r="U11" s="14"/>
      <c r="V11" s="14"/>
      <c r="W11" s="14"/>
      <c r="X11" s="14"/>
      <c r="Y11" s="14">
        <v>9.3000000000000007</v>
      </c>
      <c r="Z11" s="14">
        <v>1</v>
      </c>
      <c r="AA11" s="14">
        <v>2.2000000000000002</v>
      </c>
      <c r="AB11" s="14">
        <v>-3.2</v>
      </c>
      <c r="AC11" s="14"/>
      <c r="AD11" s="14">
        <v>11.3</v>
      </c>
      <c r="AE11" s="14">
        <v>1.3</v>
      </c>
      <c r="AF11" s="14"/>
      <c r="AG11" s="14"/>
      <c r="AH11" s="14"/>
      <c r="AI11" s="14">
        <v>13.4</v>
      </c>
      <c r="AJ11" s="14">
        <v>19.600000000000001</v>
      </c>
      <c r="AK11" s="14">
        <v>0</v>
      </c>
      <c r="AL11" s="14"/>
      <c r="AM11" s="14"/>
      <c r="AN11" s="14">
        <v>-1</v>
      </c>
      <c r="AO11" s="14">
        <v>59.7</v>
      </c>
      <c r="AP11" s="14">
        <v>13.2</v>
      </c>
      <c r="AQ11" s="14">
        <v>7.5</v>
      </c>
      <c r="AR11" s="14">
        <v>0.9</v>
      </c>
      <c r="AS11" s="14">
        <v>0.4</v>
      </c>
      <c r="AT11" s="14">
        <v>2.7</v>
      </c>
      <c r="AU11" s="14">
        <v>1</v>
      </c>
      <c r="AV11" s="14">
        <v>49.4</v>
      </c>
      <c r="AW11" s="14">
        <v>10.6</v>
      </c>
      <c r="AX11" s="14">
        <v>71.2</v>
      </c>
      <c r="AY11" s="14">
        <v>11.3</v>
      </c>
      <c r="AZ11" s="14"/>
      <c r="BA11" s="14">
        <v>-0.5</v>
      </c>
      <c r="BB11" s="14">
        <v>-3.3</v>
      </c>
      <c r="BC11" s="14">
        <v>0</v>
      </c>
      <c r="BD11" s="14">
        <v>1</v>
      </c>
      <c r="BE11" s="14">
        <v>0.1</v>
      </c>
      <c r="BF11" s="14">
        <v>-1.8</v>
      </c>
      <c r="BG11" s="14">
        <v>10.8</v>
      </c>
      <c r="BH11" s="14">
        <v>-2.1</v>
      </c>
      <c r="BI11" s="14"/>
      <c r="BJ11" s="14">
        <v>0</v>
      </c>
      <c r="BK11" s="14"/>
      <c r="BL11" s="14"/>
      <c r="BM11" s="14"/>
      <c r="BN11" s="14">
        <v>13.3</v>
      </c>
      <c r="BO11" s="14">
        <v>-34.1</v>
      </c>
      <c r="BP11" s="14">
        <v>-36</v>
      </c>
      <c r="BQ11" s="14">
        <v>0</v>
      </c>
      <c r="BR11" s="14">
        <v>14.2</v>
      </c>
      <c r="BS11" s="14">
        <v>9.3000000000000007</v>
      </c>
      <c r="BT11" s="14">
        <v>0</v>
      </c>
      <c r="BU11" s="14">
        <v>0</v>
      </c>
      <c r="BV11" s="14"/>
      <c r="BW11" s="14"/>
      <c r="BX11" s="14">
        <v>2.6</v>
      </c>
      <c r="BY11" s="14"/>
      <c r="BZ11" s="14"/>
      <c r="CA11" s="14"/>
      <c r="CB11" s="14">
        <v>29.2</v>
      </c>
      <c r="CC11" s="14">
        <v>33.299999999999997</v>
      </c>
      <c r="CD11" s="14">
        <v>1.3</v>
      </c>
      <c r="CE11" s="14">
        <v>4</v>
      </c>
      <c r="CF11" s="14">
        <v>0</v>
      </c>
      <c r="CG11" s="14">
        <v>0</v>
      </c>
      <c r="CH11" s="14">
        <v>5.3</v>
      </c>
      <c r="CI11" s="14">
        <v>6.7</v>
      </c>
      <c r="CJ11" s="14"/>
      <c r="CK11" s="14">
        <v>37.200000000000003</v>
      </c>
      <c r="CL11" s="14">
        <v>-34.5</v>
      </c>
      <c r="CM11" s="14">
        <v>-24.2</v>
      </c>
      <c r="CN11" s="14"/>
      <c r="CO11" s="14"/>
      <c r="CP11" s="14"/>
      <c r="CQ11" s="14"/>
      <c r="CR11" s="14">
        <v>-10.5</v>
      </c>
      <c r="CS11" s="14">
        <v>-5.7</v>
      </c>
      <c r="CT11" s="14"/>
      <c r="CU11" s="14">
        <v>-4.8</v>
      </c>
      <c r="CV11" s="14">
        <v>0</v>
      </c>
      <c r="CW11" s="14">
        <v>0</v>
      </c>
      <c r="CX11" s="14"/>
      <c r="CY11" s="14"/>
      <c r="CZ11" s="14">
        <v>-0.1</v>
      </c>
      <c r="DA11" s="14">
        <v>-0.8</v>
      </c>
      <c r="DB11" s="14">
        <v>0.2</v>
      </c>
      <c r="DC11" s="14">
        <v>1</v>
      </c>
      <c r="DD11" s="14">
        <v>1.9</v>
      </c>
      <c r="DE11" s="14">
        <v>1.2</v>
      </c>
      <c r="DF11" s="14">
        <v>0.4</v>
      </c>
      <c r="DG11" s="14">
        <v>0.6</v>
      </c>
      <c r="DH11" s="14">
        <v>0</v>
      </c>
      <c r="DI11" s="14">
        <v>0</v>
      </c>
      <c r="DJ11" s="14">
        <v>0</v>
      </c>
      <c r="DK11" s="14">
        <v>-4.4000000000000004</v>
      </c>
      <c r="DL11" s="14">
        <v>-4.7</v>
      </c>
      <c r="DM11" s="14">
        <v>0.6</v>
      </c>
      <c r="DN11" s="14">
        <v>0.3</v>
      </c>
      <c r="DO11" s="14">
        <v>0.4</v>
      </c>
      <c r="DP11" s="14">
        <v>0.9</v>
      </c>
      <c r="DQ11" s="14">
        <v>0</v>
      </c>
      <c r="DR11" s="14">
        <v>0.1</v>
      </c>
      <c r="DS11" s="14">
        <v>0.5</v>
      </c>
      <c r="DT11" s="14">
        <v>0.1</v>
      </c>
      <c r="DU11" s="14"/>
      <c r="DV11" s="14">
        <v>-4.5999999999999996</v>
      </c>
      <c r="DW11" s="14"/>
      <c r="DX11" s="14">
        <v>2.5</v>
      </c>
      <c r="DY11" s="14">
        <v>2.6</v>
      </c>
      <c r="DZ11" s="14">
        <v>1.1000000000000001</v>
      </c>
      <c r="EA11" s="14">
        <v>0.8</v>
      </c>
      <c r="EB11" s="14">
        <v>4</v>
      </c>
      <c r="EC11" s="14">
        <v>0</v>
      </c>
      <c r="ED11" s="14">
        <v>-7.8</v>
      </c>
      <c r="EE11" s="14">
        <v>-7.4</v>
      </c>
      <c r="EF11" s="14"/>
      <c r="EG11" s="14">
        <v>11</v>
      </c>
      <c r="EH11" s="14">
        <v>2.6</v>
      </c>
      <c r="EI11" s="14">
        <v>-0.1</v>
      </c>
      <c r="EJ11" s="14"/>
      <c r="EK11" s="14">
        <v>0.2</v>
      </c>
      <c r="EL11" s="14">
        <v>0.2</v>
      </c>
      <c r="EM11" s="14">
        <v>0.2</v>
      </c>
      <c r="EN11" s="14">
        <v>0</v>
      </c>
      <c r="EO11" s="14">
        <v>0</v>
      </c>
      <c r="EP11" s="14">
        <v>0</v>
      </c>
      <c r="EQ11" s="14">
        <v>0</v>
      </c>
      <c r="ER11" s="14">
        <v>4.8</v>
      </c>
      <c r="ES11" s="14">
        <v>3.4</v>
      </c>
      <c r="ET11" s="14">
        <v>0</v>
      </c>
      <c r="EU11" s="14">
        <v>0</v>
      </c>
      <c r="EV11" s="14">
        <v>0.2</v>
      </c>
      <c r="EW11" s="14">
        <v>1.4</v>
      </c>
      <c r="EX11" s="14"/>
      <c r="EY11" s="14"/>
      <c r="EZ11" s="14">
        <v>11</v>
      </c>
      <c r="FA11" s="14">
        <v>1.2</v>
      </c>
      <c r="FB11" s="14">
        <v>1.9</v>
      </c>
      <c r="FC11" s="14"/>
      <c r="FD11" s="14">
        <v>0</v>
      </c>
      <c r="FE11" s="14">
        <v>2.9</v>
      </c>
      <c r="FF11" s="14">
        <v>319.5</v>
      </c>
      <c r="FG11" s="15"/>
      <c r="FH11" s="14">
        <v>2.6235499999999998</v>
      </c>
      <c r="FI11" s="14">
        <v>0</v>
      </c>
      <c r="FJ11" s="14">
        <v>0.47599999999999998</v>
      </c>
      <c r="FK11" s="14"/>
      <c r="FL11" s="14">
        <v>1.9</v>
      </c>
      <c r="FM11" s="14"/>
      <c r="FN11" s="14">
        <v>0.36216999999999999</v>
      </c>
      <c r="FO11" s="14">
        <v>-1.1000000000000001</v>
      </c>
      <c r="FP11" s="14">
        <v>0.4</v>
      </c>
      <c r="FQ11" s="14">
        <v>4.6617199999999999</v>
      </c>
    </row>
    <row r="12" spans="1:173" ht="24" customHeight="1" x14ac:dyDescent="0.3">
      <c r="A12" s="16" t="s">
        <v>61</v>
      </c>
      <c r="B12" s="16" t="s">
        <v>708</v>
      </c>
      <c r="C12" s="17">
        <v>0.2</v>
      </c>
      <c r="D12" s="17">
        <v>0.1</v>
      </c>
      <c r="E12" s="17"/>
      <c r="F12" s="17"/>
      <c r="G12" s="17"/>
      <c r="H12" s="17"/>
      <c r="I12" s="17">
        <v>-23.9</v>
      </c>
      <c r="J12" s="17">
        <v>0</v>
      </c>
      <c r="K12" s="17">
        <v>0</v>
      </c>
      <c r="L12" s="17">
        <v>2.2000000000000002</v>
      </c>
      <c r="M12" s="17">
        <v>-13.9</v>
      </c>
      <c r="N12" s="17">
        <v>-17.7</v>
      </c>
      <c r="O12" s="17">
        <v>6.4</v>
      </c>
      <c r="P12" s="17">
        <v>43.9</v>
      </c>
      <c r="Q12" s="17">
        <v>13.3</v>
      </c>
      <c r="R12" s="17">
        <v>8.8000000000000007</v>
      </c>
      <c r="S12" s="17">
        <v>0</v>
      </c>
      <c r="T12" s="17">
        <v>0</v>
      </c>
      <c r="U12" s="17"/>
      <c r="V12" s="17"/>
      <c r="W12" s="17"/>
      <c r="X12" s="17"/>
      <c r="Y12" s="17">
        <v>14.8</v>
      </c>
      <c r="Z12" s="17">
        <v>1</v>
      </c>
      <c r="AA12" s="17">
        <v>2.2000000000000002</v>
      </c>
      <c r="AB12" s="17">
        <v>-3.2</v>
      </c>
      <c r="AC12" s="17"/>
      <c r="AD12" s="17">
        <v>13.4</v>
      </c>
      <c r="AE12" s="17">
        <v>1.3</v>
      </c>
      <c r="AF12" s="17"/>
      <c r="AG12" s="17"/>
      <c r="AH12" s="17"/>
      <c r="AI12" s="17">
        <v>15.3</v>
      </c>
      <c r="AJ12" s="17">
        <v>20.6</v>
      </c>
      <c r="AK12" s="17">
        <v>0</v>
      </c>
      <c r="AL12" s="17"/>
      <c r="AM12" s="17"/>
      <c r="AN12" s="17">
        <v>-1</v>
      </c>
      <c r="AO12" s="17">
        <v>59.8</v>
      </c>
      <c r="AP12" s="17">
        <v>13.6</v>
      </c>
      <c r="AQ12" s="17">
        <v>6.9</v>
      </c>
      <c r="AR12" s="17">
        <v>0.9</v>
      </c>
      <c r="AS12" s="17">
        <v>0.3</v>
      </c>
      <c r="AT12" s="17">
        <v>2.7</v>
      </c>
      <c r="AU12" s="17">
        <v>1.1000000000000001</v>
      </c>
      <c r="AV12" s="17">
        <v>54.6</v>
      </c>
      <c r="AW12" s="17">
        <v>15.7</v>
      </c>
      <c r="AX12" s="17">
        <v>76.5</v>
      </c>
      <c r="AY12" s="17">
        <v>10.3</v>
      </c>
      <c r="AZ12" s="17"/>
      <c r="BA12" s="17">
        <v>-0.3</v>
      </c>
      <c r="BB12" s="17">
        <v>0.2</v>
      </c>
      <c r="BC12" s="17">
        <v>0</v>
      </c>
      <c r="BD12" s="17">
        <v>1</v>
      </c>
      <c r="BE12" s="17">
        <v>-0.1</v>
      </c>
      <c r="BF12" s="17">
        <v>1</v>
      </c>
      <c r="BG12" s="17">
        <v>14.4</v>
      </c>
      <c r="BH12" s="17">
        <v>-7.4</v>
      </c>
      <c r="BI12" s="17"/>
      <c r="BJ12" s="17">
        <v>0</v>
      </c>
      <c r="BK12" s="17"/>
      <c r="BL12" s="17"/>
      <c r="BM12" s="17"/>
      <c r="BN12" s="17">
        <v>13.8</v>
      </c>
      <c r="BO12" s="17">
        <v>-32.299999999999997</v>
      </c>
      <c r="BP12" s="17">
        <v>-34.200000000000003</v>
      </c>
      <c r="BQ12" s="17">
        <v>0</v>
      </c>
      <c r="BR12" s="17">
        <v>15.6</v>
      </c>
      <c r="BS12" s="17">
        <v>8.1</v>
      </c>
      <c r="BT12" s="17">
        <v>0</v>
      </c>
      <c r="BU12" s="17">
        <v>0</v>
      </c>
      <c r="BV12" s="17"/>
      <c r="BW12" s="17"/>
      <c r="BX12" s="17">
        <v>-2.9</v>
      </c>
      <c r="BY12" s="17"/>
      <c r="BZ12" s="17"/>
      <c r="CA12" s="17"/>
      <c r="CB12" s="17">
        <v>27</v>
      </c>
      <c r="CC12" s="17">
        <v>33.6</v>
      </c>
      <c r="CD12" s="17">
        <v>0.6</v>
      </c>
      <c r="CE12" s="17">
        <v>4</v>
      </c>
      <c r="CF12" s="17">
        <v>0</v>
      </c>
      <c r="CG12" s="17">
        <v>0</v>
      </c>
      <c r="CH12" s="17">
        <v>5.4</v>
      </c>
      <c r="CI12" s="17">
        <v>6.8</v>
      </c>
      <c r="CJ12" s="17"/>
      <c r="CK12" s="17">
        <v>36.799999999999997</v>
      </c>
      <c r="CL12" s="17">
        <v>-35.1</v>
      </c>
      <c r="CM12" s="17">
        <v>-20.6</v>
      </c>
      <c r="CN12" s="17"/>
      <c r="CO12" s="17"/>
      <c r="CP12" s="17"/>
      <c r="CQ12" s="17"/>
      <c r="CR12" s="17">
        <v>0</v>
      </c>
      <c r="CS12" s="17">
        <v>0</v>
      </c>
      <c r="CT12" s="17"/>
      <c r="CU12" s="17">
        <v>-4.7</v>
      </c>
      <c r="CV12" s="17">
        <v>0</v>
      </c>
      <c r="CW12" s="17">
        <v>0</v>
      </c>
      <c r="CX12" s="17"/>
      <c r="CY12" s="17"/>
      <c r="CZ12" s="17">
        <v>-0.1</v>
      </c>
      <c r="DA12" s="17">
        <v>-0.9</v>
      </c>
      <c r="DB12" s="17">
        <v>0.2</v>
      </c>
      <c r="DC12" s="17">
        <v>1.1000000000000001</v>
      </c>
      <c r="DD12" s="17">
        <v>1.9</v>
      </c>
      <c r="DE12" s="17">
        <v>0.9</v>
      </c>
      <c r="DF12" s="17">
        <v>0.4</v>
      </c>
      <c r="DG12" s="17">
        <v>0.6</v>
      </c>
      <c r="DH12" s="17">
        <v>0.1</v>
      </c>
      <c r="DI12" s="17">
        <v>0</v>
      </c>
      <c r="DJ12" s="17">
        <v>0</v>
      </c>
      <c r="DK12" s="17">
        <v>-2.9</v>
      </c>
      <c r="DL12" s="17">
        <v>-0.3</v>
      </c>
      <c r="DM12" s="17">
        <v>1.3</v>
      </c>
      <c r="DN12" s="17">
        <v>0.3</v>
      </c>
      <c r="DO12" s="17">
        <v>0.4</v>
      </c>
      <c r="DP12" s="17">
        <v>0.9</v>
      </c>
      <c r="DQ12" s="17">
        <v>0</v>
      </c>
      <c r="DR12" s="17">
        <v>-0.2</v>
      </c>
      <c r="DS12" s="17">
        <v>0.5</v>
      </c>
      <c r="DT12" s="17">
        <v>0.1</v>
      </c>
      <c r="DU12" s="17"/>
      <c r="DV12" s="17">
        <v>-4.5999999999999996</v>
      </c>
      <c r="DW12" s="17"/>
      <c r="DX12" s="17">
        <v>2.8</v>
      </c>
      <c r="DY12" s="17">
        <v>2.7</v>
      </c>
      <c r="DZ12" s="17">
        <v>1.1000000000000001</v>
      </c>
      <c r="EA12" s="17">
        <v>0.8</v>
      </c>
      <c r="EB12" s="17">
        <v>4</v>
      </c>
      <c r="EC12" s="17">
        <v>0</v>
      </c>
      <c r="ED12" s="17">
        <v>1</v>
      </c>
      <c r="EE12" s="17">
        <v>0.7</v>
      </c>
      <c r="EF12" s="17"/>
      <c r="EG12" s="17">
        <v>9.6</v>
      </c>
      <c r="EH12" s="17">
        <v>2.6</v>
      </c>
      <c r="EI12" s="17">
        <v>-0.1</v>
      </c>
      <c r="EJ12" s="17"/>
      <c r="EK12" s="17">
        <v>0.2</v>
      </c>
      <c r="EL12" s="17">
        <v>0.2</v>
      </c>
      <c r="EM12" s="17">
        <v>0.2</v>
      </c>
      <c r="EN12" s="17">
        <v>0</v>
      </c>
      <c r="EO12" s="17">
        <v>0</v>
      </c>
      <c r="EP12" s="17">
        <v>0</v>
      </c>
      <c r="EQ12" s="17">
        <v>0</v>
      </c>
      <c r="ER12" s="17">
        <v>4.5</v>
      </c>
      <c r="ES12" s="17">
        <v>3.3</v>
      </c>
      <c r="ET12" s="17">
        <v>0</v>
      </c>
      <c r="EU12" s="17">
        <v>0</v>
      </c>
      <c r="EV12" s="17">
        <v>0.2</v>
      </c>
      <c r="EW12" s="17">
        <v>1.4</v>
      </c>
      <c r="EX12" s="17"/>
      <c r="EY12" s="17"/>
      <c r="EZ12" s="17">
        <v>9.6</v>
      </c>
      <c r="FA12" s="17">
        <v>1.2</v>
      </c>
      <c r="FB12" s="17">
        <v>1.9</v>
      </c>
      <c r="FC12" s="17"/>
      <c r="FD12" s="17">
        <v>0</v>
      </c>
      <c r="FE12" s="17">
        <v>2.4</v>
      </c>
      <c r="FF12" s="17">
        <v>406.9</v>
      </c>
      <c r="FG12" s="15"/>
      <c r="FH12" s="17">
        <v>2.8340399999999999</v>
      </c>
      <c r="FI12" s="17">
        <v>0</v>
      </c>
      <c r="FJ12" s="17">
        <v>0.41199999999999998</v>
      </c>
      <c r="FK12" s="17"/>
      <c r="FL12" s="17">
        <v>1.7</v>
      </c>
      <c r="FM12" s="17"/>
      <c r="FN12" s="17">
        <v>0.36939</v>
      </c>
      <c r="FO12" s="17">
        <v>-1.2</v>
      </c>
      <c r="FP12" s="17">
        <v>0.2</v>
      </c>
      <c r="FQ12" s="17">
        <v>4.3154300000000001</v>
      </c>
    </row>
    <row r="13" spans="1:173" ht="24" customHeight="1" x14ac:dyDescent="0.3">
      <c r="A13" s="16" t="s">
        <v>61</v>
      </c>
      <c r="B13" s="16" t="s">
        <v>709</v>
      </c>
      <c r="C13" s="17">
        <v>0.2</v>
      </c>
      <c r="D13" s="17">
        <v>0.1</v>
      </c>
      <c r="E13" s="17"/>
      <c r="F13" s="17"/>
      <c r="G13" s="17"/>
      <c r="H13" s="17"/>
      <c r="I13" s="17">
        <v>-21.4</v>
      </c>
      <c r="J13" s="17">
        <v>0</v>
      </c>
      <c r="K13" s="17">
        <v>0</v>
      </c>
      <c r="L13" s="17">
        <v>2.5</v>
      </c>
      <c r="M13" s="17">
        <v>-14.1</v>
      </c>
      <c r="N13" s="17">
        <v>-26.2</v>
      </c>
      <c r="O13" s="17">
        <v>-3.6</v>
      </c>
      <c r="P13" s="17">
        <v>44.7</v>
      </c>
      <c r="Q13" s="17">
        <v>13</v>
      </c>
      <c r="R13" s="17">
        <v>8.8000000000000007</v>
      </c>
      <c r="S13" s="17">
        <v>0</v>
      </c>
      <c r="T13" s="17">
        <v>0</v>
      </c>
      <c r="U13" s="17"/>
      <c r="V13" s="17"/>
      <c r="W13" s="17"/>
      <c r="X13" s="17"/>
      <c r="Y13" s="17">
        <v>13.5</v>
      </c>
      <c r="Z13" s="17">
        <v>1</v>
      </c>
      <c r="AA13" s="17">
        <v>1.6</v>
      </c>
      <c r="AB13" s="17">
        <v>-3.2</v>
      </c>
      <c r="AC13" s="17"/>
      <c r="AD13" s="17">
        <v>13.5</v>
      </c>
      <c r="AE13" s="17">
        <v>1.6</v>
      </c>
      <c r="AF13" s="17"/>
      <c r="AG13" s="17"/>
      <c r="AH13" s="17"/>
      <c r="AI13" s="17">
        <v>14.2</v>
      </c>
      <c r="AJ13" s="17">
        <v>19.7</v>
      </c>
      <c r="AK13" s="17">
        <v>0</v>
      </c>
      <c r="AL13" s="17"/>
      <c r="AM13" s="17"/>
      <c r="AN13" s="17">
        <v>-0.9</v>
      </c>
      <c r="AO13" s="17">
        <v>63.1</v>
      </c>
      <c r="AP13" s="17">
        <v>14.2</v>
      </c>
      <c r="AQ13" s="17">
        <v>8.5</v>
      </c>
      <c r="AR13" s="17">
        <v>0.6</v>
      </c>
      <c r="AS13" s="17">
        <v>0.1</v>
      </c>
      <c r="AT13" s="17">
        <v>2.7</v>
      </c>
      <c r="AU13" s="17">
        <v>0.8</v>
      </c>
      <c r="AV13" s="17">
        <v>53.4</v>
      </c>
      <c r="AW13" s="17">
        <v>14.6</v>
      </c>
      <c r="AX13" s="17">
        <v>75.5</v>
      </c>
      <c r="AY13" s="17">
        <v>11.8</v>
      </c>
      <c r="AZ13" s="17"/>
      <c r="BA13" s="17">
        <v>-0.3</v>
      </c>
      <c r="BB13" s="17">
        <v>-1</v>
      </c>
      <c r="BC13" s="17">
        <v>0</v>
      </c>
      <c r="BD13" s="17">
        <v>1</v>
      </c>
      <c r="BE13" s="17">
        <v>-0.1</v>
      </c>
      <c r="BF13" s="17">
        <v>-3.3</v>
      </c>
      <c r="BG13" s="17">
        <v>13.7</v>
      </c>
      <c r="BH13" s="17">
        <v>-5.7</v>
      </c>
      <c r="BI13" s="17"/>
      <c r="BJ13" s="17">
        <v>0</v>
      </c>
      <c r="BK13" s="17"/>
      <c r="BL13" s="17"/>
      <c r="BM13" s="17"/>
      <c r="BN13" s="17">
        <v>15.9</v>
      </c>
      <c r="BO13" s="17">
        <v>-32.799999999999997</v>
      </c>
      <c r="BP13" s="17">
        <v>-34.6</v>
      </c>
      <c r="BQ13" s="17">
        <v>0</v>
      </c>
      <c r="BR13" s="17">
        <v>14.1</v>
      </c>
      <c r="BS13" s="17">
        <v>8.1</v>
      </c>
      <c r="BT13" s="17">
        <v>0</v>
      </c>
      <c r="BU13" s="17">
        <v>0</v>
      </c>
      <c r="BV13" s="17"/>
      <c r="BW13" s="17"/>
      <c r="BX13" s="17">
        <v>-7.5</v>
      </c>
      <c r="BY13" s="17"/>
      <c r="BZ13" s="17"/>
      <c r="CA13" s="17"/>
      <c r="CB13" s="17">
        <v>28.5</v>
      </c>
      <c r="CC13" s="17">
        <v>35.700000000000003</v>
      </c>
      <c r="CD13" s="17">
        <v>2.1</v>
      </c>
      <c r="CE13" s="17">
        <v>5</v>
      </c>
      <c r="CF13" s="17">
        <v>0</v>
      </c>
      <c r="CG13" s="17">
        <v>0</v>
      </c>
      <c r="CH13" s="17">
        <v>5.2</v>
      </c>
      <c r="CI13" s="17">
        <v>6.5</v>
      </c>
      <c r="CJ13" s="17"/>
      <c r="CK13" s="17">
        <v>35.5</v>
      </c>
      <c r="CL13" s="17">
        <v>-37.299999999999997</v>
      </c>
      <c r="CM13" s="17">
        <v>-33.299999999999997</v>
      </c>
      <c r="CN13" s="17"/>
      <c r="CO13" s="17"/>
      <c r="CP13" s="17"/>
      <c r="CQ13" s="17"/>
      <c r="CR13" s="17">
        <v>0</v>
      </c>
      <c r="CS13" s="17">
        <v>0</v>
      </c>
      <c r="CT13" s="17"/>
      <c r="CU13" s="17">
        <v>-4.8</v>
      </c>
      <c r="CV13" s="17">
        <v>0</v>
      </c>
      <c r="CW13" s="17">
        <v>0</v>
      </c>
      <c r="CX13" s="17"/>
      <c r="CY13" s="17"/>
      <c r="CZ13" s="17">
        <v>0</v>
      </c>
      <c r="DA13" s="17">
        <v>-0.9</v>
      </c>
      <c r="DB13" s="17">
        <v>0.3</v>
      </c>
      <c r="DC13" s="17">
        <v>1.2</v>
      </c>
      <c r="DD13" s="17">
        <v>1.9</v>
      </c>
      <c r="DE13" s="17">
        <v>1.1000000000000001</v>
      </c>
      <c r="DF13" s="17">
        <v>0.4</v>
      </c>
      <c r="DG13" s="17">
        <v>0.5</v>
      </c>
      <c r="DH13" s="17">
        <v>0</v>
      </c>
      <c r="DI13" s="17">
        <v>0</v>
      </c>
      <c r="DJ13" s="17">
        <v>0</v>
      </c>
      <c r="DK13" s="17">
        <v>-2.2000000000000002</v>
      </c>
      <c r="DL13" s="17">
        <v>1.2</v>
      </c>
      <c r="DM13" s="17">
        <v>1.8</v>
      </c>
      <c r="DN13" s="17">
        <v>0.3</v>
      </c>
      <c r="DO13" s="17">
        <v>0.4</v>
      </c>
      <c r="DP13" s="17">
        <v>0.9</v>
      </c>
      <c r="DQ13" s="17">
        <v>0</v>
      </c>
      <c r="DR13" s="17">
        <v>0</v>
      </c>
      <c r="DS13" s="17">
        <v>0.5</v>
      </c>
      <c r="DT13" s="17">
        <v>0.1</v>
      </c>
      <c r="DU13" s="17"/>
      <c r="DV13" s="17">
        <v>-4.5999999999999996</v>
      </c>
      <c r="DW13" s="17"/>
      <c r="DX13" s="17">
        <v>2.8</v>
      </c>
      <c r="DY13" s="17">
        <v>2.7</v>
      </c>
      <c r="DZ13" s="17">
        <v>1.1000000000000001</v>
      </c>
      <c r="EA13" s="17">
        <v>0.8</v>
      </c>
      <c r="EB13" s="17">
        <v>4</v>
      </c>
      <c r="EC13" s="17">
        <v>0</v>
      </c>
      <c r="ED13" s="17">
        <v>-3</v>
      </c>
      <c r="EE13" s="17">
        <v>-2.5</v>
      </c>
      <c r="EF13" s="17"/>
      <c r="EG13" s="17">
        <v>10.199999999999999</v>
      </c>
      <c r="EH13" s="17">
        <v>2.6</v>
      </c>
      <c r="EI13" s="17">
        <v>-0.1</v>
      </c>
      <c r="EJ13" s="17"/>
      <c r="EK13" s="17">
        <v>0.2</v>
      </c>
      <c r="EL13" s="17">
        <v>0.2</v>
      </c>
      <c r="EM13" s="17">
        <v>0.2</v>
      </c>
      <c r="EN13" s="17">
        <v>0</v>
      </c>
      <c r="EO13" s="17">
        <v>0</v>
      </c>
      <c r="EP13" s="17">
        <v>0</v>
      </c>
      <c r="EQ13" s="17">
        <v>0</v>
      </c>
      <c r="ER13" s="17">
        <v>2.1</v>
      </c>
      <c r="ES13" s="17">
        <v>2.5</v>
      </c>
      <c r="ET13" s="17">
        <v>0</v>
      </c>
      <c r="EU13" s="17">
        <v>0</v>
      </c>
      <c r="EV13" s="17">
        <v>0.2</v>
      </c>
      <c r="EW13" s="17">
        <v>1.4</v>
      </c>
      <c r="EX13" s="17"/>
      <c r="EY13" s="17"/>
      <c r="EZ13" s="17">
        <v>10.199999999999999</v>
      </c>
      <c r="FA13" s="17">
        <v>1.2</v>
      </c>
      <c r="FB13" s="17">
        <v>1.7</v>
      </c>
      <c r="FC13" s="17"/>
      <c r="FD13" s="17">
        <v>0</v>
      </c>
      <c r="FE13" s="17">
        <v>2.2999999999999998</v>
      </c>
      <c r="FF13" s="17">
        <v>364.6</v>
      </c>
      <c r="FG13" s="15"/>
      <c r="FH13" s="17">
        <v>2.8607900000000002</v>
      </c>
      <c r="FI13" s="17">
        <v>0</v>
      </c>
      <c r="FJ13" s="17">
        <v>0.65</v>
      </c>
      <c r="FK13" s="17"/>
      <c r="FL13" s="17">
        <v>1.7</v>
      </c>
      <c r="FM13" s="17"/>
      <c r="FN13" s="17">
        <v>0.33504</v>
      </c>
      <c r="FO13" s="17">
        <v>-1</v>
      </c>
      <c r="FP13" s="17">
        <v>0.4</v>
      </c>
      <c r="FQ13" s="17">
        <v>4.9458299999999999</v>
      </c>
    </row>
    <row r="14" spans="1:173" ht="24" customHeight="1" x14ac:dyDescent="0.3">
      <c r="A14" s="16" t="s">
        <v>61</v>
      </c>
      <c r="B14" s="16" t="s">
        <v>710</v>
      </c>
      <c r="C14" s="17">
        <v>0.2</v>
      </c>
      <c r="D14" s="17">
        <v>0.1</v>
      </c>
      <c r="E14" s="17"/>
      <c r="F14" s="17"/>
      <c r="G14" s="17"/>
      <c r="H14" s="17"/>
      <c r="I14" s="17">
        <v>-23.2</v>
      </c>
      <c r="J14" s="17">
        <v>0</v>
      </c>
      <c r="K14" s="17">
        <v>0</v>
      </c>
      <c r="L14" s="17">
        <v>1.8</v>
      </c>
      <c r="M14" s="17">
        <v>-20</v>
      </c>
      <c r="N14" s="17">
        <v>-26.1</v>
      </c>
      <c r="O14" s="17">
        <v>-0.4</v>
      </c>
      <c r="P14" s="17">
        <v>36.799999999999997</v>
      </c>
      <c r="Q14" s="17">
        <v>9.9</v>
      </c>
      <c r="R14" s="17">
        <v>6.5</v>
      </c>
      <c r="S14" s="17">
        <v>0</v>
      </c>
      <c r="T14" s="17">
        <v>0</v>
      </c>
      <c r="U14" s="17"/>
      <c r="V14" s="17"/>
      <c r="W14" s="17"/>
      <c r="X14" s="17"/>
      <c r="Y14" s="17">
        <v>13.1</v>
      </c>
      <c r="Z14" s="17">
        <v>0.4</v>
      </c>
      <c r="AA14" s="17">
        <v>1.5</v>
      </c>
      <c r="AB14" s="17">
        <v>-3.2</v>
      </c>
      <c r="AC14" s="17"/>
      <c r="AD14" s="17">
        <v>12.5</v>
      </c>
      <c r="AE14" s="17">
        <v>1.4</v>
      </c>
      <c r="AF14" s="17"/>
      <c r="AG14" s="17"/>
      <c r="AH14" s="17"/>
      <c r="AI14" s="17">
        <v>14.9</v>
      </c>
      <c r="AJ14" s="17">
        <v>18.100000000000001</v>
      </c>
      <c r="AK14" s="17">
        <v>0</v>
      </c>
      <c r="AL14" s="17"/>
      <c r="AM14" s="17"/>
      <c r="AN14" s="17">
        <v>-1</v>
      </c>
      <c r="AO14" s="17">
        <v>53.6</v>
      </c>
      <c r="AP14" s="17">
        <v>13.8</v>
      </c>
      <c r="AQ14" s="17">
        <v>7.2</v>
      </c>
      <c r="AR14" s="17">
        <v>1.1000000000000001</v>
      </c>
      <c r="AS14" s="17">
        <v>0.9</v>
      </c>
      <c r="AT14" s="17">
        <v>2.7</v>
      </c>
      <c r="AU14" s="17">
        <v>2.4</v>
      </c>
      <c r="AV14" s="17">
        <v>49.6</v>
      </c>
      <c r="AW14" s="17">
        <v>10.8</v>
      </c>
      <c r="AX14" s="17">
        <v>71.400000000000006</v>
      </c>
      <c r="AY14" s="17">
        <v>11</v>
      </c>
      <c r="AZ14" s="17"/>
      <c r="BA14" s="17">
        <v>-0.3</v>
      </c>
      <c r="BB14" s="17">
        <v>-0.2</v>
      </c>
      <c r="BC14" s="17">
        <v>0</v>
      </c>
      <c r="BD14" s="17">
        <v>1</v>
      </c>
      <c r="BE14" s="17">
        <v>-0.1</v>
      </c>
      <c r="BF14" s="17">
        <v>1.2</v>
      </c>
      <c r="BG14" s="17">
        <v>11.9</v>
      </c>
      <c r="BH14" s="17">
        <v>-7</v>
      </c>
      <c r="BI14" s="17"/>
      <c r="BJ14" s="17">
        <v>0</v>
      </c>
      <c r="BK14" s="17"/>
      <c r="BL14" s="17"/>
      <c r="BM14" s="17"/>
      <c r="BN14" s="17">
        <v>14.3</v>
      </c>
      <c r="BO14" s="17">
        <v>-35</v>
      </c>
      <c r="BP14" s="17">
        <v>-36.700000000000003</v>
      </c>
      <c r="BQ14" s="17">
        <v>0</v>
      </c>
      <c r="BR14" s="17">
        <v>11.1</v>
      </c>
      <c r="BS14" s="17">
        <v>7.1</v>
      </c>
      <c r="BT14" s="17">
        <v>0</v>
      </c>
      <c r="BU14" s="17">
        <v>0</v>
      </c>
      <c r="BV14" s="17"/>
      <c r="BW14" s="17"/>
      <c r="BX14" s="17">
        <v>-5.6</v>
      </c>
      <c r="BY14" s="17"/>
      <c r="BZ14" s="17"/>
      <c r="CA14" s="17"/>
      <c r="CB14" s="17">
        <v>27.2</v>
      </c>
      <c r="CC14" s="17">
        <v>33.799999999999997</v>
      </c>
      <c r="CD14" s="17">
        <v>0.6</v>
      </c>
      <c r="CE14" s="17">
        <v>4</v>
      </c>
      <c r="CF14" s="17">
        <v>0</v>
      </c>
      <c r="CG14" s="17">
        <v>0</v>
      </c>
      <c r="CH14" s="17">
        <v>4.5999999999999996</v>
      </c>
      <c r="CI14" s="17">
        <v>5.8</v>
      </c>
      <c r="CJ14" s="17"/>
      <c r="CK14" s="17">
        <v>31.9</v>
      </c>
      <c r="CL14" s="17">
        <v>-42.5</v>
      </c>
      <c r="CM14" s="17">
        <v>-31.8</v>
      </c>
      <c r="CN14" s="17"/>
      <c r="CO14" s="17"/>
      <c r="CP14" s="17"/>
      <c r="CQ14" s="17"/>
      <c r="CR14" s="17">
        <v>0</v>
      </c>
      <c r="CS14" s="17">
        <v>0</v>
      </c>
      <c r="CT14" s="17"/>
      <c r="CU14" s="17">
        <v>-4.2</v>
      </c>
      <c r="CV14" s="17">
        <v>0</v>
      </c>
      <c r="CW14" s="17">
        <v>0</v>
      </c>
      <c r="CX14" s="17"/>
      <c r="CY14" s="17"/>
      <c r="CZ14" s="17">
        <v>-0.1</v>
      </c>
      <c r="DA14" s="17">
        <v>-0.7</v>
      </c>
      <c r="DB14" s="17">
        <v>0.2</v>
      </c>
      <c r="DC14" s="17">
        <v>1.2</v>
      </c>
      <c r="DD14" s="17">
        <v>1.8</v>
      </c>
      <c r="DE14" s="17">
        <v>0</v>
      </c>
      <c r="DF14" s="17">
        <v>0.4</v>
      </c>
      <c r="DG14" s="17">
        <v>0.6</v>
      </c>
      <c r="DH14" s="17">
        <v>0</v>
      </c>
      <c r="DI14" s="17">
        <v>0</v>
      </c>
      <c r="DJ14" s="17">
        <v>0</v>
      </c>
      <c r="DK14" s="17">
        <v>-2.8</v>
      </c>
      <c r="DL14" s="17">
        <v>-0.4</v>
      </c>
      <c r="DM14" s="17">
        <v>1.8</v>
      </c>
      <c r="DN14" s="17">
        <v>0.3</v>
      </c>
      <c r="DO14" s="17">
        <v>0.4</v>
      </c>
      <c r="DP14" s="17">
        <v>0.9</v>
      </c>
      <c r="DQ14" s="17">
        <v>0</v>
      </c>
      <c r="DR14" s="17">
        <v>-0.3</v>
      </c>
      <c r="DS14" s="17">
        <v>0.6</v>
      </c>
      <c r="DT14" s="17">
        <v>0.1</v>
      </c>
      <c r="DU14" s="17"/>
      <c r="DV14" s="17">
        <v>-4.7</v>
      </c>
      <c r="DW14" s="17"/>
      <c r="DX14" s="17">
        <v>2.7</v>
      </c>
      <c r="DY14" s="17">
        <v>2.6</v>
      </c>
      <c r="DZ14" s="17">
        <v>1.1000000000000001</v>
      </c>
      <c r="EA14" s="17">
        <v>0.8</v>
      </c>
      <c r="EB14" s="17">
        <v>4</v>
      </c>
      <c r="EC14" s="17">
        <v>0</v>
      </c>
      <c r="ED14" s="17">
        <v>-3.4</v>
      </c>
      <c r="EE14" s="17">
        <v>-3.4</v>
      </c>
      <c r="EF14" s="17"/>
      <c r="EG14" s="17">
        <v>10.1</v>
      </c>
      <c r="EH14" s="17">
        <v>2.6</v>
      </c>
      <c r="EI14" s="17">
        <v>-0.1</v>
      </c>
      <c r="EJ14" s="17"/>
      <c r="EK14" s="17">
        <v>0.2</v>
      </c>
      <c r="EL14" s="17">
        <v>0.2</v>
      </c>
      <c r="EM14" s="17">
        <v>0.2</v>
      </c>
      <c r="EN14" s="17">
        <v>0</v>
      </c>
      <c r="EO14" s="17">
        <v>0</v>
      </c>
      <c r="EP14" s="17">
        <v>0</v>
      </c>
      <c r="EQ14" s="17">
        <v>0</v>
      </c>
      <c r="ER14" s="17">
        <v>2.7</v>
      </c>
      <c r="ES14" s="17">
        <v>2.1</v>
      </c>
      <c r="ET14" s="17">
        <v>0</v>
      </c>
      <c r="EU14" s="17">
        <v>0</v>
      </c>
      <c r="EV14" s="17">
        <v>0.2</v>
      </c>
      <c r="EW14" s="17">
        <v>1.4</v>
      </c>
      <c r="EX14" s="17"/>
      <c r="EY14" s="17"/>
      <c r="EZ14" s="17">
        <v>10.1</v>
      </c>
      <c r="FA14" s="17">
        <v>1.2</v>
      </c>
      <c r="FB14" s="17">
        <v>1.5</v>
      </c>
      <c r="FC14" s="17"/>
      <c r="FD14" s="17">
        <v>0</v>
      </c>
      <c r="FE14" s="17">
        <v>2.8</v>
      </c>
      <c r="FF14" s="17">
        <v>297.8</v>
      </c>
      <c r="FG14" s="15"/>
      <c r="FH14" s="17">
        <v>2.7000799999999998</v>
      </c>
      <c r="FI14" s="17">
        <v>0</v>
      </c>
      <c r="FJ14" s="17">
        <v>0.51</v>
      </c>
      <c r="FK14" s="17"/>
      <c r="FL14" s="17">
        <v>1.7</v>
      </c>
      <c r="FM14" s="17"/>
      <c r="FN14" s="17">
        <v>0.31098999999999999</v>
      </c>
      <c r="FO14" s="17">
        <v>-1.1000000000000001</v>
      </c>
      <c r="FP14" s="17">
        <v>0.1</v>
      </c>
      <c r="FQ14" s="17">
        <v>4.2210700000000001</v>
      </c>
    </row>
    <row r="15" spans="1:173" ht="24" customHeight="1" x14ac:dyDescent="0.3">
      <c r="A15" s="16" t="s">
        <v>61</v>
      </c>
      <c r="B15" s="16" t="s">
        <v>711</v>
      </c>
      <c r="C15" s="17">
        <v>0.2</v>
      </c>
      <c r="D15" s="17">
        <v>0.1</v>
      </c>
      <c r="E15" s="17"/>
      <c r="F15" s="17"/>
      <c r="G15" s="17"/>
      <c r="H15" s="17"/>
      <c r="I15" s="17">
        <v>-24.1</v>
      </c>
      <c r="J15" s="17">
        <v>0</v>
      </c>
      <c r="K15" s="17">
        <v>0</v>
      </c>
      <c r="L15" s="17">
        <v>1.5</v>
      </c>
      <c r="M15" s="17">
        <v>-26</v>
      </c>
      <c r="N15" s="17">
        <v>-28.5</v>
      </c>
      <c r="O15" s="17">
        <v>-5.4</v>
      </c>
      <c r="P15" s="17">
        <v>28.9</v>
      </c>
      <c r="Q15" s="17">
        <v>7.7</v>
      </c>
      <c r="R15" s="17">
        <v>4.7</v>
      </c>
      <c r="S15" s="17">
        <v>0</v>
      </c>
      <c r="T15" s="17">
        <v>0</v>
      </c>
      <c r="U15" s="17"/>
      <c r="V15" s="17"/>
      <c r="W15" s="17"/>
      <c r="X15" s="17"/>
      <c r="Y15" s="17">
        <v>10.4</v>
      </c>
      <c r="Z15" s="17">
        <v>0.4</v>
      </c>
      <c r="AA15" s="17">
        <v>1.6</v>
      </c>
      <c r="AB15" s="17">
        <v>-3.2</v>
      </c>
      <c r="AC15" s="17"/>
      <c r="AD15" s="17">
        <v>11.4</v>
      </c>
      <c r="AE15" s="17">
        <v>1.4</v>
      </c>
      <c r="AF15" s="17"/>
      <c r="AG15" s="17"/>
      <c r="AH15" s="17"/>
      <c r="AI15" s="17">
        <v>14.4</v>
      </c>
      <c r="AJ15" s="17">
        <v>17.8</v>
      </c>
      <c r="AK15" s="17">
        <v>0</v>
      </c>
      <c r="AL15" s="17"/>
      <c r="AM15" s="17"/>
      <c r="AN15" s="17">
        <v>-0.9</v>
      </c>
      <c r="AO15" s="17">
        <v>61.9</v>
      </c>
      <c r="AP15" s="17">
        <v>13.9</v>
      </c>
      <c r="AQ15" s="17">
        <v>7.5</v>
      </c>
      <c r="AR15" s="17">
        <v>1</v>
      </c>
      <c r="AS15" s="17">
        <v>0.3</v>
      </c>
      <c r="AT15" s="17">
        <v>2.6</v>
      </c>
      <c r="AU15" s="17">
        <v>1.6</v>
      </c>
      <c r="AV15" s="17">
        <v>40.5</v>
      </c>
      <c r="AW15" s="17">
        <v>-9.4</v>
      </c>
      <c r="AX15" s="17">
        <v>63.9</v>
      </c>
      <c r="AY15" s="17">
        <v>11.2</v>
      </c>
      <c r="AZ15" s="17"/>
      <c r="BA15" s="17">
        <v>-0.4</v>
      </c>
      <c r="BB15" s="17">
        <v>-0.5</v>
      </c>
      <c r="BC15" s="17">
        <v>0</v>
      </c>
      <c r="BD15" s="17">
        <v>1</v>
      </c>
      <c r="BE15" s="17">
        <v>-0.1</v>
      </c>
      <c r="BF15" s="17">
        <v>2.5</v>
      </c>
      <c r="BG15" s="17">
        <v>9.3000000000000007</v>
      </c>
      <c r="BH15" s="17">
        <v>-8.8000000000000007</v>
      </c>
      <c r="BI15" s="17"/>
      <c r="BJ15" s="17">
        <v>0</v>
      </c>
      <c r="BK15" s="17"/>
      <c r="BL15" s="17"/>
      <c r="BM15" s="17"/>
      <c r="BN15" s="17">
        <v>10.8</v>
      </c>
      <c r="BO15" s="17">
        <v>-38.200000000000003</v>
      </c>
      <c r="BP15" s="17">
        <v>-39.799999999999997</v>
      </c>
      <c r="BQ15" s="17">
        <v>-1.6</v>
      </c>
      <c r="BR15" s="17">
        <v>10.6</v>
      </c>
      <c r="BS15" s="17">
        <v>5.7</v>
      </c>
      <c r="BT15" s="17">
        <v>0</v>
      </c>
      <c r="BU15" s="17">
        <v>0</v>
      </c>
      <c r="BV15" s="17"/>
      <c r="BW15" s="17"/>
      <c r="BX15" s="17">
        <v>-5.0999999999999996</v>
      </c>
      <c r="BY15" s="17"/>
      <c r="BZ15" s="17"/>
      <c r="CA15" s="17"/>
      <c r="CB15" s="17">
        <v>26.6</v>
      </c>
      <c r="CC15" s="17">
        <v>22.8</v>
      </c>
      <c r="CD15" s="17">
        <v>0.1</v>
      </c>
      <c r="CE15" s="17">
        <v>3.9</v>
      </c>
      <c r="CF15" s="17">
        <v>0</v>
      </c>
      <c r="CG15" s="17">
        <v>0</v>
      </c>
      <c r="CH15" s="17">
        <v>5</v>
      </c>
      <c r="CI15" s="17">
        <v>4.8</v>
      </c>
      <c r="CJ15" s="17"/>
      <c r="CK15" s="17">
        <v>27.7</v>
      </c>
      <c r="CL15" s="17">
        <v>-48.5</v>
      </c>
      <c r="CM15" s="17">
        <v>-34.9</v>
      </c>
      <c r="CN15" s="17"/>
      <c r="CO15" s="17"/>
      <c r="CP15" s="17"/>
      <c r="CQ15" s="17"/>
      <c r="CR15" s="17">
        <v>0</v>
      </c>
      <c r="CS15" s="17">
        <v>0</v>
      </c>
      <c r="CT15" s="17"/>
      <c r="CU15" s="17">
        <v>-3.9</v>
      </c>
      <c r="CV15" s="17">
        <v>0</v>
      </c>
      <c r="CW15" s="17">
        <v>0</v>
      </c>
      <c r="CX15" s="17"/>
      <c r="CY15" s="17"/>
      <c r="CZ15" s="17">
        <v>-0.1</v>
      </c>
      <c r="DA15" s="17">
        <v>-0.9</v>
      </c>
      <c r="DB15" s="17">
        <v>0</v>
      </c>
      <c r="DC15" s="17">
        <v>1.1000000000000001</v>
      </c>
      <c r="DD15" s="17">
        <v>1.8</v>
      </c>
      <c r="DE15" s="17">
        <v>0</v>
      </c>
      <c r="DF15" s="17">
        <v>0.4</v>
      </c>
      <c r="DG15" s="17">
        <v>0.6</v>
      </c>
      <c r="DH15" s="17">
        <v>0</v>
      </c>
      <c r="DI15" s="17">
        <v>0</v>
      </c>
      <c r="DJ15" s="17">
        <v>0</v>
      </c>
      <c r="DK15" s="17">
        <v>-2.9</v>
      </c>
      <c r="DL15" s="17">
        <v>-1.6</v>
      </c>
      <c r="DM15" s="17">
        <v>1.8</v>
      </c>
      <c r="DN15" s="17">
        <v>0.3</v>
      </c>
      <c r="DO15" s="17">
        <v>0.4</v>
      </c>
      <c r="DP15" s="17">
        <v>0.9</v>
      </c>
      <c r="DQ15" s="17">
        <v>0</v>
      </c>
      <c r="DR15" s="17">
        <v>-0.1</v>
      </c>
      <c r="DS15" s="17">
        <v>0.6</v>
      </c>
      <c r="DT15" s="17">
        <v>0</v>
      </c>
      <c r="DU15" s="17"/>
      <c r="DV15" s="17">
        <v>-4.7</v>
      </c>
      <c r="DW15" s="17"/>
      <c r="DX15" s="17">
        <v>2.7</v>
      </c>
      <c r="DY15" s="17">
        <v>2.6</v>
      </c>
      <c r="DZ15" s="17">
        <v>1</v>
      </c>
      <c r="EA15" s="17">
        <v>0.5</v>
      </c>
      <c r="EB15" s="17">
        <v>4</v>
      </c>
      <c r="EC15" s="17">
        <v>0</v>
      </c>
      <c r="ED15" s="17">
        <v>-7.3</v>
      </c>
      <c r="EE15" s="17">
        <v>-6.8</v>
      </c>
      <c r="EF15" s="17"/>
      <c r="EG15" s="17">
        <v>9.6999999999999993</v>
      </c>
      <c r="EH15" s="17">
        <v>2.6</v>
      </c>
      <c r="EI15" s="17">
        <v>-0.1</v>
      </c>
      <c r="EJ15" s="17"/>
      <c r="EK15" s="17">
        <v>0.2</v>
      </c>
      <c r="EL15" s="17">
        <v>0.2</v>
      </c>
      <c r="EM15" s="17">
        <v>0.2</v>
      </c>
      <c r="EN15" s="17">
        <v>0</v>
      </c>
      <c r="EO15" s="17">
        <v>0</v>
      </c>
      <c r="EP15" s="17">
        <v>0</v>
      </c>
      <c r="EQ15" s="17">
        <v>0</v>
      </c>
      <c r="ER15" s="17">
        <v>2</v>
      </c>
      <c r="ES15" s="17">
        <v>0</v>
      </c>
      <c r="ET15" s="17">
        <v>0</v>
      </c>
      <c r="EU15" s="17">
        <v>0</v>
      </c>
      <c r="EV15" s="17">
        <v>0.2</v>
      </c>
      <c r="EW15" s="17">
        <v>1.2</v>
      </c>
      <c r="EX15" s="17"/>
      <c r="EY15" s="17"/>
      <c r="EZ15" s="17">
        <v>9.6999999999999993</v>
      </c>
      <c r="FA15" s="17">
        <v>1.2</v>
      </c>
      <c r="FB15" s="17">
        <v>1.4</v>
      </c>
      <c r="FC15" s="17"/>
      <c r="FD15" s="17">
        <v>0</v>
      </c>
      <c r="FE15" s="17">
        <v>2.8</v>
      </c>
      <c r="FF15" s="17">
        <v>182</v>
      </c>
      <c r="FG15" s="15"/>
      <c r="FH15" s="17">
        <v>2.7410800000000002</v>
      </c>
      <c r="FI15" s="17">
        <v>0</v>
      </c>
      <c r="FJ15" s="17">
        <v>0.503</v>
      </c>
      <c r="FK15" s="17"/>
      <c r="FL15" s="17">
        <v>1.7</v>
      </c>
      <c r="FM15" s="17"/>
      <c r="FN15" s="17">
        <v>0.30425999999999997</v>
      </c>
      <c r="FO15" s="17">
        <v>-1.4</v>
      </c>
      <c r="FP15" s="17">
        <v>0.1</v>
      </c>
      <c r="FQ15" s="17">
        <v>3.94834</v>
      </c>
    </row>
    <row r="16" spans="1:173" ht="24" customHeight="1" x14ac:dyDescent="0.3">
      <c r="A16" s="16" t="s">
        <v>61</v>
      </c>
      <c r="B16" s="16" t="s">
        <v>712</v>
      </c>
      <c r="C16" s="17">
        <v>0.2</v>
      </c>
      <c r="D16" s="17">
        <v>0.1</v>
      </c>
      <c r="E16" s="17"/>
      <c r="F16" s="17"/>
      <c r="G16" s="17"/>
      <c r="H16" s="17"/>
      <c r="I16" s="17">
        <v>-19.399999999999999</v>
      </c>
      <c r="J16" s="17">
        <v>0</v>
      </c>
      <c r="K16" s="17">
        <v>0</v>
      </c>
      <c r="L16" s="17">
        <v>1.8</v>
      </c>
      <c r="M16" s="17">
        <v>-20.8</v>
      </c>
      <c r="N16" s="17">
        <v>-26.6</v>
      </c>
      <c r="O16" s="17">
        <v>-3.2</v>
      </c>
      <c r="P16" s="17">
        <v>35.299999999999997</v>
      </c>
      <c r="Q16" s="17">
        <v>-0.5</v>
      </c>
      <c r="R16" s="17">
        <v>2.6</v>
      </c>
      <c r="S16" s="17">
        <v>0</v>
      </c>
      <c r="T16" s="17">
        <v>0</v>
      </c>
      <c r="U16" s="17"/>
      <c r="V16" s="17"/>
      <c r="W16" s="17"/>
      <c r="X16" s="17"/>
      <c r="Y16" s="17">
        <v>12</v>
      </c>
      <c r="Z16" s="17">
        <v>0.6</v>
      </c>
      <c r="AA16" s="17">
        <v>0</v>
      </c>
      <c r="AB16" s="17">
        <v>-3.2</v>
      </c>
      <c r="AC16" s="17"/>
      <c r="AD16" s="17">
        <v>11.6</v>
      </c>
      <c r="AE16" s="17">
        <v>1.4</v>
      </c>
      <c r="AF16" s="17"/>
      <c r="AG16" s="17"/>
      <c r="AH16" s="17"/>
      <c r="AI16" s="17">
        <v>13.9</v>
      </c>
      <c r="AJ16" s="17">
        <v>18.5</v>
      </c>
      <c r="AK16" s="17">
        <v>0</v>
      </c>
      <c r="AL16" s="17"/>
      <c r="AM16" s="17"/>
      <c r="AN16" s="17">
        <v>-0.9</v>
      </c>
      <c r="AO16" s="17">
        <v>63.3</v>
      </c>
      <c r="AP16" s="17">
        <v>13.9</v>
      </c>
      <c r="AQ16" s="17">
        <v>7</v>
      </c>
      <c r="AR16" s="17">
        <v>0.8</v>
      </c>
      <c r="AS16" s="17">
        <v>0.5</v>
      </c>
      <c r="AT16" s="17">
        <v>2.6</v>
      </c>
      <c r="AU16" s="17">
        <v>1.5</v>
      </c>
      <c r="AV16" s="17">
        <v>45.3</v>
      </c>
      <c r="AW16" s="17">
        <v>15.3</v>
      </c>
      <c r="AX16" s="17">
        <v>67.099999999999994</v>
      </c>
      <c r="AY16" s="17">
        <v>9.9</v>
      </c>
      <c r="AZ16" s="17"/>
      <c r="BA16" s="17">
        <v>-0.3</v>
      </c>
      <c r="BB16" s="17">
        <v>-1.4</v>
      </c>
      <c r="BC16" s="17">
        <v>0</v>
      </c>
      <c r="BD16" s="17">
        <v>1</v>
      </c>
      <c r="BE16" s="17">
        <v>-0.1</v>
      </c>
      <c r="BF16" s="17">
        <v>1.1000000000000001</v>
      </c>
      <c r="BG16" s="17">
        <v>10.8</v>
      </c>
      <c r="BH16" s="17">
        <v>0</v>
      </c>
      <c r="BI16" s="17"/>
      <c r="BJ16" s="17">
        <v>0</v>
      </c>
      <c r="BK16" s="17"/>
      <c r="BL16" s="17"/>
      <c r="BM16" s="17"/>
      <c r="BN16" s="17">
        <v>12.6</v>
      </c>
      <c r="BO16" s="17">
        <v>-38.700000000000003</v>
      </c>
      <c r="BP16" s="17">
        <v>-40.700000000000003</v>
      </c>
      <c r="BQ16" s="17">
        <v>-2.7</v>
      </c>
      <c r="BR16" s="17">
        <v>8.6</v>
      </c>
      <c r="BS16" s="17">
        <v>5.4</v>
      </c>
      <c r="BT16" s="17">
        <v>0</v>
      </c>
      <c r="BU16" s="17">
        <v>0</v>
      </c>
      <c r="BV16" s="17"/>
      <c r="BW16" s="17"/>
      <c r="BX16" s="17">
        <v>-1.4</v>
      </c>
      <c r="BY16" s="17"/>
      <c r="BZ16" s="17"/>
      <c r="CA16" s="17"/>
      <c r="CB16" s="17">
        <v>27.9</v>
      </c>
      <c r="CC16" s="17">
        <v>23.8</v>
      </c>
      <c r="CD16" s="17">
        <v>0.9</v>
      </c>
      <c r="CE16" s="17">
        <v>4</v>
      </c>
      <c r="CF16" s="17">
        <v>0</v>
      </c>
      <c r="CG16" s="17">
        <v>0</v>
      </c>
      <c r="CH16" s="17">
        <v>5.2</v>
      </c>
      <c r="CI16" s="17">
        <v>5.3</v>
      </c>
      <c r="CJ16" s="17"/>
      <c r="CK16" s="17">
        <v>29.5</v>
      </c>
      <c r="CL16" s="17">
        <v>-45.8</v>
      </c>
      <c r="CM16" s="17">
        <v>-32</v>
      </c>
      <c r="CN16" s="17"/>
      <c r="CO16" s="17"/>
      <c r="CP16" s="17"/>
      <c r="CQ16" s="17"/>
      <c r="CR16" s="17">
        <v>2.2000000000000002</v>
      </c>
      <c r="CS16" s="17">
        <v>0</v>
      </c>
      <c r="CT16" s="17"/>
      <c r="CU16" s="17">
        <v>-3.3</v>
      </c>
      <c r="CV16" s="17">
        <v>0</v>
      </c>
      <c r="CW16" s="17">
        <v>0</v>
      </c>
      <c r="CX16" s="17"/>
      <c r="CY16" s="17"/>
      <c r="CZ16" s="17">
        <v>-0.1</v>
      </c>
      <c r="DA16" s="17">
        <v>-0.9</v>
      </c>
      <c r="DB16" s="17">
        <v>0</v>
      </c>
      <c r="DC16" s="17">
        <v>1.1000000000000001</v>
      </c>
      <c r="DD16" s="17">
        <v>1.8</v>
      </c>
      <c r="DE16" s="17">
        <v>0</v>
      </c>
      <c r="DF16" s="17">
        <v>0.4</v>
      </c>
      <c r="DG16" s="17">
        <v>0.6</v>
      </c>
      <c r="DH16" s="17">
        <v>0</v>
      </c>
      <c r="DI16" s="17">
        <v>0</v>
      </c>
      <c r="DJ16" s="17">
        <v>0</v>
      </c>
      <c r="DK16" s="17">
        <v>-3</v>
      </c>
      <c r="DL16" s="17">
        <v>-0.9</v>
      </c>
      <c r="DM16" s="17">
        <v>1.8</v>
      </c>
      <c r="DN16" s="17">
        <v>0.3</v>
      </c>
      <c r="DO16" s="17">
        <v>0.4</v>
      </c>
      <c r="DP16" s="17">
        <v>0.9</v>
      </c>
      <c r="DQ16" s="17">
        <v>0</v>
      </c>
      <c r="DR16" s="17">
        <v>0</v>
      </c>
      <c r="DS16" s="17">
        <v>0.6</v>
      </c>
      <c r="DT16" s="17">
        <v>0</v>
      </c>
      <c r="DU16" s="17"/>
      <c r="DV16" s="17">
        <v>-4.5999999999999996</v>
      </c>
      <c r="DW16" s="17"/>
      <c r="DX16" s="17">
        <v>2.7</v>
      </c>
      <c r="DY16" s="17">
        <v>2.4</v>
      </c>
      <c r="DZ16" s="17">
        <v>1</v>
      </c>
      <c r="EA16" s="17">
        <v>0.3</v>
      </c>
      <c r="EB16" s="17">
        <v>4</v>
      </c>
      <c r="EC16" s="17">
        <v>0</v>
      </c>
      <c r="ED16" s="17">
        <v>-3.9</v>
      </c>
      <c r="EE16" s="17">
        <v>-3.4</v>
      </c>
      <c r="EF16" s="17"/>
      <c r="EG16" s="17">
        <v>13.6</v>
      </c>
      <c r="EH16" s="17">
        <v>2.6</v>
      </c>
      <c r="EI16" s="17">
        <v>-0.1</v>
      </c>
      <c r="EJ16" s="17"/>
      <c r="EK16" s="17">
        <v>0.2</v>
      </c>
      <c r="EL16" s="17">
        <v>0.2</v>
      </c>
      <c r="EM16" s="17">
        <v>0.2</v>
      </c>
      <c r="EN16" s="17">
        <v>0</v>
      </c>
      <c r="EO16" s="17">
        <v>0</v>
      </c>
      <c r="EP16" s="17">
        <v>0</v>
      </c>
      <c r="EQ16" s="17">
        <v>0</v>
      </c>
      <c r="ER16" s="17">
        <v>2.2999999999999998</v>
      </c>
      <c r="ES16" s="17">
        <v>0.1</v>
      </c>
      <c r="ET16" s="17">
        <v>0</v>
      </c>
      <c r="EU16" s="17">
        <v>0</v>
      </c>
      <c r="EV16" s="17">
        <v>0.2</v>
      </c>
      <c r="EW16" s="17">
        <v>1.2</v>
      </c>
      <c r="EX16" s="17"/>
      <c r="EY16" s="17"/>
      <c r="EZ16" s="17">
        <v>13.6</v>
      </c>
      <c r="FA16" s="17">
        <v>1.2</v>
      </c>
      <c r="FB16" s="17">
        <v>1.3</v>
      </c>
      <c r="FC16" s="17"/>
      <c r="FD16" s="17">
        <v>0.4</v>
      </c>
      <c r="FE16" s="17">
        <v>2.6</v>
      </c>
      <c r="FF16" s="17">
        <v>263.60000000000002</v>
      </c>
      <c r="FG16" s="15"/>
      <c r="FH16" s="17">
        <v>2.7204299999999999</v>
      </c>
      <c r="FI16" s="17">
        <v>0</v>
      </c>
      <c r="FJ16" s="17">
        <v>0.45400000000000001</v>
      </c>
      <c r="FK16" s="17"/>
      <c r="FL16" s="17">
        <v>1.7</v>
      </c>
      <c r="FM16" s="17"/>
      <c r="FN16" s="17">
        <v>0.31451000000000001</v>
      </c>
      <c r="FO16" s="17">
        <v>-0.1</v>
      </c>
      <c r="FP16" s="17">
        <v>0.2</v>
      </c>
      <c r="FQ16" s="17">
        <v>5.2889400000000002</v>
      </c>
    </row>
    <row r="17" spans="1:173" ht="24" customHeight="1" x14ac:dyDescent="0.3">
      <c r="A17" s="16" t="s">
        <v>61</v>
      </c>
      <c r="B17" s="16" t="s">
        <v>713</v>
      </c>
      <c r="C17" s="17">
        <v>0.2</v>
      </c>
      <c r="D17" s="17">
        <v>0.1</v>
      </c>
      <c r="E17" s="17"/>
      <c r="F17" s="17"/>
      <c r="G17" s="17"/>
      <c r="H17" s="17"/>
      <c r="I17" s="17">
        <v>-21</v>
      </c>
      <c r="J17" s="17">
        <v>0</v>
      </c>
      <c r="K17" s="17">
        <v>0</v>
      </c>
      <c r="L17" s="17">
        <v>1.3</v>
      </c>
      <c r="M17" s="17">
        <v>-16.600000000000001</v>
      </c>
      <c r="N17" s="17">
        <v>-21.5</v>
      </c>
      <c r="O17" s="17">
        <v>2.4</v>
      </c>
      <c r="P17" s="17">
        <v>39.700000000000003</v>
      </c>
      <c r="Q17" s="17">
        <v>-0.4</v>
      </c>
      <c r="R17" s="17">
        <v>2.1</v>
      </c>
      <c r="S17" s="17">
        <v>0</v>
      </c>
      <c r="T17" s="17">
        <v>0</v>
      </c>
      <c r="U17" s="17"/>
      <c r="V17" s="17"/>
      <c r="W17" s="17"/>
      <c r="X17" s="17"/>
      <c r="Y17" s="17">
        <v>11.4</v>
      </c>
      <c r="Z17" s="17">
        <v>0.3</v>
      </c>
      <c r="AA17" s="17">
        <v>0</v>
      </c>
      <c r="AB17" s="17">
        <v>-3.2</v>
      </c>
      <c r="AC17" s="17"/>
      <c r="AD17" s="17">
        <v>11.2</v>
      </c>
      <c r="AE17" s="17">
        <v>1.4</v>
      </c>
      <c r="AF17" s="17"/>
      <c r="AG17" s="17"/>
      <c r="AH17" s="17"/>
      <c r="AI17" s="17">
        <v>13.8</v>
      </c>
      <c r="AJ17" s="17">
        <v>18.3</v>
      </c>
      <c r="AK17" s="17">
        <v>0</v>
      </c>
      <c r="AL17" s="17"/>
      <c r="AM17" s="17"/>
      <c r="AN17" s="17">
        <v>-0.9</v>
      </c>
      <c r="AO17" s="17">
        <v>63.1</v>
      </c>
      <c r="AP17" s="17">
        <v>12.8</v>
      </c>
      <c r="AQ17" s="17">
        <v>6.6</v>
      </c>
      <c r="AR17" s="17">
        <v>0.6</v>
      </c>
      <c r="AS17" s="17">
        <v>0.1</v>
      </c>
      <c r="AT17" s="17">
        <v>2.7</v>
      </c>
      <c r="AU17" s="17">
        <v>1.4</v>
      </c>
      <c r="AV17" s="17">
        <v>39.200000000000003</v>
      </c>
      <c r="AW17" s="17">
        <v>9</v>
      </c>
      <c r="AX17" s="17">
        <v>62.3</v>
      </c>
      <c r="AY17" s="17">
        <v>11.8</v>
      </c>
      <c r="AZ17" s="17"/>
      <c r="BA17" s="17">
        <v>-0.3</v>
      </c>
      <c r="BB17" s="17">
        <v>-1.8</v>
      </c>
      <c r="BC17" s="17">
        <v>0</v>
      </c>
      <c r="BD17" s="17">
        <v>1</v>
      </c>
      <c r="BE17" s="17">
        <v>-0.1</v>
      </c>
      <c r="BF17" s="17">
        <v>0.9</v>
      </c>
      <c r="BG17" s="17">
        <v>10.1</v>
      </c>
      <c r="BH17" s="17">
        <v>0</v>
      </c>
      <c r="BI17" s="17"/>
      <c r="BJ17" s="17">
        <v>0</v>
      </c>
      <c r="BK17" s="17"/>
      <c r="BL17" s="17"/>
      <c r="BM17" s="17"/>
      <c r="BN17" s="17">
        <v>12.9</v>
      </c>
      <c r="BO17" s="17">
        <v>-38.700000000000003</v>
      </c>
      <c r="BP17" s="17">
        <v>-40.6</v>
      </c>
      <c r="BQ17" s="17">
        <v>-2.4</v>
      </c>
      <c r="BR17" s="17">
        <v>8.8000000000000007</v>
      </c>
      <c r="BS17" s="17">
        <v>5.2</v>
      </c>
      <c r="BT17" s="17">
        <v>0</v>
      </c>
      <c r="BU17" s="17">
        <v>0</v>
      </c>
      <c r="BV17" s="17"/>
      <c r="BW17" s="17"/>
      <c r="BX17" s="17">
        <v>-5.7</v>
      </c>
      <c r="BY17" s="17"/>
      <c r="BZ17" s="17"/>
      <c r="CA17" s="17"/>
      <c r="CB17" s="17">
        <v>27.7</v>
      </c>
      <c r="CC17" s="17">
        <v>22.4</v>
      </c>
      <c r="CD17" s="17">
        <v>0.4</v>
      </c>
      <c r="CE17" s="17">
        <v>5.3</v>
      </c>
      <c r="CF17" s="17">
        <v>0</v>
      </c>
      <c r="CG17" s="17">
        <v>0</v>
      </c>
      <c r="CH17" s="17">
        <v>5.3</v>
      </c>
      <c r="CI17" s="17">
        <v>5.2</v>
      </c>
      <c r="CJ17" s="17"/>
      <c r="CK17" s="17">
        <v>28.8</v>
      </c>
      <c r="CL17" s="17">
        <v>-46.8</v>
      </c>
      <c r="CM17" s="17">
        <v>-31.1</v>
      </c>
      <c r="CN17" s="17"/>
      <c r="CO17" s="17"/>
      <c r="CP17" s="17"/>
      <c r="CQ17" s="17"/>
      <c r="CR17" s="17">
        <v>1.1000000000000001</v>
      </c>
      <c r="CS17" s="17">
        <v>0</v>
      </c>
      <c r="CT17" s="17"/>
      <c r="CU17" s="17">
        <v>-2.4</v>
      </c>
      <c r="CV17" s="17">
        <v>0</v>
      </c>
      <c r="CW17" s="17">
        <v>0</v>
      </c>
      <c r="CX17" s="17"/>
      <c r="CY17" s="17"/>
      <c r="CZ17" s="17">
        <v>-0.1</v>
      </c>
      <c r="DA17" s="17">
        <v>-0.9</v>
      </c>
      <c r="DB17" s="17">
        <v>0</v>
      </c>
      <c r="DC17" s="17">
        <v>1</v>
      </c>
      <c r="DD17" s="17">
        <v>1.8</v>
      </c>
      <c r="DE17" s="17">
        <v>0</v>
      </c>
      <c r="DF17" s="17">
        <v>0.4</v>
      </c>
      <c r="DG17" s="17">
        <v>0.6</v>
      </c>
      <c r="DH17" s="17">
        <v>0</v>
      </c>
      <c r="DI17" s="17">
        <v>0</v>
      </c>
      <c r="DJ17" s="17">
        <v>0</v>
      </c>
      <c r="DK17" s="17">
        <v>-3.4</v>
      </c>
      <c r="DL17" s="17">
        <v>-2.2999999999999998</v>
      </c>
      <c r="DM17" s="17">
        <v>1.8</v>
      </c>
      <c r="DN17" s="17">
        <v>0.3</v>
      </c>
      <c r="DO17" s="17">
        <v>0.4</v>
      </c>
      <c r="DP17" s="17">
        <v>0.9</v>
      </c>
      <c r="DQ17" s="17">
        <v>0</v>
      </c>
      <c r="DR17" s="17">
        <v>-0.2</v>
      </c>
      <c r="DS17" s="17">
        <v>0.4</v>
      </c>
      <c r="DT17" s="17">
        <v>0</v>
      </c>
      <c r="DU17" s="17"/>
      <c r="DV17" s="17">
        <v>-4.5999999999999996</v>
      </c>
      <c r="DW17" s="17"/>
      <c r="DX17" s="17">
        <v>2.8</v>
      </c>
      <c r="DY17" s="17">
        <v>2.4</v>
      </c>
      <c r="DZ17" s="17">
        <v>1.1000000000000001</v>
      </c>
      <c r="EA17" s="17">
        <v>0.8</v>
      </c>
      <c r="EB17" s="17">
        <v>4</v>
      </c>
      <c r="EC17" s="17">
        <v>0</v>
      </c>
      <c r="ED17" s="17">
        <v>0.3</v>
      </c>
      <c r="EE17" s="17">
        <v>0</v>
      </c>
      <c r="EF17" s="17"/>
      <c r="EG17" s="17">
        <v>13.5</v>
      </c>
      <c r="EH17" s="17">
        <v>2.6</v>
      </c>
      <c r="EI17" s="17">
        <v>-0.1</v>
      </c>
      <c r="EJ17" s="17"/>
      <c r="EK17" s="17">
        <v>0.2</v>
      </c>
      <c r="EL17" s="17">
        <v>0.2</v>
      </c>
      <c r="EM17" s="17">
        <v>0.2</v>
      </c>
      <c r="EN17" s="17">
        <v>0</v>
      </c>
      <c r="EO17" s="17">
        <v>0</v>
      </c>
      <c r="EP17" s="17">
        <v>0</v>
      </c>
      <c r="EQ17" s="17">
        <v>0</v>
      </c>
      <c r="ER17" s="17">
        <v>3.1</v>
      </c>
      <c r="ES17" s="17">
        <v>1.4</v>
      </c>
      <c r="ET17" s="17">
        <v>0</v>
      </c>
      <c r="EU17" s="17">
        <v>0</v>
      </c>
      <c r="EV17" s="17">
        <v>0.2</v>
      </c>
      <c r="EW17" s="17">
        <v>1.4</v>
      </c>
      <c r="EX17" s="17"/>
      <c r="EY17" s="17"/>
      <c r="EZ17" s="17">
        <v>13.5</v>
      </c>
      <c r="FA17" s="17">
        <v>1.2</v>
      </c>
      <c r="FB17" s="17">
        <v>1.3</v>
      </c>
      <c r="FC17" s="17"/>
      <c r="FD17" s="17">
        <v>1.1000000000000001</v>
      </c>
      <c r="FE17" s="17">
        <v>2.7</v>
      </c>
      <c r="FF17" s="17">
        <v>263.39999999999998</v>
      </c>
      <c r="FG17" s="15"/>
      <c r="FH17" s="17">
        <v>2.2612299999999999</v>
      </c>
      <c r="FI17" s="17">
        <v>0</v>
      </c>
      <c r="FJ17" s="17">
        <v>0.20499999999999999</v>
      </c>
      <c r="FK17" s="17"/>
      <c r="FL17" s="17">
        <v>1.7</v>
      </c>
      <c r="FM17" s="17"/>
      <c r="FN17" s="17">
        <v>0.34045999999999998</v>
      </c>
      <c r="FO17" s="17">
        <v>-0.4</v>
      </c>
      <c r="FP17" s="17">
        <v>0</v>
      </c>
      <c r="FQ17" s="17">
        <v>4.1066900000000004</v>
      </c>
    </row>
    <row r="18" spans="1:173" ht="24" customHeight="1" x14ac:dyDescent="0.3">
      <c r="A18" s="18" t="s">
        <v>61</v>
      </c>
      <c r="B18" s="18" t="s">
        <v>714</v>
      </c>
      <c r="C18" s="19">
        <v>0.2</v>
      </c>
      <c r="D18" s="19">
        <v>0.1</v>
      </c>
      <c r="E18" s="19"/>
      <c r="F18" s="19"/>
      <c r="G18" s="19"/>
      <c r="H18" s="19"/>
      <c r="I18" s="19">
        <v>-19.399999999999999</v>
      </c>
      <c r="J18" s="19">
        <v>0</v>
      </c>
      <c r="K18" s="19">
        <v>0</v>
      </c>
      <c r="L18" s="19">
        <v>1.8</v>
      </c>
      <c r="M18" s="19">
        <v>-22.6</v>
      </c>
      <c r="N18" s="19">
        <v>-27.9</v>
      </c>
      <c r="O18" s="19">
        <v>-5.6</v>
      </c>
      <c r="P18" s="19">
        <v>32</v>
      </c>
      <c r="Q18" s="19">
        <v>7.7</v>
      </c>
      <c r="R18" s="19">
        <v>5.4</v>
      </c>
      <c r="S18" s="19">
        <v>0</v>
      </c>
      <c r="T18" s="19">
        <v>0</v>
      </c>
      <c r="U18" s="19"/>
      <c r="V18" s="19"/>
      <c r="W18" s="19"/>
      <c r="X18" s="19"/>
      <c r="Y18" s="19">
        <v>12.6</v>
      </c>
      <c r="Z18" s="19">
        <v>0.6</v>
      </c>
      <c r="AA18" s="19">
        <v>0</v>
      </c>
      <c r="AB18" s="19">
        <v>-3.2</v>
      </c>
      <c r="AC18" s="19"/>
      <c r="AD18" s="19">
        <v>12.2</v>
      </c>
      <c r="AE18" s="19">
        <v>1.4</v>
      </c>
      <c r="AF18" s="19"/>
      <c r="AG18" s="19"/>
      <c r="AH18" s="19"/>
      <c r="AI18" s="19">
        <v>13.9</v>
      </c>
      <c r="AJ18" s="19">
        <v>17.8</v>
      </c>
      <c r="AK18" s="19">
        <v>0</v>
      </c>
      <c r="AL18" s="19"/>
      <c r="AM18" s="19"/>
      <c r="AN18" s="19">
        <v>-0.9</v>
      </c>
      <c r="AO18" s="19">
        <v>59.9</v>
      </c>
      <c r="AP18" s="19">
        <v>12.4</v>
      </c>
      <c r="AQ18" s="19">
        <v>9.5</v>
      </c>
      <c r="AR18" s="19">
        <v>0.5</v>
      </c>
      <c r="AS18" s="19">
        <v>0.4</v>
      </c>
      <c r="AT18" s="19">
        <v>2.6</v>
      </c>
      <c r="AU18" s="19">
        <v>0.4</v>
      </c>
      <c r="AV18" s="19">
        <v>38.200000000000003</v>
      </c>
      <c r="AW18" s="19">
        <v>7.9</v>
      </c>
      <c r="AX18" s="19">
        <v>61.1</v>
      </c>
      <c r="AY18" s="19">
        <v>7</v>
      </c>
      <c r="AZ18" s="19"/>
      <c r="BA18" s="19">
        <v>-0.5</v>
      </c>
      <c r="BB18" s="19">
        <v>-1.5</v>
      </c>
      <c r="BC18" s="19">
        <v>0</v>
      </c>
      <c r="BD18" s="19">
        <v>1</v>
      </c>
      <c r="BE18" s="19">
        <v>-0.1</v>
      </c>
      <c r="BF18" s="19">
        <v>-0.5</v>
      </c>
      <c r="BG18" s="19">
        <v>9.3000000000000007</v>
      </c>
      <c r="BH18" s="19">
        <v>0</v>
      </c>
      <c r="BI18" s="19"/>
      <c r="BJ18" s="19">
        <v>0</v>
      </c>
      <c r="BK18" s="19"/>
      <c r="BL18" s="19"/>
      <c r="BM18" s="19"/>
      <c r="BN18" s="19">
        <v>9.8000000000000007</v>
      </c>
      <c r="BO18" s="19">
        <v>-38.700000000000003</v>
      </c>
      <c r="BP18" s="19">
        <v>-40.299999999999997</v>
      </c>
      <c r="BQ18" s="19">
        <v>-1.6</v>
      </c>
      <c r="BR18" s="19">
        <v>11.5</v>
      </c>
      <c r="BS18" s="19">
        <v>5.8</v>
      </c>
      <c r="BT18" s="19">
        <v>0</v>
      </c>
      <c r="BU18" s="19">
        <v>0</v>
      </c>
      <c r="BV18" s="19"/>
      <c r="BW18" s="19"/>
      <c r="BX18" s="19">
        <v>-5.2</v>
      </c>
      <c r="BY18" s="19"/>
      <c r="BZ18" s="19"/>
      <c r="CA18" s="19"/>
      <c r="CB18" s="19">
        <v>26.7</v>
      </c>
      <c r="CC18" s="19">
        <v>25.4</v>
      </c>
      <c r="CD18" s="19">
        <v>0.8</v>
      </c>
      <c r="CE18" s="19">
        <v>4</v>
      </c>
      <c r="CF18" s="19">
        <v>0</v>
      </c>
      <c r="CG18" s="19">
        <v>0</v>
      </c>
      <c r="CH18" s="19">
        <v>4.9000000000000004</v>
      </c>
      <c r="CI18" s="19">
        <v>4.8</v>
      </c>
      <c r="CJ18" s="19"/>
      <c r="CK18" s="19">
        <v>26.7</v>
      </c>
      <c r="CL18" s="19">
        <v>-50.5</v>
      </c>
      <c r="CM18" s="19">
        <v>-36.200000000000003</v>
      </c>
      <c r="CN18" s="19"/>
      <c r="CO18" s="19"/>
      <c r="CP18" s="19"/>
      <c r="CQ18" s="19"/>
      <c r="CR18" s="19">
        <v>1.7</v>
      </c>
      <c r="CS18" s="19">
        <v>0</v>
      </c>
      <c r="CT18" s="19"/>
      <c r="CU18" s="19">
        <v>-2.6</v>
      </c>
      <c r="CV18" s="19">
        <v>0</v>
      </c>
      <c r="CW18" s="19">
        <v>0</v>
      </c>
      <c r="CX18" s="19"/>
      <c r="CY18" s="19"/>
      <c r="CZ18" s="19">
        <v>0</v>
      </c>
      <c r="DA18" s="19">
        <v>-0.8</v>
      </c>
      <c r="DB18" s="19">
        <v>0</v>
      </c>
      <c r="DC18" s="19">
        <v>0.9</v>
      </c>
      <c r="DD18" s="19">
        <v>1.7</v>
      </c>
      <c r="DE18" s="19">
        <v>0</v>
      </c>
      <c r="DF18" s="19">
        <v>0.4</v>
      </c>
      <c r="DG18" s="19">
        <v>0.6</v>
      </c>
      <c r="DH18" s="19">
        <v>0</v>
      </c>
      <c r="DI18" s="19">
        <v>0</v>
      </c>
      <c r="DJ18" s="19">
        <v>0</v>
      </c>
      <c r="DK18" s="19">
        <v>-3.1</v>
      </c>
      <c r="DL18" s="19">
        <v>-2.6</v>
      </c>
      <c r="DM18" s="19">
        <v>1.8</v>
      </c>
      <c r="DN18" s="19">
        <v>0.3</v>
      </c>
      <c r="DO18" s="19">
        <v>0.4</v>
      </c>
      <c r="DP18" s="19">
        <v>0.9</v>
      </c>
      <c r="DQ18" s="19">
        <v>0</v>
      </c>
      <c r="DR18" s="19">
        <v>-0.4</v>
      </c>
      <c r="DS18" s="19">
        <v>0.6</v>
      </c>
      <c r="DT18" s="19">
        <v>0</v>
      </c>
      <c r="DU18" s="19"/>
      <c r="DV18" s="19">
        <v>-4.5999999999999996</v>
      </c>
      <c r="DW18" s="19"/>
      <c r="DX18" s="19">
        <v>2.2999999999999998</v>
      </c>
      <c r="DY18" s="19">
        <v>2.4</v>
      </c>
      <c r="DZ18" s="19">
        <v>1.1000000000000001</v>
      </c>
      <c r="EA18" s="19">
        <v>0.8</v>
      </c>
      <c r="EB18" s="19">
        <v>4</v>
      </c>
      <c r="EC18" s="19">
        <v>0</v>
      </c>
      <c r="ED18" s="19">
        <v>-3</v>
      </c>
      <c r="EE18" s="19">
        <v>-2.4</v>
      </c>
      <c r="EF18" s="19"/>
      <c r="EG18" s="19">
        <v>12.5</v>
      </c>
      <c r="EH18" s="19">
        <v>2.6</v>
      </c>
      <c r="EI18" s="19">
        <v>-0.1</v>
      </c>
      <c r="EJ18" s="19"/>
      <c r="EK18" s="19">
        <v>0.2</v>
      </c>
      <c r="EL18" s="19">
        <v>0.2</v>
      </c>
      <c r="EM18" s="19">
        <v>0.2</v>
      </c>
      <c r="EN18" s="19">
        <v>0</v>
      </c>
      <c r="EO18" s="19">
        <v>0</v>
      </c>
      <c r="EP18" s="19">
        <v>0</v>
      </c>
      <c r="EQ18" s="19">
        <v>0</v>
      </c>
      <c r="ER18" s="19">
        <v>2.9</v>
      </c>
      <c r="ES18" s="19">
        <v>1.4</v>
      </c>
      <c r="ET18" s="19">
        <v>0</v>
      </c>
      <c r="EU18" s="19">
        <v>0</v>
      </c>
      <c r="EV18" s="19">
        <v>0.2</v>
      </c>
      <c r="EW18" s="19">
        <v>1.4</v>
      </c>
      <c r="EX18" s="19"/>
      <c r="EY18" s="19"/>
      <c r="EZ18" s="19">
        <v>12.5</v>
      </c>
      <c r="FA18" s="19">
        <v>1.2</v>
      </c>
      <c r="FB18" s="19">
        <v>1.2</v>
      </c>
      <c r="FC18" s="19"/>
      <c r="FD18" s="19">
        <v>0.1</v>
      </c>
      <c r="FE18" s="19">
        <v>2</v>
      </c>
      <c r="FF18" s="19">
        <v>220.5</v>
      </c>
      <c r="FG18" s="15"/>
      <c r="FH18" s="19">
        <v>2.1620200000000001</v>
      </c>
      <c r="FI18" s="19">
        <v>0</v>
      </c>
      <c r="FJ18" s="19">
        <v>0</v>
      </c>
      <c r="FK18" s="19"/>
      <c r="FL18" s="19">
        <v>1.7</v>
      </c>
      <c r="FM18" s="19"/>
      <c r="FN18" s="19">
        <v>0.32912000000000002</v>
      </c>
      <c r="FO18" s="19">
        <v>-0.6</v>
      </c>
      <c r="FP18" s="19">
        <v>-0.2</v>
      </c>
      <c r="FQ18" s="19">
        <v>3.39114</v>
      </c>
    </row>
    <row r="19" spans="1:173" ht="24" customHeight="1" x14ac:dyDescent="0.3">
      <c r="A19" s="13" t="s">
        <v>61</v>
      </c>
      <c r="B19" s="13" t="s">
        <v>715</v>
      </c>
      <c r="C19" s="14">
        <v>0.2</v>
      </c>
      <c r="D19" s="14">
        <v>0.1</v>
      </c>
      <c r="E19" s="14"/>
      <c r="F19" s="14"/>
      <c r="G19" s="14"/>
      <c r="H19" s="14"/>
      <c r="I19" s="14">
        <v>-21.7</v>
      </c>
      <c r="J19" s="14">
        <v>0</v>
      </c>
      <c r="K19" s="14">
        <v>0</v>
      </c>
      <c r="L19" s="14">
        <v>2.6</v>
      </c>
      <c r="M19" s="14">
        <v>-21.4</v>
      </c>
      <c r="N19" s="14">
        <v>-29.6</v>
      </c>
      <c r="O19" s="14">
        <v>-4.9000000000000004</v>
      </c>
      <c r="P19" s="14">
        <v>34.799999999999997</v>
      </c>
      <c r="Q19" s="14">
        <v>9.3000000000000007</v>
      </c>
      <c r="R19" s="14">
        <v>6</v>
      </c>
      <c r="S19" s="14">
        <v>0</v>
      </c>
      <c r="T19" s="14">
        <v>0</v>
      </c>
      <c r="U19" s="14"/>
      <c r="V19" s="14"/>
      <c r="W19" s="14"/>
      <c r="X19" s="14"/>
      <c r="Y19" s="14">
        <v>13.4</v>
      </c>
      <c r="Z19" s="14">
        <v>1.1000000000000001</v>
      </c>
      <c r="AA19" s="14">
        <v>0</v>
      </c>
      <c r="AB19" s="14">
        <v>-3.2</v>
      </c>
      <c r="AC19" s="14"/>
      <c r="AD19" s="14">
        <v>13.6</v>
      </c>
      <c r="AE19" s="14">
        <v>1.4</v>
      </c>
      <c r="AF19" s="14"/>
      <c r="AG19" s="14"/>
      <c r="AH19" s="14"/>
      <c r="AI19" s="14">
        <v>14.4</v>
      </c>
      <c r="AJ19" s="14">
        <v>18</v>
      </c>
      <c r="AK19" s="14">
        <v>0</v>
      </c>
      <c r="AL19" s="14"/>
      <c r="AM19" s="14"/>
      <c r="AN19" s="14">
        <v>-0.9</v>
      </c>
      <c r="AO19" s="14">
        <v>56.8</v>
      </c>
      <c r="AP19" s="14">
        <v>12.3</v>
      </c>
      <c r="AQ19" s="14">
        <v>7.3</v>
      </c>
      <c r="AR19" s="14">
        <v>0.9</v>
      </c>
      <c r="AS19" s="14">
        <v>0.2</v>
      </c>
      <c r="AT19" s="14">
        <v>2.4</v>
      </c>
      <c r="AU19" s="14">
        <v>1.1000000000000001</v>
      </c>
      <c r="AV19" s="14">
        <v>41.3</v>
      </c>
      <c r="AW19" s="14">
        <v>11.1</v>
      </c>
      <c r="AX19" s="14">
        <v>64.2</v>
      </c>
      <c r="AY19" s="14">
        <v>9.6999999999999993</v>
      </c>
      <c r="AZ19" s="14"/>
      <c r="BA19" s="14">
        <v>-0.5</v>
      </c>
      <c r="BB19" s="14">
        <v>-1.6</v>
      </c>
      <c r="BC19" s="14">
        <v>0</v>
      </c>
      <c r="BD19" s="14">
        <v>1</v>
      </c>
      <c r="BE19" s="14">
        <v>-0.1</v>
      </c>
      <c r="BF19" s="14">
        <v>1.3</v>
      </c>
      <c r="BG19" s="14">
        <v>11.5</v>
      </c>
      <c r="BH19" s="14">
        <v>0</v>
      </c>
      <c r="BI19" s="14"/>
      <c r="BJ19" s="14">
        <v>0</v>
      </c>
      <c r="BK19" s="14"/>
      <c r="BL19" s="14"/>
      <c r="BM19" s="14"/>
      <c r="BN19" s="14">
        <v>11.8</v>
      </c>
      <c r="BO19" s="14">
        <v>-37.5</v>
      </c>
      <c r="BP19" s="14">
        <v>-39.4</v>
      </c>
      <c r="BQ19" s="14">
        <v>-0.7</v>
      </c>
      <c r="BR19" s="14">
        <v>9.6999999999999993</v>
      </c>
      <c r="BS19" s="14">
        <v>6.9</v>
      </c>
      <c r="BT19" s="14">
        <v>0</v>
      </c>
      <c r="BU19" s="14">
        <v>0</v>
      </c>
      <c r="BV19" s="14"/>
      <c r="BW19" s="14"/>
      <c r="BX19" s="14">
        <v>-6.7</v>
      </c>
      <c r="BY19" s="14"/>
      <c r="BZ19" s="14"/>
      <c r="CA19" s="14"/>
      <c r="CB19" s="14">
        <v>25.7</v>
      </c>
      <c r="CC19" s="14">
        <v>23.4</v>
      </c>
      <c r="CD19" s="14">
        <v>0.4</v>
      </c>
      <c r="CE19" s="14">
        <v>4.5</v>
      </c>
      <c r="CF19" s="14">
        <v>0</v>
      </c>
      <c r="CG19" s="14">
        <v>0</v>
      </c>
      <c r="CH19" s="14">
        <v>5.0999999999999996</v>
      </c>
      <c r="CI19" s="14">
        <v>5.3</v>
      </c>
      <c r="CJ19" s="14"/>
      <c r="CK19" s="14">
        <v>29</v>
      </c>
      <c r="CL19" s="14">
        <v>-48.5</v>
      </c>
      <c r="CM19" s="14">
        <v>-32.799999999999997</v>
      </c>
      <c r="CN19" s="14"/>
      <c r="CO19" s="14"/>
      <c r="CP19" s="14"/>
      <c r="CQ19" s="14"/>
      <c r="CR19" s="14">
        <v>3.5</v>
      </c>
      <c r="CS19" s="14">
        <v>0</v>
      </c>
      <c r="CT19" s="14"/>
      <c r="CU19" s="14">
        <v>-2.5</v>
      </c>
      <c r="CV19" s="14">
        <v>0</v>
      </c>
      <c r="CW19" s="14">
        <v>0</v>
      </c>
      <c r="CX19" s="14"/>
      <c r="CY19" s="14"/>
      <c r="CZ19" s="14">
        <v>-0.1</v>
      </c>
      <c r="DA19" s="14">
        <v>-0.9</v>
      </c>
      <c r="DB19" s="14">
        <v>0</v>
      </c>
      <c r="DC19" s="14">
        <v>1</v>
      </c>
      <c r="DD19" s="14">
        <v>1.8</v>
      </c>
      <c r="DE19" s="14">
        <v>0</v>
      </c>
      <c r="DF19" s="14">
        <v>0.4</v>
      </c>
      <c r="DG19" s="14">
        <v>0.6</v>
      </c>
      <c r="DH19" s="14">
        <v>0</v>
      </c>
      <c r="DI19" s="14">
        <v>0</v>
      </c>
      <c r="DJ19" s="14">
        <v>0</v>
      </c>
      <c r="DK19" s="14">
        <v>-2.4</v>
      </c>
      <c r="DL19" s="14">
        <v>-0.4</v>
      </c>
      <c r="DM19" s="14">
        <v>1.8</v>
      </c>
      <c r="DN19" s="14">
        <v>0.3</v>
      </c>
      <c r="DO19" s="14">
        <v>0.4</v>
      </c>
      <c r="DP19" s="14">
        <v>0.9</v>
      </c>
      <c r="DQ19" s="14">
        <v>0</v>
      </c>
      <c r="DR19" s="14">
        <v>-0.2</v>
      </c>
      <c r="DS19" s="14">
        <v>0.6</v>
      </c>
      <c r="DT19" s="14">
        <v>0</v>
      </c>
      <c r="DU19" s="14"/>
      <c r="DV19" s="14">
        <v>-4.5999999999999996</v>
      </c>
      <c r="DW19" s="14"/>
      <c r="DX19" s="14">
        <v>2.4</v>
      </c>
      <c r="DY19" s="14">
        <v>2.4</v>
      </c>
      <c r="DZ19" s="14">
        <v>1.1000000000000001</v>
      </c>
      <c r="EA19" s="14">
        <v>0.8</v>
      </c>
      <c r="EB19" s="14">
        <v>4</v>
      </c>
      <c r="EC19" s="14">
        <v>0</v>
      </c>
      <c r="ED19" s="14">
        <v>-3.5</v>
      </c>
      <c r="EE19" s="14">
        <v>-3.4</v>
      </c>
      <c r="EF19" s="14"/>
      <c r="EG19" s="14">
        <v>13</v>
      </c>
      <c r="EH19" s="14">
        <v>2.6</v>
      </c>
      <c r="EI19" s="14">
        <v>-0.1</v>
      </c>
      <c r="EJ19" s="14"/>
      <c r="EK19" s="14">
        <v>0.2</v>
      </c>
      <c r="EL19" s="14">
        <v>0.2</v>
      </c>
      <c r="EM19" s="14">
        <v>0.2</v>
      </c>
      <c r="EN19" s="14">
        <v>0</v>
      </c>
      <c r="EO19" s="14">
        <v>0</v>
      </c>
      <c r="EP19" s="14">
        <v>0</v>
      </c>
      <c r="EQ19" s="14">
        <v>0</v>
      </c>
      <c r="ER19" s="14">
        <v>2.9</v>
      </c>
      <c r="ES19" s="14">
        <v>1</v>
      </c>
      <c r="ET19" s="14">
        <v>0</v>
      </c>
      <c r="EU19" s="14">
        <v>0</v>
      </c>
      <c r="EV19" s="14">
        <v>0.2</v>
      </c>
      <c r="EW19" s="14">
        <v>1.4</v>
      </c>
      <c r="EX19" s="14"/>
      <c r="EY19" s="14"/>
      <c r="EZ19" s="14">
        <v>13</v>
      </c>
      <c r="FA19" s="14">
        <v>1.2</v>
      </c>
      <c r="FB19" s="14">
        <v>1.9</v>
      </c>
      <c r="FC19" s="14"/>
      <c r="FD19" s="14">
        <v>0.8</v>
      </c>
      <c r="FE19" s="14">
        <v>2</v>
      </c>
      <c r="FF19" s="14">
        <v>252.8</v>
      </c>
      <c r="FG19" s="15"/>
      <c r="FH19" s="14">
        <v>2.1585100000000002</v>
      </c>
      <c r="FI19" s="14">
        <v>0</v>
      </c>
      <c r="FJ19" s="14">
        <v>0</v>
      </c>
      <c r="FK19" s="14"/>
      <c r="FL19" s="14">
        <v>1.8</v>
      </c>
      <c r="FM19" s="14"/>
      <c r="FN19" s="14">
        <v>0.32906000000000002</v>
      </c>
      <c r="FO19" s="14">
        <v>-0.5</v>
      </c>
      <c r="FP19" s="14">
        <v>0.3</v>
      </c>
      <c r="FQ19" s="14">
        <v>4.0875700000000004</v>
      </c>
    </row>
    <row r="20" spans="1:173" ht="24" customHeight="1" x14ac:dyDescent="0.3">
      <c r="A20" s="16" t="s">
        <v>61</v>
      </c>
      <c r="B20" s="16" t="s">
        <v>716</v>
      </c>
      <c r="C20" s="17">
        <v>0.2</v>
      </c>
      <c r="D20" s="17">
        <v>0.1</v>
      </c>
      <c r="E20" s="17"/>
      <c r="F20" s="17"/>
      <c r="G20" s="17"/>
      <c r="H20" s="17"/>
      <c r="I20" s="17">
        <v>-20.2</v>
      </c>
      <c r="J20" s="17">
        <v>0</v>
      </c>
      <c r="K20" s="17">
        <v>0</v>
      </c>
      <c r="L20" s="17">
        <v>1.8</v>
      </c>
      <c r="M20" s="17">
        <v>-22</v>
      </c>
      <c r="N20" s="17">
        <v>-23.2</v>
      </c>
      <c r="O20" s="17">
        <v>-2.8</v>
      </c>
      <c r="P20" s="17">
        <v>33</v>
      </c>
      <c r="Q20" s="17">
        <v>9.8000000000000007</v>
      </c>
      <c r="R20" s="17">
        <v>5.9</v>
      </c>
      <c r="S20" s="17">
        <v>0</v>
      </c>
      <c r="T20" s="17">
        <v>0</v>
      </c>
      <c r="U20" s="17"/>
      <c r="V20" s="17"/>
      <c r="W20" s="17"/>
      <c r="X20" s="17"/>
      <c r="Y20" s="17">
        <v>11.7</v>
      </c>
      <c r="Z20" s="17">
        <v>1.1000000000000001</v>
      </c>
      <c r="AA20" s="17">
        <v>0</v>
      </c>
      <c r="AB20" s="17">
        <v>-3.2</v>
      </c>
      <c r="AC20" s="17"/>
      <c r="AD20" s="17">
        <v>12.7</v>
      </c>
      <c r="AE20" s="17">
        <v>1.4</v>
      </c>
      <c r="AF20" s="17"/>
      <c r="AG20" s="17"/>
      <c r="AH20" s="17"/>
      <c r="AI20" s="17">
        <v>13.6</v>
      </c>
      <c r="AJ20" s="17">
        <v>17.5</v>
      </c>
      <c r="AK20" s="17">
        <v>0</v>
      </c>
      <c r="AL20" s="17"/>
      <c r="AM20" s="17"/>
      <c r="AN20" s="17">
        <v>-1</v>
      </c>
      <c r="AO20" s="17">
        <v>52.2</v>
      </c>
      <c r="AP20" s="17">
        <v>12.2</v>
      </c>
      <c r="AQ20" s="17">
        <v>6.9</v>
      </c>
      <c r="AR20" s="17">
        <v>0.6</v>
      </c>
      <c r="AS20" s="17">
        <v>0.4</v>
      </c>
      <c r="AT20" s="17">
        <v>2.4</v>
      </c>
      <c r="AU20" s="17">
        <v>2</v>
      </c>
      <c r="AV20" s="17">
        <v>42.1</v>
      </c>
      <c r="AW20" s="17">
        <v>12</v>
      </c>
      <c r="AX20" s="17">
        <v>64.900000000000006</v>
      </c>
      <c r="AY20" s="17">
        <v>9.1</v>
      </c>
      <c r="AZ20" s="17"/>
      <c r="BA20" s="17">
        <v>-0.5</v>
      </c>
      <c r="BB20" s="17">
        <v>-1.9</v>
      </c>
      <c r="BC20" s="17">
        <v>0</v>
      </c>
      <c r="BD20" s="17">
        <v>1</v>
      </c>
      <c r="BE20" s="17">
        <v>-0.2</v>
      </c>
      <c r="BF20" s="17">
        <v>3</v>
      </c>
      <c r="BG20" s="17">
        <v>11.5</v>
      </c>
      <c r="BH20" s="17">
        <v>0</v>
      </c>
      <c r="BI20" s="17"/>
      <c r="BJ20" s="17">
        <v>0</v>
      </c>
      <c r="BK20" s="17"/>
      <c r="BL20" s="17"/>
      <c r="BM20" s="17"/>
      <c r="BN20" s="17">
        <v>10.7</v>
      </c>
      <c r="BO20" s="17">
        <v>-37</v>
      </c>
      <c r="BP20" s="17">
        <v>-38.799999999999997</v>
      </c>
      <c r="BQ20" s="17">
        <v>0</v>
      </c>
      <c r="BR20" s="17">
        <v>13</v>
      </c>
      <c r="BS20" s="17">
        <v>6.6</v>
      </c>
      <c r="BT20" s="17">
        <v>0</v>
      </c>
      <c r="BU20" s="17">
        <v>0</v>
      </c>
      <c r="BV20" s="17"/>
      <c r="BW20" s="17"/>
      <c r="BX20" s="17">
        <v>-1.5</v>
      </c>
      <c r="BY20" s="17"/>
      <c r="BZ20" s="17"/>
      <c r="CA20" s="17"/>
      <c r="CB20" s="17">
        <v>26.9</v>
      </c>
      <c r="CC20" s="17">
        <v>23.5</v>
      </c>
      <c r="CD20" s="17">
        <v>0.4</v>
      </c>
      <c r="CE20" s="17">
        <v>4</v>
      </c>
      <c r="CF20" s="17">
        <v>0</v>
      </c>
      <c r="CG20" s="17">
        <v>0</v>
      </c>
      <c r="CH20" s="17">
        <v>5.6</v>
      </c>
      <c r="CI20" s="17">
        <v>6.8</v>
      </c>
      <c r="CJ20" s="17"/>
      <c r="CK20" s="17">
        <v>32.299999999999997</v>
      </c>
      <c r="CL20" s="17">
        <v>-41.6</v>
      </c>
      <c r="CM20" s="17">
        <v>-28.2</v>
      </c>
      <c r="CN20" s="17"/>
      <c r="CO20" s="17"/>
      <c r="CP20" s="17"/>
      <c r="CQ20" s="17"/>
      <c r="CR20" s="17">
        <v>2.8</v>
      </c>
      <c r="CS20" s="17">
        <v>0</v>
      </c>
      <c r="CT20" s="17"/>
      <c r="CU20" s="17">
        <v>-3.3</v>
      </c>
      <c r="CV20" s="17">
        <v>0</v>
      </c>
      <c r="CW20" s="17">
        <v>0</v>
      </c>
      <c r="CX20" s="17"/>
      <c r="CY20" s="17"/>
      <c r="CZ20" s="17">
        <v>0</v>
      </c>
      <c r="DA20" s="17">
        <v>-0.8</v>
      </c>
      <c r="DB20" s="17">
        <v>0.2</v>
      </c>
      <c r="DC20" s="17">
        <v>0.9</v>
      </c>
      <c r="DD20" s="17">
        <v>1.8</v>
      </c>
      <c r="DE20" s="17">
        <v>0</v>
      </c>
      <c r="DF20" s="17">
        <v>0.4</v>
      </c>
      <c r="DG20" s="17">
        <v>0.6</v>
      </c>
      <c r="DH20" s="17">
        <v>0</v>
      </c>
      <c r="DI20" s="17">
        <v>0</v>
      </c>
      <c r="DJ20" s="17">
        <v>0</v>
      </c>
      <c r="DK20" s="17">
        <v>-1.8</v>
      </c>
      <c r="DL20" s="17">
        <v>1.7</v>
      </c>
      <c r="DM20" s="17">
        <v>1.8</v>
      </c>
      <c r="DN20" s="17">
        <v>0.3</v>
      </c>
      <c r="DO20" s="17">
        <v>0.4</v>
      </c>
      <c r="DP20" s="17">
        <v>0.9</v>
      </c>
      <c r="DQ20" s="17">
        <v>0.2</v>
      </c>
      <c r="DR20" s="17">
        <v>0.1</v>
      </c>
      <c r="DS20" s="17">
        <v>0.6</v>
      </c>
      <c r="DT20" s="17">
        <v>0</v>
      </c>
      <c r="DU20" s="17"/>
      <c r="DV20" s="17">
        <v>-4.5999999999999996</v>
      </c>
      <c r="DW20" s="17"/>
      <c r="DX20" s="17">
        <v>2.4</v>
      </c>
      <c r="DY20" s="17">
        <v>2.4</v>
      </c>
      <c r="DZ20" s="17">
        <v>1.1000000000000001</v>
      </c>
      <c r="EA20" s="17">
        <v>0.8</v>
      </c>
      <c r="EB20" s="17">
        <v>4</v>
      </c>
      <c r="EC20" s="17">
        <v>0.4</v>
      </c>
      <c r="ED20" s="17">
        <v>-5.2</v>
      </c>
      <c r="EE20" s="17">
        <v>-4.5</v>
      </c>
      <c r="EF20" s="17"/>
      <c r="EG20" s="17">
        <v>12.6</v>
      </c>
      <c r="EH20" s="17">
        <v>2.6</v>
      </c>
      <c r="EI20" s="17">
        <v>-0.1</v>
      </c>
      <c r="EJ20" s="17"/>
      <c r="EK20" s="17">
        <v>0.2</v>
      </c>
      <c r="EL20" s="17">
        <v>0.2</v>
      </c>
      <c r="EM20" s="17">
        <v>0.2</v>
      </c>
      <c r="EN20" s="17">
        <v>0</v>
      </c>
      <c r="EO20" s="17">
        <v>0</v>
      </c>
      <c r="EP20" s="17">
        <v>0</v>
      </c>
      <c r="EQ20" s="17">
        <v>0</v>
      </c>
      <c r="ER20" s="17">
        <v>0</v>
      </c>
      <c r="ES20" s="17">
        <v>0</v>
      </c>
      <c r="ET20" s="17">
        <v>0</v>
      </c>
      <c r="EU20" s="17">
        <v>0</v>
      </c>
      <c r="EV20" s="17">
        <v>0.2</v>
      </c>
      <c r="EW20" s="17">
        <v>1.4</v>
      </c>
      <c r="EX20" s="17"/>
      <c r="EY20" s="17"/>
      <c r="EZ20" s="17">
        <v>12.6</v>
      </c>
      <c r="FA20" s="17">
        <v>1.2</v>
      </c>
      <c r="FB20" s="17">
        <v>2.1</v>
      </c>
      <c r="FC20" s="17"/>
      <c r="FD20" s="17">
        <v>0.9</v>
      </c>
      <c r="FE20" s="17">
        <v>2.4</v>
      </c>
      <c r="FF20" s="17">
        <v>276.89999999999998</v>
      </c>
      <c r="FG20" s="15"/>
      <c r="FH20" s="17">
        <v>2.02826</v>
      </c>
      <c r="FI20" s="17">
        <v>0</v>
      </c>
      <c r="FJ20" s="17">
        <v>-0.22500000000000001</v>
      </c>
      <c r="FK20" s="17"/>
      <c r="FL20" s="17">
        <v>1.8</v>
      </c>
      <c r="FM20" s="17"/>
      <c r="FN20" s="17">
        <v>0.34221000000000001</v>
      </c>
      <c r="FO20" s="17">
        <v>-0.2</v>
      </c>
      <c r="FP20" s="17">
        <v>0.2</v>
      </c>
      <c r="FQ20" s="17">
        <v>3.9454699999999998</v>
      </c>
    </row>
    <row r="21" spans="1:173" ht="24" customHeight="1" x14ac:dyDescent="0.3">
      <c r="A21" s="16" t="s">
        <v>61</v>
      </c>
      <c r="B21" s="16" t="s">
        <v>717</v>
      </c>
      <c r="C21" s="17">
        <v>0.2</v>
      </c>
      <c r="D21" s="17">
        <v>0.1</v>
      </c>
      <c r="E21" s="17"/>
      <c r="F21" s="17"/>
      <c r="G21" s="17"/>
      <c r="H21" s="17"/>
      <c r="I21" s="17">
        <v>-19.100000000000001</v>
      </c>
      <c r="J21" s="17">
        <v>0</v>
      </c>
      <c r="K21" s="17">
        <v>0</v>
      </c>
      <c r="L21" s="17">
        <v>1.5</v>
      </c>
      <c r="M21" s="17">
        <v>-22.2</v>
      </c>
      <c r="N21" s="17">
        <v>-28</v>
      </c>
      <c r="O21" s="17">
        <v>-4.9000000000000004</v>
      </c>
      <c r="P21" s="17">
        <v>33.9</v>
      </c>
      <c r="Q21" s="17">
        <v>9.8000000000000007</v>
      </c>
      <c r="R21" s="17">
        <v>6.2</v>
      </c>
      <c r="S21" s="17">
        <v>0</v>
      </c>
      <c r="T21" s="17">
        <v>0</v>
      </c>
      <c r="U21" s="17"/>
      <c r="V21" s="17"/>
      <c r="W21" s="17"/>
      <c r="X21" s="17"/>
      <c r="Y21" s="17">
        <v>12.4</v>
      </c>
      <c r="Z21" s="17">
        <v>1.3</v>
      </c>
      <c r="AA21" s="17">
        <v>0</v>
      </c>
      <c r="AB21" s="17">
        <v>-3.2</v>
      </c>
      <c r="AC21" s="17"/>
      <c r="AD21" s="17">
        <v>13.9</v>
      </c>
      <c r="AE21" s="17">
        <v>1.4</v>
      </c>
      <c r="AF21" s="17"/>
      <c r="AG21" s="17"/>
      <c r="AH21" s="17"/>
      <c r="AI21" s="17">
        <v>13.9</v>
      </c>
      <c r="AJ21" s="17">
        <v>18.899999999999999</v>
      </c>
      <c r="AK21" s="17">
        <v>0</v>
      </c>
      <c r="AL21" s="17"/>
      <c r="AM21" s="17"/>
      <c r="AN21" s="17">
        <v>-0.9</v>
      </c>
      <c r="AO21" s="17">
        <v>59.5</v>
      </c>
      <c r="AP21" s="17">
        <v>12.1</v>
      </c>
      <c r="AQ21" s="17">
        <v>7.8</v>
      </c>
      <c r="AR21" s="17">
        <v>1</v>
      </c>
      <c r="AS21" s="17">
        <v>0.4</v>
      </c>
      <c r="AT21" s="17">
        <v>2.4</v>
      </c>
      <c r="AU21" s="17">
        <v>1.5</v>
      </c>
      <c r="AV21" s="17">
        <v>45.6</v>
      </c>
      <c r="AW21" s="17">
        <v>15.5</v>
      </c>
      <c r="AX21" s="17">
        <v>67.5</v>
      </c>
      <c r="AY21" s="17">
        <v>7.3</v>
      </c>
      <c r="AZ21" s="17"/>
      <c r="BA21" s="17">
        <v>-0.7</v>
      </c>
      <c r="BB21" s="17">
        <v>-3.7</v>
      </c>
      <c r="BC21" s="17">
        <v>0</v>
      </c>
      <c r="BD21" s="17">
        <v>1</v>
      </c>
      <c r="BE21" s="17">
        <v>-0.1</v>
      </c>
      <c r="BF21" s="17">
        <v>0.6</v>
      </c>
      <c r="BG21" s="17">
        <v>11.5</v>
      </c>
      <c r="BH21" s="17">
        <v>0</v>
      </c>
      <c r="BI21" s="17"/>
      <c r="BJ21" s="17">
        <v>0</v>
      </c>
      <c r="BK21" s="17"/>
      <c r="BL21" s="17"/>
      <c r="BM21" s="17"/>
      <c r="BN21" s="17">
        <v>8.9</v>
      </c>
      <c r="BO21" s="17">
        <v>-35.9</v>
      </c>
      <c r="BP21" s="17">
        <v>-37.700000000000003</v>
      </c>
      <c r="BQ21" s="17">
        <v>0</v>
      </c>
      <c r="BR21" s="17">
        <v>12.1</v>
      </c>
      <c r="BS21" s="17">
        <v>6.9</v>
      </c>
      <c r="BT21" s="17">
        <v>0</v>
      </c>
      <c r="BU21" s="17">
        <v>0</v>
      </c>
      <c r="BV21" s="17"/>
      <c r="BW21" s="17"/>
      <c r="BX21" s="17">
        <v>-6.7</v>
      </c>
      <c r="BY21" s="17"/>
      <c r="BZ21" s="17"/>
      <c r="CA21" s="17"/>
      <c r="CB21" s="17">
        <v>27.1</v>
      </c>
      <c r="CC21" s="17">
        <v>23.7</v>
      </c>
      <c r="CD21" s="17">
        <v>1</v>
      </c>
      <c r="CE21" s="17">
        <v>3.9</v>
      </c>
      <c r="CF21" s="17">
        <v>0</v>
      </c>
      <c r="CG21" s="17">
        <v>0</v>
      </c>
      <c r="CH21" s="17">
        <v>5.6</v>
      </c>
      <c r="CI21" s="17">
        <v>7</v>
      </c>
      <c r="CJ21" s="17"/>
      <c r="CK21" s="17">
        <v>33.200000000000003</v>
      </c>
      <c r="CL21" s="17">
        <v>-40.700000000000003</v>
      </c>
      <c r="CM21" s="17">
        <v>-28.7</v>
      </c>
      <c r="CN21" s="17"/>
      <c r="CO21" s="17"/>
      <c r="CP21" s="17"/>
      <c r="CQ21" s="17"/>
      <c r="CR21" s="17">
        <v>6.7</v>
      </c>
      <c r="CS21" s="17">
        <v>0</v>
      </c>
      <c r="CT21" s="17"/>
      <c r="CU21" s="17">
        <v>-3.4</v>
      </c>
      <c r="CV21" s="17">
        <v>0</v>
      </c>
      <c r="CW21" s="17">
        <v>0</v>
      </c>
      <c r="CX21" s="17"/>
      <c r="CY21" s="17"/>
      <c r="CZ21" s="17">
        <v>-0.1</v>
      </c>
      <c r="DA21" s="17">
        <v>-0.9</v>
      </c>
      <c r="DB21" s="17">
        <v>0.1</v>
      </c>
      <c r="DC21" s="17">
        <v>0.9</v>
      </c>
      <c r="DD21" s="17">
        <v>1.9</v>
      </c>
      <c r="DE21" s="17">
        <v>0</v>
      </c>
      <c r="DF21" s="17">
        <v>0.4</v>
      </c>
      <c r="DG21" s="17">
        <v>0.6</v>
      </c>
      <c r="DH21" s="17">
        <v>0</v>
      </c>
      <c r="DI21" s="17">
        <v>0</v>
      </c>
      <c r="DJ21" s="17">
        <v>0</v>
      </c>
      <c r="DK21" s="17">
        <v>-1.1000000000000001</v>
      </c>
      <c r="DL21" s="17">
        <v>2.1</v>
      </c>
      <c r="DM21" s="17">
        <v>1.8</v>
      </c>
      <c r="DN21" s="17">
        <v>0.3</v>
      </c>
      <c r="DO21" s="17">
        <v>0.4</v>
      </c>
      <c r="DP21" s="17">
        <v>0.9</v>
      </c>
      <c r="DQ21" s="17">
        <v>0.5</v>
      </c>
      <c r="DR21" s="17">
        <v>0.1</v>
      </c>
      <c r="DS21" s="17">
        <v>0.6</v>
      </c>
      <c r="DT21" s="17">
        <v>0</v>
      </c>
      <c r="DU21" s="17"/>
      <c r="DV21" s="17">
        <v>-4.5999999999999996</v>
      </c>
      <c r="DW21" s="17"/>
      <c r="DX21" s="17">
        <v>2.4</v>
      </c>
      <c r="DY21" s="17">
        <v>2.4</v>
      </c>
      <c r="DZ21" s="17">
        <v>1.3</v>
      </c>
      <c r="EA21" s="17">
        <v>0.8</v>
      </c>
      <c r="EB21" s="17">
        <v>4</v>
      </c>
      <c r="EC21" s="17">
        <v>0.4</v>
      </c>
      <c r="ED21" s="17">
        <v>-7.4</v>
      </c>
      <c r="EE21" s="17">
        <v>-6.9</v>
      </c>
      <c r="EF21" s="17"/>
      <c r="EG21" s="17">
        <v>13.4</v>
      </c>
      <c r="EH21" s="17">
        <v>2.6</v>
      </c>
      <c r="EI21" s="17">
        <v>-0.1</v>
      </c>
      <c r="EJ21" s="17"/>
      <c r="EK21" s="17">
        <v>0.2</v>
      </c>
      <c r="EL21" s="17">
        <v>0.2</v>
      </c>
      <c r="EM21" s="17">
        <v>0.2</v>
      </c>
      <c r="EN21" s="17">
        <v>0</v>
      </c>
      <c r="EO21" s="17">
        <v>0</v>
      </c>
      <c r="EP21" s="17">
        <v>0</v>
      </c>
      <c r="EQ21" s="17">
        <v>0</v>
      </c>
      <c r="ER21" s="17">
        <v>-1.3</v>
      </c>
      <c r="ES21" s="17">
        <v>0</v>
      </c>
      <c r="ET21" s="17">
        <v>0</v>
      </c>
      <c r="EU21" s="17">
        <v>0</v>
      </c>
      <c r="EV21" s="17">
        <v>0.2</v>
      </c>
      <c r="EW21" s="17">
        <v>1.6</v>
      </c>
      <c r="EX21" s="17"/>
      <c r="EY21" s="17"/>
      <c r="EZ21" s="17">
        <v>13.4</v>
      </c>
      <c r="FA21" s="17">
        <v>1.1000000000000001</v>
      </c>
      <c r="FB21" s="17">
        <v>1.7</v>
      </c>
      <c r="FC21" s="17"/>
      <c r="FD21" s="17">
        <v>1.1000000000000001</v>
      </c>
      <c r="FE21" s="17">
        <v>2.5</v>
      </c>
      <c r="FF21" s="17">
        <v>285.10000000000002</v>
      </c>
      <c r="FG21" s="15"/>
      <c r="FH21" s="17">
        <v>2.1042299999999998</v>
      </c>
      <c r="FI21" s="17">
        <v>0</v>
      </c>
      <c r="FJ21" s="17">
        <v>-0.16300000000000001</v>
      </c>
      <c r="FK21" s="17"/>
      <c r="FL21" s="17">
        <v>1.8</v>
      </c>
      <c r="FM21" s="17"/>
      <c r="FN21" s="17">
        <v>0.32382</v>
      </c>
      <c r="FO21" s="17">
        <v>0</v>
      </c>
      <c r="FP21" s="17">
        <v>0</v>
      </c>
      <c r="FQ21" s="17">
        <v>4.0650500000000003</v>
      </c>
    </row>
    <row r="22" spans="1:173" ht="24" customHeight="1" x14ac:dyDescent="0.3">
      <c r="A22" s="16" t="s">
        <v>61</v>
      </c>
      <c r="B22" s="16" t="s">
        <v>718</v>
      </c>
      <c r="C22" s="17">
        <v>0.2</v>
      </c>
      <c r="D22" s="17">
        <v>0.1</v>
      </c>
      <c r="E22" s="17"/>
      <c r="F22" s="17"/>
      <c r="G22" s="17"/>
      <c r="H22" s="17"/>
      <c r="I22" s="17">
        <v>-17.7</v>
      </c>
      <c r="J22" s="17">
        <v>0</v>
      </c>
      <c r="K22" s="17">
        <v>0</v>
      </c>
      <c r="L22" s="17">
        <v>2.5</v>
      </c>
      <c r="M22" s="17">
        <v>-11.8</v>
      </c>
      <c r="N22" s="17">
        <v>-18.899999999999999</v>
      </c>
      <c r="O22" s="17">
        <v>4.2</v>
      </c>
      <c r="P22" s="17">
        <v>47.3</v>
      </c>
      <c r="Q22" s="17">
        <v>13.2</v>
      </c>
      <c r="R22" s="17">
        <v>8.9</v>
      </c>
      <c r="S22" s="17">
        <v>0</v>
      </c>
      <c r="T22" s="17">
        <v>0</v>
      </c>
      <c r="U22" s="17"/>
      <c r="V22" s="17"/>
      <c r="W22" s="17"/>
      <c r="X22" s="17"/>
      <c r="Y22" s="17">
        <v>12.9</v>
      </c>
      <c r="Z22" s="17">
        <v>1.2</v>
      </c>
      <c r="AA22" s="17">
        <v>0</v>
      </c>
      <c r="AB22" s="17">
        <v>-3.2</v>
      </c>
      <c r="AC22" s="17"/>
      <c r="AD22" s="17">
        <v>14.5</v>
      </c>
      <c r="AE22" s="17">
        <v>1.4</v>
      </c>
      <c r="AF22" s="17"/>
      <c r="AG22" s="17"/>
      <c r="AH22" s="17"/>
      <c r="AI22" s="17">
        <v>13.7</v>
      </c>
      <c r="AJ22" s="17">
        <v>20.3</v>
      </c>
      <c r="AK22" s="17">
        <v>0</v>
      </c>
      <c r="AL22" s="17"/>
      <c r="AM22" s="17"/>
      <c r="AN22" s="17">
        <v>-0.9</v>
      </c>
      <c r="AO22" s="17">
        <v>63.3</v>
      </c>
      <c r="AP22" s="17">
        <v>12.3</v>
      </c>
      <c r="AQ22" s="17">
        <v>7</v>
      </c>
      <c r="AR22" s="17">
        <v>1.4</v>
      </c>
      <c r="AS22" s="17">
        <v>0.5</v>
      </c>
      <c r="AT22" s="17">
        <v>2.1</v>
      </c>
      <c r="AU22" s="17">
        <v>1.5</v>
      </c>
      <c r="AV22" s="17">
        <v>51.7</v>
      </c>
      <c r="AW22" s="17">
        <v>21.4</v>
      </c>
      <c r="AX22" s="17">
        <v>73.900000000000006</v>
      </c>
      <c r="AY22" s="17">
        <v>10.3</v>
      </c>
      <c r="AZ22" s="17"/>
      <c r="BA22" s="17">
        <v>-0.5</v>
      </c>
      <c r="BB22" s="17">
        <v>-1.1000000000000001</v>
      </c>
      <c r="BC22" s="17">
        <v>0</v>
      </c>
      <c r="BD22" s="17">
        <v>1</v>
      </c>
      <c r="BE22" s="17">
        <v>-0.2</v>
      </c>
      <c r="BF22" s="17">
        <v>1.2</v>
      </c>
      <c r="BG22" s="17">
        <v>14.4</v>
      </c>
      <c r="BH22" s="17">
        <v>0</v>
      </c>
      <c r="BI22" s="17"/>
      <c r="BJ22" s="17">
        <v>0</v>
      </c>
      <c r="BK22" s="17"/>
      <c r="BL22" s="17"/>
      <c r="BM22" s="17"/>
      <c r="BN22" s="17">
        <v>14.4</v>
      </c>
      <c r="BO22" s="17">
        <v>-32.299999999999997</v>
      </c>
      <c r="BP22" s="17">
        <v>-34.200000000000003</v>
      </c>
      <c r="BQ22" s="17">
        <v>0</v>
      </c>
      <c r="BR22" s="17">
        <v>15.3</v>
      </c>
      <c r="BS22" s="17">
        <v>8.6</v>
      </c>
      <c r="BT22" s="17">
        <v>0</v>
      </c>
      <c r="BU22" s="17">
        <v>0</v>
      </c>
      <c r="BV22" s="17"/>
      <c r="BW22" s="17"/>
      <c r="BX22" s="17">
        <v>-2.4</v>
      </c>
      <c r="BY22" s="17"/>
      <c r="BZ22" s="17"/>
      <c r="CA22" s="17"/>
      <c r="CB22" s="17">
        <v>28.2</v>
      </c>
      <c r="CC22" s="17">
        <v>22.5</v>
      </c>
      <c r="CD22" s="17">
        <v>1.1000000000000001</v>
      </c>
      <c r="CE22" s="17">
        <v>3.9</v>
      </c>
      <c r="CF22" s="17">
        <v>0</v>
      </c>
      <c r="CG22" s="17">
        <v>0</v>
      </c>
      <c r="CH22" s="17">
        <v>6.8</v>
      </c>
      <c r="CI22" s="17">
        <v>8.6999999999999993</v>
      </c>
      <c r="CJ22" s="17"/>
      <c r="CK22" s="17">
        <v>40.299999999999997</v>
      </c>
      <c r="CL22" s="17">
        <v>-30.7</v>
      </c>
      <c r="CM22" s="17">
        <v>-20.3</v>
      </c>
      <c r="CN22" s="17"/>
      <c r="CO22" s="17"/>
      <c r="CP22" s="17"/>
      <c r="CQ22" s="17"/>
      <c r="CR22" s="17">
        <v>9.3000000000000007</v>
      </c>
      <c r="CS22" s="17">
        <v>0</v>
      </c>
      <c r="CT22" s="17"/>
      <c r="CU22" s="17">
        <v>-2.5</v>
      </c>
      <c r="CV22" s="17">
        <v>0</v>
      </c>
      <c r="CW22" s="17">
        <v>0</v>
      </c>
      <c r="CX22" s="17"/>
      <c r="CY22" s="17"/>
      <c r="CZ22" s="17">
        <v>0</v>
      </c>
      <c r="DA22" s="17">
        <v>-0.8</v>
      </c>
      <c r="DB22" s="17">
        <v>0</v>
      </c>
      <c r="DC22" s="17">
        <v>0.9</v>
      </c>
      <c r="DD22" s="17">
        <v>1.8</v>
      </c>
      <c r="DE22" s="17">
        <v>-0.4</v>
      </c>
      <c r="DF22" s="17">
        <v>0.4</v>
      </c>
      <c r="DG22" s="17">
        <v>0.5</v>
      </c>
      <c r="DH22" s="17">
        <v>0</v>
      </c>
      <c r="DI22" s="17">
        <v>0</v>
      </c>
      <c r="DJ22" s="17">
        <v>0</v>
      </c>
      <c r="DK22" s="17">
        <v>-1.5</v>
      </c>
      <c r="DL22" s="17">
        <v>2</v>
      </c>
      <c r="DM22" s="17">
        <v>1.8</v>
      </c>
      <c r="DN22" s="17">
        <v>0.3</v>
      </c>
      <c r="DO22" s="17">
        <v>0.4</v>
      </c>
      <c r="DP22" s="17">
        <v>0.9</v>
      </c>
      <c r="DQ22" s="17">
        <v>0.4</v>
      </c>
      <c r="DR22" s="17">
        <v>0.1</v>
      </c>
      <c r="DS22" s="17">
        <v>0.4</v>
      </c>
      <c r="DT22" s="17">
        <v>0</v>
      </c>
      <c r="DU22" s="17"/>
      <c r="DV22" s="17">
        <v>-4.8</v>
      </c>
      <c r="DW22" s="17"/>
      <c r="DX22" s="17">
        <v>2.5</v>
      </c>
      <c r="DY22" s="17">
        <v>2.7</v>
      </c>
      <c r="DZ22" s="17">
        <v>1.5</v>
      </c>
      <c r="EA22" s="17">
        <v>0.1</v>
      </c>
      <c r="EB22" s="17">
        <v>4</v>
      </c>
      <c r="EC22" s="17">
        <v>0.2</v>
      </c>
      <c r="ED22" s="17">
        <v>-1.6</v>
      </c>
      <c r="EE22" s="17">
        <v>-1.1000000000000001</v>
      </c>
      <c r="EF22" s="17"/>
      <c r="EG22" s="17">
        <v>15.1</v>
      </c>
      <c r="EH22" s="17">
        <v>2.6</v>
      </c>
      <c r="EI22" s="17">
        <v>-0.1</v>
      </c>
      <c r="EJ22" s="17"/>
      <c r="EK22" s="17">
        <v>0.2</v>
      </c>
      <c r="EL22" s="17">
        <v>0.2</v>
      </c>
      <c r="EM22" s="17">
        <v>0.2</v>
      </c>
      <c r="EN22" s="17">
        <v>0</v>
      </c>
      <c r="EO22" s="17">
        <v>0</v>
      </c>
      <c r="EP22" s="17">
        <v>2.2000000000000002</v>
      </c>
      <c r="EQ22" s="17">
        <v>0</v>
      </c>
      <c r="ER22" s="17">
        <v>-1</v>
      </c>
      <c r="ES22" s="17">
        <v>0</v>
      </c>
      <c r="ET22" s="17">
        <v>1.2</v>
      </c>
      <c r="EU22" s="17">
        <v>0</v>
      </c>
      <c r="EV22" s="17">
        <v>0.2</v>
      </c>
      <c r="EW22" s="17">
        <v>1.8</v>
      </c>
      <c r="EX22" s="17"/>
      <c r="EY22" s="17"/>
      <c r="EZ22" s="17">
        <v>15.1</v>
      </c>
      <c r="FA22" s="17">
        <v>1.1000000000000001</v>
      </c>
      <c r="FB22" s="17">
        <v>1.8</v>
      </c>
      <c r="FC22" s="17"/>
      <c r="FD22" s="17">
        <v>1.3</v>
      </c>
      <c r="FE22" s="17">
        <v>2.2000000000000002</v>
      </c>
      <c r="FF22" s="17">
        <v>439.6</v>
      </c>
      <c r="FG22" s="15"/>
      <c r="FH22" s="17">
        <v>2.2169400000000001</v>
      </c>
      <c r="FI22" s="17">
        <v>0</v>
      </c>
      <c r="FJ22" s="17">
        <v>-0.32200000000000001</v>
      </c>
      <c r="FK22" s="17"/>
      <c r="FL22" s="17">
        <v>1.9</v>
      </c>
      <c r="FM22" s="17"/>
      <c r="FN22" s="17">
        <v>0.31014999999999998</v>
      </c>
      <c r="FO22" s="17">
        <v>0.6</v>
      </c>
      <c r="FP22" s="17">
        <v>0.4</v>
      </c>
      <c r="FQ22" s="17">
        <v>5.1050899999999997</v>
      </c>
    </row>
    <row r="23" spans="1:173" ht="24" customHeight="1" x14ac:dyDescent="0.3">
      <c r="A23" s="16" t="s">
        <v>61</v>
      </c>
      <c r="B23" s="16" t="s">
        <v>719</v>
      </c>
      <c r="C23" s="17">
        <v>0.2</v>
      </c>
      <c r="D23" s="17">
        <v>0</v>
      </c>
      <c r="E23" s="17"/>
      <c r="F23" s="17"/>
      <c r="G23" s="17"/>
      <c r="H23" s="17"/>
      <c r="I23" s="17">
        <v>-19.7</v>
      </c>
      <c r="J23" s="17">
        <v>0</v>
      </c>
      <c r="K23" s="17">
        <v>0</v>
      </c>
      <c r="L23" s="17">
        <v>1.6</v>
      </c>
      <c r="M23" s="17">
        <v>-18.899999999999999</v>
      </c>
      <c r="N23" s="17">
        <v>-23.4</v>
      </c>
      <c r="O23" s="17">
        <v>-0.5</v>
      </c>
      <c r="P23" s="17">
        <v>36.6</v>
      </c>
      <c r="Q23" s="17">
        <v>9.9</v>
      </c>
      <c r="R23" s="17">
        <v>6.3</v>
      </c>
      <c r="S23" s="17">
        <v>0</v>
      </c>
      <c r="T23" s="17">
        <v>0</v>
      </c>
      <c r="U23" s="17"/>
      <c r="V23" s="17"/>
      <c r="W23" s="17"/>
      <c r="X23" s="17"/>
      <c r="Y23" s="17">
        <v>6.5</v>
      </c>
      <c r="Z23" s="17">
        <v>0.5</v>
      </c>
      <c r="AA23" s="17">
        <v>1.3</v>
      </c>
      <c r="AB23" s="17">
        <v>-3.2</v>
      </c>
      <c r="AC23" s="17"/>
      <c r="AD23" s="17">
        <v>7.5</v>
      </c>
      <c r="AE23" s="17">
        <v>1.3</v>
      </c>
      <c r="AF23" s="17"/>
      <c r="AG23" s="17"/>
      <c r="AH23" s="17"/>
      <c r="AI23" s="17">
        <v>3</v>
      </c>
      <c r="AJ23" s="17">
        <v>19.3</v>
      </c>
      <c r="AK23" s="17">
        <v>0</v>
      </c>
      <c r="AL23" s="17"/>
      <c r="AM23" s="17"/>
      <c r="AN23" s="17">
        <v>-1</v>
      </c>
      <c r="AO23" s="17">
        <v>48.9</v>
      </c>
      <c r="AP23" s="17">
        <v>11.1</v>
      </c>
      <c r="AQ23" s="17">
        <v>6.9</v>
      </c>
      <c r="AR23" s="17">
        <v>1.2</v>
      </c>
      <c r="AS23" s="17">
        <v>0.6</v>
      </c>
      <c r="AT23" s="17">
        <v>2.1</v>
      </c>
      <c r="AU23" s="17">
        <v>2.2000000000000002</v>
      </c>
      <c r="AV23" s="17">
        <v>42.6</v>
      </c>
      <c r="AW23" s="17">
        <v>12.4</v>
      </c>
      <c r="AX23" s="17">
        <v>65.5</v>
      </c>
      <c r="AY23" s="17">
        <v>10.6</v>
      </c>
      <c r="AZ23" s="17"/>
      <c r="BA23" s="17">
        <v>-0.6</v>
      </c>
      <c r="BB23" s="17">
        <v>-2.1</v>
      </c>
      <c r="BC23" s="17">
        <v>0</v>
      </c>
      <c r="BD23" s="17">
        <v>1</v>
      </c>
      <c r="BE23" s="17">
        <v>-0.1</v>
      </c>
      <c r="BF23" s="17">
        <v>1</v>
      </c>
      <c r="BG23" s="17">
        <v>11.1</v>
      </c>
      <c r="BH23" s="17">
        <v>0</v>
      </c>
      <c r="BI23" s="17"/>
      <c r="BJ23" s="17">
        <v>0.2</v>
      </c>
      <c r="BK23" s="17"/>
      <c r="BL23" s="17"/>
      <c r="BM23" s="17"/>
      <c r="BN23" s="17">
        <v>9.4</v>
      </c>
      <c r="BO23" s="17">
        <v>-35.799999999999997</v>
      </c>
      <c r="BP23" s="17">
        <v>-37.799999999999997</v>
      </c>
      <c r="BQ23" s="17">
        <v>0</v>
      </c>
      <c r="BR23" s="17">
        <v>11.8</v>
      </c>
      <c r="BS23" s="17">
        <v>6.8</v>
      </c>
      <c r="BT23" s="17">
        <v>0</v>
      </c>
      <c r="BU23" s="17">
        <v>0</v>
      </c>
      <c r="BV23" s="17"/>
      <c r="BW23" s="17"/>
      <c r="BX23" s="17">
        <v>-4.8</v>
      </c>
      <c r="BY23" s="17"/>
      <c r="BZ23" s="17"/>
      <c r="CA23" s="17"/>
      <c r="CB23" s="17">
        <v>27.3</v>
      </c>
      <c r="CC23" s="17">
        <v>23</v>
      </c>
      <c r="CD23" s="17">
        <v>0.4</v>
      </c>
      <c r="CE23" s="17">
        <v>4</v>
      </c>
      <c r="CF23" s="17">
        <v>0</v>
      </c>
      <c r="CG23" s="17">
        <v>0</v>
      </c>
      <c r="CH23" s="17">
        <v>6.2</v>
      </c>
      <c r="CI23" s="17">
        <v>7.6</v>
      </c>
      <c r="CJ23" s="17"/>
      <c r="CK23" s="17">
        <v>35.4</v>
      </c>
      <c r="CL23" s="17">
        <v>-37.1</v>
      </c>
      <c r="CM23" s="17">
        <v>-23.7</v>
      </c>
      <c r="CN23" s="17"/>
      <c r="CO23" s="17"/>
      <c r="CP23" s="17"/>
      <c r="CQ23" s="17"/>
      <c r="CR23" s="17">
        <v>4.3</v>
      </c>
      <c r="CS23" s="17">
        <v>0</v>
      </c>
      <c r="CT23" s="17"/>
      <c r="CU23" s="17">
        <v>-2.4</v>
      </c>
      <c r="CV23" s="17">
        <v>2.5</v>
      </c>
      <c r="CW23" s="17">
        <v>0</v>
      </c>
      <c r="CX23" s="17"/>
      <c r="CY23" s="17"/>
      <c r="CZ23" s="17">
        <v>0</v>
      </c>
      <c r="DA23" s="17">
        <v>-0.9</v>
      </c>
      <c r="DB23" s="17">
        <v>0</v>
      </c>
      <c r="DC23" s="17">
        <v>0.7</v>
      </c>
      <c r="DD23" s="17">
        <v>1.9</v>
      </c>
      <c r="DE23" s="17">
        <v>0</v>
      </c>
      <c r="DF23" s="17">
        <v>0.4</v>
      </c>
      <c r="DG23" s="17">
        <v>0.6</v>
      </c>
      <c r="DH23" s="17">
        <v>0</v>
      </c>
      <c r="DI23" s="17">
        <v>-0.2</v>
      </c>
      <c r="DJ23" s="17">
        <v>-0.1</v>
      </c>
      <c r="DK23" s="17">
        <v>-2.8</v>
      </c>
      <c r="DL23" s="17">
        <v>-1.1000000000000001</v>
      </c>
      <c r="DM23" s="17">
        <v>1.8</v>
      </c>
      <c r="DN23" s="17">
        <v>0.3</v>
      </c>
      <c r="DO23" s="17">
        <v>0.4</v>
      </c>
      <c r="DP23" s="17">
        <v>0.9</v>
      </c>
      <c r="DQ23" s="17">
        <v>0.2</v>
      </c>
      <c r="DR23" s="17">
        <v>-0.1</v>
      </c>
      <c r="DS23" s="17">
        <v>0.6</v>
      </c>
      <c r="DT23" s="17">
        <v>0.3</v>
      </c>
      <c r="DU23" s="17"/>
      <c r="DV23" s="17">
        <v>-4.9000000000000004</v>
      </c>
      <c r="DW23" s="17"/>
      <c r="DX23" s="17">
        <v>2.4</v>
      </c>
      <c r="DY23" s="17">
        <v>2.5</v>
      </c>
      <c r="DZ23" s="17">
        <v>1.3</v>
      </c>
      <c r="EA23" s="17">
        <v>0.1</v>
      </c>
      <c r="EB23" s="17">
        <v>4</v>
      </c>
      <c r="EC23" s="17">
        <v>-0.1</v>
      </c>
      <c r="ED23" s="17">
        <v>-0.3</v>
      </c>
      <c r="EE23" s="17">
        <v>-0.9</v>
      </c>
      <c r="EF23" s="17"/>
      <c r="EG23" s="17">
        <v>13.3</v>
      </c>
      <c r="EH23" s="17">
        <v>2.6</v>
      </c>
      <c r="EI23" s="17">
        <v>-0.1</v>
      </c>
      <c r="EJ23" s="17"/>
      <c r="EK23" s="17">
        <v>0.2</v>
      </c>
      <c r="EL23" s="17">
        <v>0.2</v>
      </c>
      <c r="EM23" s="17">
        <v>0.2</v>
      </c>
      <c r="EN23" s="17">
        <v>0.4</v>
      </c>
      <c r="EO23" s="17">
        <v>0</v>
      </c>
      <c r="EP23" s="17">
        <v>0.6</v>
      </c>
      <c r="EQ23" s="17">
        <v>0</v>
      </c>
      <c r="ER23" s="17">
        <v>-1.3</v>
      </c>
      <c r="ES23" s="17">
        <v>0</v>
      </c>
      <c r="ET23" s="17">
        <v>1.2</v>
      </c>
      <c r="EU23" s="17">
        <v>0</v>
      </c>
      <c r="EV23" s="17">
        <v>0.2</v>
      </c>
      <c r="EW23" s="17">
        <v>1.6</v>
      </c>
      <c r="EX23" s="17"/>
      <c r="EY23" s="17"/>
      <c r="EZ23" s="17">
        <v>13.3</v>
      </c>
      <c r="FA23" s="17">
        <v>1.1000000000000001</v>
      </c>
      <c r="FB23" s="17">
        <v>1.4</v>
      </c>
      <c r="FC23" s="17"/>
      <c r="FD23" s="17">
        <v>1.7</v>
      </c>
      <c r="FE23" s="17">
        <v>2.2999999999999998</v>
      </c>
      <c r="FF23" s="17">
        <v>284.89999999999998</v>
      </c>
      <c r="FG23" s="15"/>
      <c r="FH23" s="17">
        <v>2.09049</v>
      </c>
      <c r="FI23" s="17">
        <v>0</v>
      </c>
      <c r="FJ23" s="17">
        <v>-0.68799999999999994</v>
      </c>
      <c r="FK23" s="17"/>
      <c r="FL23" s="17">
        <v>1.8</v>
      </c>
      <c r="FM23" s="17"/>
      <c r="FN23" s="17">
        <v>0.29548999999999997</v>
      </c>
      <c r="FO23" s="17">
        <v>0.2</v>
      </c>
      <c r="FP23" s="17">
        <v>0.5</v>
      </c>
      <c r="FQ23" s="17">
        <v>4.1979800000000003</v>
      </c>
    </row>
    <row r="24" spans="1:173" ht="24" customHeight="1" x14ac:dyDescent="0.3">
      <c r="A24" s="16" t="s">
        <v>61</v>
      </c>
      <c r="B24" s="16" t="s">
        <v>720</v>
      </c>
      <c r="C24" s="17">
        <v>0.2</v>
      </c>
      <c r="D24" s="17">
        <v>0.1</v>
      </c>
      <c r="E24" s="17"/>
      <c r="F24" s="17"/>
      <c r="G24" s="17"/>
      <c r="H24" s="17"/>
      <c r="I24" s="17">
        <v>-15.9</v>
      </c>
      <c r="J24" s="17">
        <v>0</v>
      </c>
      <c r="K24" s="17">
        <v>0</v>
      </c>
      <c r="L24" s="17">
        <v>2.6</v>
      </c>
      <c r="M24" s="17">
        <v>-16.899999999999999</v>
      </c>
      <c r="N24" s="17">
        <v>-27.2</v>
      </c>
      <c r="O24" s="17">
        <v>-4.2</v>
      </c>
      <c r="P24" s="17">
        <v>40.1</v>
      </c>
      <c r="Q24" s="17">
        <v>11.8</v>
      </c>
      <c r="R24" s="17">
        <v>7.9</v>
      </c>
      <c r="S24" s="17">
        <v>0</v>
      </c>
      <c r="T24" s="17">
        <v>0</v>
      </c>
      <c r="U24" s="17"/>
      <c r="V24" s="17"/>
      <c r="W24" s="17"/>
      <c r="X24" s="17"/>
      <c r="Y24" s="17">
        <v>8.1999999999999993</v>
      </c>
      <c r="Z24" s="17">
        <v>0.3</v>
      </c>
      <c r="AA24" s="17">
        <v>1.5</v>
      </c>
      <c r="AB24" s="17">
        <v>-3.2</v>
      </c>
      <c r="AC24" s="17"/>
      <c r="AD24" s="17">
        <v>7.7</v>
      </c>
      <c r="AE24" s="17">
        <v>3</v>
      </c>
      <c r="AF24" s="17"/>
      <c r="AG24" s="17"/>
      <c r="AH24" s="17"/>
      <c r="AI24" s="17">
        <v>3.8</v>
      </c>
      <c r="AJ24" s="17">
        <v>19.3</v>
      </c>
      <c r="AK24" s="17">
        <v>0</v>
      </c>
      <c r="AL24" s="17"/>
      <c r="AM24" s="17"/>
      <c r="AN24" s="17">
        <v>-1</v>
      </c>
      <c r="AO24" s="17">
        <v>53</v>
      </c>
      <c r="AP24" s="17">
        <v>11.7</v>
      </c>
      <c r="AQ24" s="17">
        <v>8.3000000000000007</v>
      </c>
      <c r="AR24" s="17">
        <v>1.6</v>
      </c>
      <c r="AS24" s="17">
        <v>-0.3</v>
      </c>
      <c r="AT24" s="17">
        <v>2.1</v>
      </c>
      <c r="AU24" s="17">
        <v>0.6</v>
      </c>
      <c r="AV24" s="17">
        <v>48.5</v>
      </c>
      <c r="AW24" s="17">
        <v>18.399999999999999</v>
      </c>
      <c r="AX24" s="17">
        <v>70.400000000000006</v>
      </c>
      <c r="AY24" s="17">
        <v>9.6</v>
      </c>
      <c r="AZ24" s="17"/>
      <c r="BA24" s="17">
        <v>-0.6</v>
      </c>
      <c r="BB24" s="17">
        <v>-4.8</v>
      </c>
      <c r="BC24" s="17">
        <v>0</v>
      </c>
      <c r="BD24" s="17">
        <v>1</v>
      </c>
      <c r="BE24" s="17">
        <v>0</v>
      </c>
      <c r="BF24" s="17">
        <v>-3.5</v>
      </c>
      <c r="BG24" s="17">
        <v>11.5</v>
      </c>
      <c r="BH24" s="17">
        <v>0</v>
      </c>
      <c r="BI24" s="17"/>
      <c r="BJ24" s="17">
        <v>1.3</v>
      </c>
      <c r="BK24" s="17"/>
      <c r="BL24" s="17"/>
      <c r="BM24" s="17"/>
      <c r="BN24" s="17">
        <v>10.4</v>
      </c>
      <c r="BO24" s="17">
        <v>-33.700000000000003</v>
      </c>
      <c r="BP24" s="17">
        <v>-35.799999999999997</v>
      </c>
      <c r="BQ24" s="17">
        <v>0</v>
      </c>
      <c r="BR24" s="17">
        <v>13.4</v>
      </c>
      <c r="BS24" s="17">
        <v>7.7</v>
      </c>
      <c r="BT24" s="17">
        <v>0</v>
      </c>
      <c r="BU24" s="17">
        <v>0</v>
      </c>
      <c r="BV24" s="17"/>
      <c r="BW24" s="17"/>
      <c r="BX24" s="17">
        <v>-9.5</v>
      </c>
      <c r="BY24" s="17"/>
      <c r="BZ24" s="17"/>
      <c r="CA24" s="17"/>
      <c r="CB24" s="17">
        <v>31.8</v>
      </c>
      <c r="CC24" s="17">
        <v>23.8</v>
      </c>
      <c r="CD24" s="17">
        <v>2.5</v>
      </c>
      <c r="CE24" s="17">
        <v>4</v>
      </c>
      <c r="CF24" s="17">
        <v>0</v>
      </c>
      <c r="CG24" s="17">
        <v>0</v>
      </c>
      <c r="CH24" s="17">
        <v>6.9</v>
      </c>
      <c r="CI24" s="17">
        <v>8.6999999999999993</v>
      </c>
      <c r="CJ24" s="17"/>
      <c r="CK24" s="17">
        <v>40.5</v>
      </c>
      <c r="CL24" s="17">
        <v>-29.9</v>
      </c>
      <c r="CM24" s="17">
        <v>-22.1</v>
      </c>
      <c r="CN24" s="17"/>
      <c r="CO24" s="17"/>
      <c r="CP24" s="17"/>
      <c r="CQ24" s="17"/>
      <c r="CR24" s="17">
        <v>5.0999999999999996</v>
      </c>
      <c r="CS24" s="17">
        <v>0</v>
      </c>
      <c r="CT24" s="17"/>
      <c r="CU24" s="17">
        <v>-2.8</v>
      </c>
      <c r="CV24" s="17">
        <v>1.6</v>
      </c>
      <c r="CW24" s="17">
        <v>0</v>
      </c>
      <c r="CX24" s="17"/>
      <c r="CY24" s="17"/>
      <c r="CZ24" s="17">
        <v>-0.1</v>
      </c>
      <c r="DA24" s="17">
        <v>-0.9</v>
      </c>
      <c r="DB24" s="17">
        <v>0.1</v>
      </c>
      <c r="DC24" s="17">
        <v>1.1000000000000001</v>
      </c>
      <c r="DD24" s="17">
        <v>2</v>
      </c>
      <c r="DE24" s="17">
        <v>-1.5</v>
      </c>
      <c r="DF24" s="17">
        <v>0.4</v>
      </c>
      <c r="DG24" s="17">
        <v>0.6</v>
      </c>
      <c r="DH24" s="17">
        <v>0</v>
      </c>
      <c r="DI24" s="17">
        <v>-0.5</v>
      </c>
      <c r="DJ24" s="17">
        <v>-1</v>
      </c>
      <c r="DK24" s="17">
        <v>-5</v>
      </c>
      <c r="DL24" s="17">
        <v>-7.3</v>
      </c>
      <c r="DM24" s="17">
        <v>1.8</v>
      </c>
      <c r="DN24" s="17">
        <v>0.3</v>
      </c>
      <c r="DO24" s="17">
        <v>0.4</v>
      </c>
      <c r="DP24" s="17">
        <v>0.9</v>
      </c>
      <c r="DQ24" s="17">
        <v>0</v>
      </c>
      <c r="DR24" s="17">
        <v>0</v>
      </c>
      <c r="DS24" s="17">
        <v>0.6</v>
      </c>
      <c r="DT24" s="17">
        <v>0.3</v>
      </c>
      <c r="DU24" s="17"/>
      <c r="DV24" s="17">
        <v>-4.9000000000000004</v>
      </c>
      <c r="DW24" s="17"/>
      <c r="DX24" s="17">
        <v>2.6</v>
      </c>
      <c r="DY24" s="17">
        <v>2.5</v>
      </c>
      <c r="DZ24" s="17">
        <v>1.4</v>
      </c>
      <c r="EA24" s="17">
        <v>0</v>
      </c>
      <c r="EB24" s="17">
        <v>4</v>
      </c>
      <c r="EC24" s="17">
        <v>-0.1</v>
      </c>
      <c r="ED24" s="17">
        <v>-7.7</v>
      </c>
      <c r="EE24" s="17">
        <v>-6.3</v>
      </c>
      <c r="EF24" s="17"/>
      <c r="EG24" s="17">
        <v>14.2</v>
      </c>
      <c r="EH24" s="17">
        <v>2.6</v>
      </c>
      <c r="EI24" s="17">
        <v>-0.1</v>
      </c>
      <c r="EJ24" s="17"/>
      <c r="EK24" s="17">
        <v>0.2</v>
      </c>
      <c r="EL24" s="17">
        <v>0.2</v>
      </c>
      <c r="EM24" s="17">
        <v>0.2</v>
      </c>
      <c r="EN24" s="17">
        <v>0</v>
      </c>
      <c r="EO24" s="17">
        <v>0</v>
      </c>
      <c r="EP24" s="17">
        <v>0.7</v>
      </c>
      <c r="EQ24" s="17">
        <v>0</v>
      </c>
      <c r="ER24" s="17">
        <v>1.4</v>
      </c>
      <c r="ES24" s="17">
        <v>1.5</v>
      </c>
      <c r="ET24" s="17">
        <v>1</v>
      </c>
      <c r="EU24" s="17">
        <v>0</v>
      </c>
      <c r="EV24" s="17">
        <v>0.2</v>
      </c>
      <c r="EW24" s="17">
        <v>1.6</v>
      </c>
      <c r="EX24" s="17"/>
      <c r="EY24" s="17"/>
      <c r="EZ24" s="17">
        <v>14.2</v>
      </c>
      <c r="FA24" s="17">
        <v>1.1000000000000001</v>
      </c>
      <c r="FB24" s="17">
        <v>1.6</v>
      </c>
      <c r="FC24" s="17"/>
      <c r="FD24" s="17">
        <v>1.6</v>
      </c>
      <c r="FE24" s="17">
        <v>2.2999999999999998</v>
      </c>
      <c r="FF24" s="17">
        <v>317.7</v>
      </c>
      <c r="FG24" s="15"/>
      <c r="FH24" s="17">
        <v>2.0202900000000001</v>
      </c>
      <c r="FI24" s="17">
        <v>0</v>
      </c>
      <c r="FJ24" s="17">
        <v>-0.54900000000000004</v>
      </c>
      <c r="FK24" s="17"/>
      <c r="FL24" s="17">
        <v>1.8</v>
      </c>
      <c r="FM24" s="17"/>
      <c r="FN24" s="17">
        <v>0.25219000000000003</v>
      </c>
      <c r="FO24" s="17">
        <v>0.7</v>
      </c>
      <c r="FP24" s="17">
        <v>0.3</v>
      </c>
      <c r="FQ24" s="17">
        <v>4.5234800000000002</v>
      </c>
    </row>
    <row r="25" spans="1:173" ht="24" customHeight="1" x14ac:dyDescent="0.3">
      <c r="A25" s="16" t="s">
        <v>61</v>
      </c>
      <c r="B25" s="16" t="s">
        <v>721</v>
      </c>
      <c r="C25" s="17">
        <v>0.2</v>
      </c>
      <c r="D25" s="17">
        <v>0.1</v>
      </c>
      <c r="E25" s="17"/>
      <c r="F25" s="17"/>
      <c r="G25" s="17"/>
      <c r="H25" s="17"/>
      <c r="I25" s="17">
        <v>-16.399999999999999</v>
      </c>
      <c r="J25" s="17">
        <v>0</v>
      </c>
      <c r="K25" s="17">
        <v>0</v>
      </c>
      <c r="L25" s="17">
        <v>7.8</v>
      </c>
      <c r="M25" s="17">
        <v>-3</v>
      </c>
      <c r="N25" s="17">
        <v>-5.4</v>
      </c>
      <c r="O25" s="17">
        <v>18</v>
      </c>
      <c r="P25" s="17">
        <v>57.2</v>
      </c>
      <c r="Q25" s="17">
        <v>16.899999999999999</v>
      </c>
      <c r="R25" s="17">
        <v>11</v>
      </c>
      <c r="S25" s="17">
        <v>0</v>
      </c>
      <c r="T25" s="17">
        <v>0</v>
      </c>
      <c r="U25" s="17"/>
      <c r="V25" s="17"/>
      <c r="W25" s="17"/>
      <c r="X25" s="17"/>
      <c r="Y25" s="17">
        <v>11.3</v>
      </c>
      <c r="Z25" s="17">
        <v>0.2</v>
      </c>
      <c r="AA25" s="17">
        <v>1.9</v>
      </c>
      <c r="AB25" s="17">
        <v>-3.1</v>
      </c>
      <c r="AC25" s="17"/>
      <c r="AD25" s="17">
        <v>9.8000000000000007</v>
      </c>
      <c r="AE25" s="17">
        <v>3.1</v>
      </c>
      <c r="AF25" s="17"/>
      <c r="AG25" s="17"/>
      <c r="AH25" s="17"/>
      <c r="AI25" s="17">
        <v>7.7</v>
      </c>
      <c r="AJ25" s="17">
        <v>25.2</v>
      </c>
      <c r="AK25" s="17">
        <v>0</v>
      </c>
      <c r="AL25" s="17"/>
      <c r="AM25" s="17"/>
      <c r="AN25" s="17">
        <v>-0.8</v>
      </c>
      <c r="AO25" s="17">
        <v>63.5</v>
      </c>
      <c r="AP25" s="17">
        <v>12.3</v>
      </c>
      <c r="AQ25" s="17">
        <v>6.8</v>
      </c>
      <c r="AR25" s="17">
        <v>0.8</v>
      </c>
      <c r="AS25" s="17">
        <v>-0.3</v>
      </c>
      <c r="AT25" s="17">
        <v>2.1</v>
      </c>
      <c r="AU25" s="17">
        <v>2</v>
      </c>
      <c r="AV25" s="17">
        <v>58</v>
      </c>
      <c r="AW25" s="17">
        <v>27.7</v>
      </c>
      <c r="AX25" s="17">
        <v>79.8</v>
      </c>
      <c r="AY25" s="17">
        <v>10.9</v>
      </c>
      <c r="AZ25" s="17"/>
      <c r="BA25" s="17">
        <v>-0.5</v>
      </c>
      <c r="BB25" s="17">
        <v>-0.2</v>
      </c>
      <c r="BC25" s="17">
        <v>0</v>
      </c>
      <c r="BD25" s="17">
        <v>1</v>
      </c>
      <c r="BE25" s="17">
        <v>-0.1</v>
      </c>
      <c r="BF25" s="17">
        <v>1.4</v>
      </c>
      <c r="BG25" s="17">
        <v>16.100000000000001</v>
      </c>
      <c r="BH25" s="17">
        <v>0</v>
      </c>
      <c r="BI25" s="17"/>
      <c r="BJ25" s="17">
        <v>2.6</v>
      </c>
      <c r="BK25" s="17"/>
      <c r="BL25" s="17"/>
      <c r="BM25" s="17"/>
      <c r="BN25" s="17">
        <v>12.7</v>
      </c>
      <c r="BO25" s="17">
        <v>-29.5</v>
      </c>
      <c r="BP25" s="17">
        <v>-31.4</v>
      </c>
      <c r="BQ25" s="17">
        <v>0</v>
      </c>
      <c r="BR25" s="17">
        <v>20</v>
      </c>
      <c r="BS25" s="17">
        <v>10.4</v>
      </c>
      <c r="BT25" s="17">
        <v>-0.1</v>
      </c>
      <c r="BU25" s="17">
        <v>0</v>
      </c>
      <c r="BV25" s="17"/>
      <c r="BW25" s="17"/>
      <c r="BX25" s="17">
        <v>0.8</v>
      </c>
      <c r="BY25" s="17"/>
      <c r="BZ25" s="17"/>
      <c r="CA25" s="17"/>
      <c r="CB25" s="17">
        <v>59.5</v>
      </c>
      <c r="CC25" s="17">
        <v>32.700000000000003</v>
      </c>
      <c r="CD25" s="17">
        <v>2.5</v>
      </c>
      <c r="CE25" s="17">
        <v>11.1</v>
      </c>
      <c r="CF25" s="17">
        <v>0</v>
      </c>
      <c r="CG25" s="17">
        <v>0</v>
      </c>
      <c r="CH25" s="17">
        <v>8.3000000000000007</v>
      </c>
      <c r="CI25" s="17">
        <v>11.1</v>
      </c>
      <c r="CJ25" s="17"/>
      <c r="CK25" s="17">
        <v>50.9</v>
      </c>
      <c r="CL25" s="17">
        <v>-15.7</v>
      </c>
      <c r="CM25" s="17">
        <v>-1.9</v>
      </c>
      <c r="CN25" s="17"/>
      <c r="CO25" s="17"/>
      <c r="CP25" s="17"/>
      <c r="CQ25" s="17"/>
      <c r="CR25" s="17">
        <v>17.3</v>
      </c>
      <c r="CS25" s="17">
        <v>4</v>
      </c>
      <c r="CT25" s="17"/>
      <c r="CU25" s="17">
        <v>-3.2</v>
      </c>
      <c r="CV25" s="17">
        <v>2.7</v>
      </c>
      <c r="CW25" s="17">
        <v>0</v>
      </c>
      <c r="CX25" s="17"/>
      <c r="CY25" s="17"/>
      <c r="CZ25" s="17">
        <v>0</v>
      </c>
      <c r="DA25" s="17">
        <v>-0.9</v>
      </c>
      <c r="DB25" s="17">
        <v>-0.3</v>
      </c>
      <c r="DC25" s="17">
        <v>1.2</v>
      </c>
      <c r="DD25" s="17">
        <v>1.8</v>
      </c>
      <c r="DE25" s="17">
        <v>0</v>
      </c>
      <c r="DF25" s="17">
        <v>0.4</v>
      </c>
      <c r="DG25" s="17">
        <v>0.6</v>
      </c>
      <c r="DH25" s="17">
        <v>0</v>
      </c>
      <c r="DI25" s="17">
        <v>-0.7</v>
      </c>
      <c r="DJ25" s="17">
        <v>-1.5</v>
      </c>
      <c r="DK25" s="17">
        <v>-4.0999999999999996</v>
      </c>
      <c r="DL25" s="17">
        <v>-4.9000000000000004</v>
      </c>
      <c r="DM25" s="17">
        <v>1.8</v>
      </c>
      <c r="DN25" s="17">
        <v>0</v>
      </c>
      <c r="DO25" s="17">
        <v>0.4</v>
      </c>
      <c r="DP25" s="17">
        <v>0.9</v>
      </c>
      <c r="DQ25" s="17">
        <v>-0.8</v>
      </c>
      <c r="DR25" s="17">
        <v>-0.3</v>
      </c>
      <c r="DS25" s="17">
        <v>0.6</v>
      </c>
      <c r="DT25" s="17">
        <v>0.3</v>
      </c>
      <c r="DU25" s="17"/>
      <c r="DV25" s="17">
        <v>-4.8</v>
      </c>
      <c r="DW25" s="17"/>
      <c r="DX25" s="17">
        <v>3.1</v>
      </c>
      <c r="DY25" s="17">
        <v>2.4</v>
      </c>
      <c r="DZ25" s="17">
        <v>1.7</v>
      </c>
      <c r="EA25" s="17">
        <v>0</v>
      </c>
      <c r="EB25" s="17">
        <v>4</v>
      </c>
      <c r="EC25" s="17">
        <v>0.2</v>
      </c>
      <c r="ED25" s="17">
        <v>0</v>
      </c>
      <c r="EE25" s="17">
        <v>0.3</v>
      </c>
      <c r="EF25" s="17"/>
      <c r="EG25" s="17">
        <v>14.5</v>
      </c>
      <c r="EH25" s="17">
        <v>2.6</v>
      </c>
      <c r="EI25" s="17">
        <v>-0.1</v>
      </c>
      <c r="EJ25" s="17"/>
      <c r="EK25" s="17">
        <v>0.2</v>
      </c>
      <c r="EL25" s="17">
        <v>0.2</v>
      </c>
      <c r="EM25" s="17">
        <v>0.2</v>
      </c>
      <c r="EN25" s="17">
        <v>0</v>
      </c>
      <c r="EO25" s="17">
        <v>0</v>
      </c>
      <c r="EP25" s="17">
        <v>0.8</v>
      </c>
      <c r="EQ25" s="17">
        <v>0</v>
      </c>
      <c r="ER25" s="17">
        <v>3.1</v>
      </c>
      <c r="ES25" s="17">
        <v>2.2000000000000002</v>
      </c>
      <c r="ET25" s="17">
        <v>1</v>
      </c>
      <c r="EU25" s="17">
        <v>0</v>
      </c>
      <c r="EV25" s="17">
        <v>0.2</v>
      </c>
      <c r="EW25" s="17">
        <v>2</v>
      </c>
      <c r="EX25" s="17"/>
      <c r="EY25" s="17"/>
      <c r="EZ25" s="17">
        <v>14.5</v>
      </c>
      <c r="FA25" s="17">
        <v>1.1000000000000001</v>
      </c>
      <c r="FB25" s="17">
        <v>2</v>
      </c>
      <c r="FC25" s="17"/>
      <c r="FD25" s="17">
        <v>4.3</v>
      </c>
      <c r="FE25" s="17">
        <v>2.2999999999999998</v>
      </c>
      <c r="FF25" s="17">
        <v>640.29999999999995</v>
      </c>
      <c r="FG25" s="15"/>
      <c r="FH25" s="17">
        <v>2.3558300000000001</v>
      </c>
      <c r="FI25" s="17">
        <v>0.3</v>
      </c>
      <c r="FJ25" s="17">
        <v>-0.79200000000000004</v>
      </c>
      <c r="FK25" s="17"/>
      <c r="FL25" s="17">
        <v>1.6</v>
      </c>
      <c r="FM25" s="17"/>
      <c r="FN25" s="17">
        <v>0.30542000000000002</v>
      </c>
      <c r="FO25" s="17">
        <v>0.7</v>
      </c>
      <c r="FP25" s="17">
        <v>1.1000000000000001</v>
      </c>
      <c r="FQ25" s="17">
        <v>5.5692500000000003</v>
      </c>
    </row>
    <row r="26" spans="1:173" ht="24" customHeight="1" x14ac:dyDescent="0.3">
      <c r="A26" s="18" t="s">
        <v>61</v>
      </c>
      <c r="B26" s="18" t="s">
        <v>722</v>
      </c>
      <c r="C26" s="19">
        <v>0.2</v>
      </c>
      <c r="D26" s="19">
        <v>0.1</v>
      </c>
      <c r="E26" s="19"/>
      <c r="F26" s="19"/>
      <c r="G26" s="19"/>
      <c r="H26" s="19"/>
      <c r="I26" s="19">
        <v>-13.6</v>
      </c>
      <c r="J26" s="19">
        <v>0</v>
      </c>
      <c r="K26" s="19">
        <v>0</v>
      </c>
      <c r="L26" s="19">
        <v>7.6</v>
      </c>
      <c r="M26" s="19">
        <v>11.9</v>
      </c>
      <c r="N26" s="19">
        <v>3</v>
      </c>
      <c r="O26" s="19">
        <v>17.600000000000001</v>
      </c>
      <c r="P26" s="19">
        <v>64.2</v>
      </c>
      <c r="Q26" s="19">
        <v>26</v>
      </c>
      <c r="R26" s="19">
        <v>17.899999999999999</v>
      </c>
      <c r="S26" s="19">
        <v>0</v>
      </c>
      <c r="T26" s="19">
        <v>0</v>
      </c>
      <c r="U26" s="19"/>
      <c r="V26" s="19"/>
      <c r="W26" s="19"/>
      <c r="X26" s="19"/>
      <c r="Y26" s="19">
        <v>6.6</v>
      </c>
      <c r="Z26" s="19">
        <v>0.9</v>
      </c>
      <c r="AA26" s="19">
        <v>2</v>
      </c>
      <c r="AB26" s="19">
        <v>-3.2</v>
      </c>
      <c r="AC26" s="19"/>
      <c r="AD26" s="19">
        <v>10.8</v>
      </c>
      <c r="AE26" s="19">
        <v>2.1</v>
      </c>
      <c r="AF26" s="19"/>
      <c r="AG26" s="19"/>
      <c r="AH26" s="19"/>
      <c r="AI26" s="19">
        <v>7.5</v>
      </c>
      <c r="AJ26" s="19">
        <v>24.8</v>
      </c>
      <c r="AK26" s="19">
        <v>0</v>
      </c>
      <c r="AL26" s="19"/>
      <c r="AM26" s="19"/>
      <c r="AN26" s="19">
        <v>-0.7</v>
      </c>
      <c r="AO26" s="19">
        <v>63.9</v>
      </c>
      <c r="AP26" s="19">
        <v>12.9</v>
      </c>
      <c r="AQ26" s="19">
        <v>13.8</v>
      </c>
      <c r="AR26" s="19">
        <v>1.4</v>
      </c>
      <c r="AS26" s="19">
        <v>1.8</v>
      </c>
      <c r="AT26" s="19">
        <v>2.1</v>
      </c>
      <c r="AU26" s="19">
        <v>1.4</v>
      </c>
      <c r="AV26" s="19">
        <v>54.9</v>
      </c>
      <c r="AW26" s="19">
        <v>24.8</v>
      </c>
      <c r="AX26" s="19">
        <v>76.599999999999994</v>
      </c>
      <c r="AY26" s="19">
        <v>10.6</v>
      </c>
      <c r="AZ26" s="19"/>
      <c r="BA26" s="19">
        <v>-0.6</v>
      </c>
      <c r="BB26" s="19">
        <v>0.3</v>
      </c>
      <c r="BC26" s="19">
        <v>0</v>
      </c>
      <c r="BD26" s="19">
        <v>1</v>
      </c>
      <c r="BE26" s="19">
        <v>0</v>
      </c>
      <c r="BF26" s="19">
        <v>14.3</v>
      </c>
      <c r="BG26" s="19">
        <v>-2.8</v>
      </c>
      <c r="BH26" s="19">
        <v>0</v>
      </c>
      <c r="BI26" s="19"/>
      <c r="BJ26" s="19">
        <v>5.4</v>
      </c>
      <c r="BK26" s="19"/>
      <c r="BL26" s="19"/>
      <c r="BM26" s="19"/>
      <c r="BN26" s="19">
        <v>12.8</v>
      </c>
      <c r="BO26" s="19">
        <v>-3.4</v>
      </c>
      <c r="BP26" s="19">
        <v>-5.4</v>
      </c>
      <c r="BQ26" s="19">
        <v>0</v>
      </c>
      <c r="BR26" s="19">
        <v>33.5</v>
      </c>
      <c r="BS26" s="19">
        <v>2.1</v>
      </c>
      <c r="BT26" s="19">
        <v>-3.6</v>
      </c>
      <c r="BU26" s="19">
        <v>0</v>
      </c>
      <c r="BV26" s="19"/>
      <c r="BW26" s="19"/>
      <c r="BX26" s="19">
        <v>2.8</v>
      </c>
      <c r="BY26" s="19"/>
      <c r="BZ26" s="19"/>
      <c r="CA26" s="19"/>
      <c r="CB26" s="19">
        <v>61.6</v>
      </c>
      <c r="CC26" s="19">
        <v>40</v>
      </c>
      <c r="CD26" s="19">
        <v>6</v>
      </c>
      <c r="CE26" s="19">
        <v>13.1</v>
      </c>
      <c r="CF26" s="19">
        <v>0</v>
      </c>
      <c r="CG26" s="19">
        <v>0</v>
      </c>
      <c r="CH26" s="19">
        <v>8.6</v>
      </c>
      <c r="CI26" s="19">
        <v>11.5</v>
      </c>
      <c r="CJ26" s="19"/>
      <c r="CK26" s="19">
        <v>57.4</v>
      </c>
      <c r="CL26" s="19">
        <v>-6.1</v>
      </c>
      <c r="CM26" s="19">
        <v>5.9</v>
      </c>
      <c r="CN26" s="19"/>
      <c r="CO26" s="19"/>
      <c r="CP26" s="19"/>
      <c r="CQ26" s="19"/>
      <c r="CR26" s="19">
        <v>18.3</v>
      </c>
      <c r="CS26" s="19">
        <v>6.2</v>
      </c>
      <c r="CT26" s="19"/>
      <c r="CU26" s="19">
        <v>-2.6</v>
      </c>
      <c r="CV26" s="19">
        <v>7.1</v>
      </c>
      <c r="CW26" s="19">
        <v>0</v>
      </c>
      <c r="CX26" s="19"/>
      <c r="CY26" s="19"/>
      <c r="CZ26" s="19">
        <v>-0.1</v>
      </c>
      <c r="DA26" s="19">
        <v>-0.9</v>
      </c>
      <c r="DB26" s="19">
        <v>-0.5</v>
      </c>
      <c r="DC26" s="19">
        <v>1.3</v>
      </c>
      <c r="DD26" s="19">
        <v>1.8</v>
      </c>
      <c r="DE26" s="19">
        <v>0.4</v>
      </c>
      <c r="DF26" s="19">
        <v>0.5</v>
      </c>
      <c r="DG26" s="19">
        <v>0.5</v>
      </c>
      <c r="DH26" s="19">
        <v>0</v>
      </c>
      <c r="DI26" s="19">
        <v>-0.7</v>
      </c>
      <c r="DJ26" s="19">
        <v>-1.4</v>
      </c>
      <c r="DK26" s="19">
        <v>-5.3</v>
      </c>
      <c r="DL26" s="19">
        <v>-8.3000000000000007</v>
      </c>
      <c r="DM26" s="19">
        <v>1.8</v>
      </c>
      <c r="DN26" s="19">
        <v>0</v>
      </c>
      <c r="DO26" s="19">
        <v>0.4</v>
      </c>
      <c r="DP26" s="19">
        <v>0.9</v>
      </c>
      <c r="DQ26" s="19">
        <v>-1.3</v>
      </c>
      <c r="DR26" s="19">
        <v>0</v>
      </c>
      <c r="DS26" s="19">
        <v>0.6</v>
      </c>
      <c r="DT26" s="19">
        <v>0.3</v>
      </c>
      <c r="DU26" s="19"/>
      <c r="DV26" s="19">
        <v>-4.8</v>
      </c>
      <c r="DW26" s="19"/>
      <c r="DX26" s="19">
        <v>3</v>
      </c>
      <c r="DY26" s="19">
        <v>2.9</v>
      </c>
      <c r="DZ26" s="19">
        <v>1.7</v>
      </c>
      <c r="EA26" s="19">
        <v>0</v>
      </c>
      <c r="EB26" s="19">
        <v>3.7</v>
      </c>
      <c r="EC26" s="19">
        <v>2.4</v>
      </c>
      <c r="ED26" s="19">
        <v>-3</v>
      </c>
      <c r="EE26" s="19">
        <v>-2</v>
      </c>
      <c r="EF26" s="19"/>
      <c r="EG26" s="19">
        <v>17.399999999999999</v>
      </c>
      <c r="EH26" s="19">
        <v>2.6</v>
      </c>
      <c r="EI26" s="19">
        <v>-0.1</v>
      </c>
      <c r="EJ26" s="19"/>
      <c r="EK26" s="19">
        <v>0.2</v>
      </c>
      <c r="EL26" s="19">
        <v>0.2</v>
      </c>
      <c r="EM26" s="19">
        <v>0.2</v>
      </c>
      <c r="EN26" s="19">
        <v>0</v>
      </c>
      <c r="EO26" s="19">
        <v>0.1</v>
      </c>
      <c r="EP26" s="19">
        <v>-0.2</v>
      </c>
      <c r="EQ26" s="19">
        <v>0</v>
      </c>
      <c r="ER26" s="19">
        <v>3.1</v>
      </c>
      <c r="ES26" s="19">
        <v>2.4</v>
      </c>
      <c r="ET26" s="19">
        <v>0.7</v>
      </c>
      <c r="EU26" s="19">
        <v>0</v>
      </c>
      <c r="EV26" s="19">
        <v>0.2</v>
      </c>
      <c r="EW26" s="19">
        <v>2</v>
      </c>
      <c r="EX26" s="19"/>
      <c r="EY26" s="19"/>
      <c r="EZ26" s="19">
        <v>17.399999999999999</v>
      </c>
      <c r="FA26" s="19">
        <v>1.1000000000000001</v>
      </c>
      <c r="FB26" s="19">
        <v>2</v>
      </c>
      <c r="FC26" s="19"/>
      <c r="FD26" s="19">
        <v>4.8</v>
      </c>
      <c r="FE26" s="19">
        <v>1.6</v>
      </c>
      <c r="FF26" s="19">
        <v>782.9</v>
      </c>
      <c r="FG26" s="15"/>
      <c r="FH26" s="19">
        <v>2.4641799999999998</v>
      </c>
      <c r="FI26" s="19">
        <v>0</v>
      </c>
      <c r="FJ26" s="19">
        <v>-0.36899999999999999</v>
      </c>
      <c r="FK26" s="19"/>
      <c r="FL26" s="19">
        <v>1.9</v>
      </c>
      <c r="FM26" s="19"/>
      <c r="FN26" s="19">
        <v>0.30869999999999997</v>
      </c>
      <c r="FO26" s="19">
        <v>1.5</v>
      </c>
      <c r="FP26" s="19">
        <v>2</v>
      </c>
      <c r="FQ26" s="19">
        <v>7.8038800000000004</v>
      </c>
    </row>
    <row r="27" spans="1:173" ht="24" customHeight="1" x14ac:dyDescent="0.3">
      <c r="A27" s="13" t="s">
        <v>61</v>
      </c>
      <c r="B27" s="13" t="s">
        <v>723</v>
      </c>
      <c r="C27" s="14">
        <v>0.2</v>
      </c>
      <c r="D27" s="14">
        <v>0.1</v>
      </c>
      <c r="E27" s="14"/>
      <c r="F27" s="14"/>
      <c r="G27" s="14"/>
      <c r="H27" s="14"/>
      <c r="I27" s="14">
        <v>-18.600000000000001</v>
      </c>
      <c r="J27" s="14">
        <v>0</v>
      </c>
      <c r="K27" s="14">
        <v>0</v>
      </c>
      <c r="L27" s="14">
        <v>8</v>
      </c>
      <c r="M27" s="14">
        <v>32</v>
      </c>
      <c r="N27" s="14">
        <v>21.4</v>
      </c>
      <c r="O27" s="14">
        <v>13.1</v>
      </c>
      <c r="P27" s="14">
        <v>65.7</v>
      </c>
      <c r="Q27" s="14">
        <v>13.9</v>
      </c>
      <c r="R27" s="14">
        <v>10</v>
      </c>
      <c r="S27" s="14">
        <v>0</v>
      </c>
      <c r="T27" s="14">
        <v>0</v>
      </c>
      <c r="U27" s="14"/>
      <c r="V27" s="14"/>
      <c r="W27" s="14"/>
      <c r="X27" s="14"/>
      <c r="Y27" s="14">
        <v>8.1999999999999993</v>
      </c>
      <c r="Z27" s="14">
        <v>1.5</v>
      </c>
      <c r="AA27" s="14">
        <v>2</v>
      </c>
      <c r="AB27" s="14">
        <v>-3.1</v>
      </c>
      <c r="AC27" s="14"/>
      <c r="AD27" s="14">
        <v>13.9</v>
      </c>
      <c r="AE27" s="14">
        <v>2.2000000000000002</v>
      </c>
      <c r="AF27" s="14"/>
      <c r="AG27" s="14"/>
      <c r="AH27" s="14"/>
      <c r="AI27" s="14">
        <v>7</v>
      </c>
      <c r="AJ27" s="14">
        <v>16.600000000000001</v>
      </c>
      <c r="AK27" s="14">
        <v>-1.9</v>
      </c>
      <c r="AL27" s="14"/>
      <c r="AM27" s="14"/>
      <c r="AN27" s="14">
        <v>-0.6</v>
      </c>
      <c r="AO27" s="14">
        <v>60.3</v>
      </c>
      <c r="AP27" s="14">
        <v>12.3</v>
      </c>
      <c r="AQ27" s="14">
        <v>15.3</v>
      </c>
      <c r="AR27" s="14">
        <v>1</v>
      </c>
      <c r="AS27" s="14">
        <v>1.7</v>
      </c>
      <c r="AT27" s="14">
        <v>2.1</v>
      </c>
      <c r="AU27" s="14">
        <v>1.9</v>
      </c>
      <c r="AV27" s="14">
        <v>50.4</v>
      </c>
      <c r="AW27" s="14">
        <v>20.3</v>
      </c>
      <c r="AX27" s="14">
        <v>72.900000000000006</v>
      </c>
      <c r="AY27" s="14">
        <v>9</v>
      </c>
      <c r="AZ27" s="14"/>
      <c r="BA27" s="14">
        <v>-0.8</v>
      </c>
      <c r="BB27" s="14">
        <v>-3</v>
      </c>
      <c r="BC27" s="14">
        <v>0</v>
      </c>
      <c r="BD27" s="14">
        <v>1</v>
      </c>
      <c r="BE27" s="14">
        <v>0</v>
      </c>
      <c r="BF27" s="14">
        <v>12.1</v>
      </c>
      <c r="BG27" s="14">
        <v>-2.7</v>
      </c>
      <c r="BH27" s="14">
        <v>0</v>
      </c>
      <c r="BI27" s="14"/>
      <c r="BJ27" s="14">
        <v>0.3</v>
      </c>
      <c r="BK27" s="14"/>
      <c r="BL27" s="14"/>
      <c r="BM27" s="14"/>
      <c r="BN27" s="14">
        <v>10.7</v>
      </c>
      <c r="BO27" s="14">
        <v>0</v>
      </c>
      <c r="BP27" s="14">
        <v>0</v>
      </c>
      <c r="BQ27" s="14">
        <v>0</v>
      </c>
      <c r="BR27" s="14">
        <v>30.5</v>
      </c>
      <c r="BS27" s="14">
        <v>-3.5</v>
      </c>
      <c r="BT27" s="14">
        <v>-6.4</v>
      </c>
      <c r="BU27" s="14">
        <v>0</v>
      </c>
      <c r="BV27" s="14"/>
      <c r="BW27" s="14"/>
      <c r="BX27" s="14">
        <v>0.7</v>
      </c>
      <c r="BY27" s="14"/>
      <c r="BZ27" s="14"/>
      <c r="CA27" s="14"/>
      <c r="CB27" s="14">
        <v>62.2</v>
      </c>
      <c r="CC27" s="14">
        <v>42.2</v>
      </c>
      <c r="CD27" s="14">
        <v>6.7</v>
      </c>
      <c r="CE27" s="14">
        <v>13.2</v>
      </c>
      <c r="CF27" s="14">
        <v>0</v>
      </c>
      <c r="CG27" s="14">
        <v>-2.7</v>
      </c>
      <c r="CH27" s="14">
        <v>8.6</v>
      </c>
      <c r="CI27" s="14">
        <v>11.6</v>
      </c>
      <c r="CJ27" s="14"/>
      <c r="CK27" s="14">
        <v>59.6</v>
      </c>
      <c r="CL27" s="14">
        <v>-2.9</v>
      </c>
      <c r="CM27" s="14">
        <v>0</v>
      </c>
      <c r="CN27" s="14"/>
      <c r="CO27" s="14"/>
      <c r="CP27" s="14"/>
      <c r="CQ27" s="14"/>
      <c r="CR27" s="14">
        <v>13.2</v>
      </c>
      <c r="CS27" s="14">
        <v>2.4</v>
      </c>
      <c r="CT27" s="14"/>
      <c r="CU27" s="14">
        <v>-2.1</v>
      </c>
      <c r="CV27" s="14">
        <v>7.4</v>
      </c>
      <c r="CW27" s="14">
        <v>0</v>
      </c>
      <c r="CX27" s="14"/>
      <c r="CY27" s="14"/>
      <c r="CZ27" s="14">
        <v>0</v>
      </c>
      <c r="DA27" s="14">
        <v>-0.8</v>
      </c>
      <c r="DB27" s="14">
        <v>-0.3</v>
      </c>
      <c r="DC27" s="14">
        <v>1.2</v>
      </c>
      <c r="DD27" s="14">
        <v>1.7</v>
      </c>
      <c r="DE27" s="14">
        <v>-1.3</v>
      </c>
      <c r="DF27" s="14">
        <v>0.4</v>
      </c>
      <c r="DG27" s="14">
        <v>0.6</v>
      </c>
      <c r="DH27" s="14">
        <v>0</v>
      </c>
      <c r="DI27" s="14">
        <v>-0.5</v>
      </c>
      <c r="DJ27" s="14">
        <v>-0.7</v>
      </c>
      <c r="DK27" s="14">
        <v>-3.1</v>
      </c>
      <c r="DL27" s="14">
        <v>-2.4</v>
      </c>
      <c r="DM27" s="14">
        <v>1.8</v>
      </c>
      <c r="DN27" s="14">
        <v>0.3</v>
      </c>
      <c r="DO27" s="14">
        <v>0.4</v>
      </c>
      <c r="DP27" s="14">
        <v>0.9</v>
      </c>
      <c r="DQ27" s="14">
        <v>-1</v>
      </c>
      <c r="DR27" s="14">
        <v>0.1</v>
      </c>
      <c r="DS27" s="14">
        <v>0.4</v>
      </c>
      <c r="DT27" s="14">
        <v>0.3</v>
      </c>
      <c r="DU27" s="14"/>
      <c r="DV27" s="14">
        <v>-4.7</v>
      </c>
      <c r="DW27" s="14"/>
      <c r="DX27" s="14">
        <v>3.1</v>
      </c>
      <c r="DY27" s="14">
        <v>3.1</v>
      </c>
      <c r="DZ27" s="14">
        <v>1.7</v>
      </c>
      <c r="EA27" s="14">
        <v>0</v>
      </c>
      <c r="EB27" s="14">
        <v>3.4</v>
      </c>
      <c r="EC27" s="14">
        <v>2.8</v>
      </c>
      <c r="ED27" s="14">
        <v>-3.8</v>
      </c>
      <c r="EE27" s="14">
        <v>-3.7</v>
      </c>
      <c r="EF27" s="14"/>
      <c r="EG27" s="14">
        <v>13.5</v>
      </c>
      <c r="EH27" s="14">
        <v>2.6</v>
      </c>
      <c r="EI27" s="14">
        <v>-0.2</v>
      </c>
      <c r="EJ27" s="14"/>
      <c r="EK27" s="14">
        <v>0.2</v>
      </c>
      <c r="EL27" s="14">
        <v>0.2</v>
      </c>
      <c r="EM27" s="14">
        <v>0.2</v>
      </c>
      <c r="EN27" s="14">
        <v>0</v>
      </c>
      <c r="EO27" s="14">
        <v>0.5</v>
      </c>
      <c r="EP27" s="14">
        <v>4.3</v>
      </c>
      <c r="EQ27" s="14">
        <v>0</v>
      </c>
      <c r="ER27" s="14">
        <v>3.4</v>
      </c>
      <c r="ES27" s="14">
        <v>2.7</v>
      </c>
      <c r="ET27" s="14">
        <v>-0.6</v>
      </c>
      <c r="EU27" s="14">
        <v>0.3</v>
      </c>
      <c r="EV27" s="14">
        <v>0.2</v>
      </c>
      <c r="EW27" s="14">
        <v>2</v>
      </c>
      <c r="EX27" s="14"/>
      <c r="EY27" s="14"/>
      <c r="EZ27" s="14">
        <v>13.5</v>
      </c>
      <c r="FA27" s="14">
        <v>1.1000000000000001</v>
      </c>
      <c r="FB27" s="14">
        <v>2</v>
      </c>
      <c r="FC27" s="14"/>
      <c r="FD27" s="14">
        <v>3.2</v>
      </c>
      <c r="FE27" s="14">
        <v>3.1</v>
      </c>
      <c r="FF27" s="14">
        <v>749.2</v>
      </c>
      <c r="FG27" s="15"/>
      <c r="FH27" s="14">
        <v>2.2275800000000001</v>
      </c>
      <c r="FI27" s="14">
        <v>0</v>
      </c>
      <c r="FJ27" s="14">
        <v>-0.51100000000000001</v>
      </c>
      <c r="FK27" s="14"/>
      <c r="FL27" s="14">
        <v>1.8</v>
      </c>
      <c r="FM27" s="14"/>
      <c r="FN27" s="14">
        <v>0.30609999999999998</v>
      </c>
      <c r="FO27" s="14">
        <v>0.6</v>
      </c>
      <c r="FP27" s="14">
        <v>1.8</v>
      </c>
      <c r="FQ27" s="14">
        <v>6.2226800000000004</v>
      </c>
    </row>
    <row r="28" spans="1:173" ht="24" customHeight="1" x14ac:dyDescent="0.3">
      <c r="A28" s="16" t="s">
        <v>61</v>
      </c>
      <c r="B28" s="16" t="s">
        <v>724</v>
      </c>
      <c r="C28" s="17">
        <v>0.2</v>
      </c>
      <c r="D28" s="17">
        <v>0</v>
      </c>
      <c r="E28" s="17"/>
      <c r="F28" s="17"/>
      <c r="G28" s="17"/>
      <c r="H28" s="17"/>
      <c r="I28" s="17">
        <v>-14.7</v>
      </c>
      <c r="J28" s="17">
        <v>0</v>
      </c>
      <c r="K28" s="17">
        <v>11</v>
      </c>
      <c r="L28" s="17">
        <v>8.5</v>
      </c>
      <c r="M28" s="17">
        <v>29.7</v>
      </c>
      <c r="N28" s="17">
        <v>19.7</v>
      </c>
      <c r="O28" s="17">
        <v>11.1</v>
      </c>
      <c r="P28" s="17">
        <v>66.2</v>
      </c>
      <c r="Q28" s="17">
        <v>14.8</v>
      </c>
      <c r="R28" s="17">
        <v>10.6</v>
      </c>
      <c r="S28" s="17">
        <v>0</v>
      </c>
      <c r="T28" s="17">
        <v>0</v>
      </c>
      <c r="U28" s="17"/>
      <c r="V28" s="17"/>
      <c r="W28" s="17"/>
      <c r="X28" s="17"/>
      <c r="Y28" s="17">
        <v>10.6</v>
      </c>
      <c r="Z28" s="17">
        <v>1.3</v>
      </c>
      <c r="AA28" s="17">
        <v>2</v>
      </c>
      <c r="AB28" s="17">
        <v>-2.9</v>
      </c>
      <c r="AC28" s="17"/>
      <c r="AD28" s="17">
        <v>18.7</v>
      </c>
      <c r="AE28" s="17">
        <v>2</v>
      </c>
      <c r="AF28" s="17"/>
      <c r="AG28" s="17"/>
      <c r="AH28" s="17"/>
      <c r="AI28" s="17">
        <v>10.9</v>
      </c>
      <c r="AJ28" s="17">
        <v>24.2</v>
      </c>
      <c r="AK28" s="17">
        <v>0.2</v>
      </c>
      <c r="AL28" s="17"/>
      <c r="AM28" s="17"/>
      <c r="AN28" s="17">
        <v>-0.8</v>
      </c>
      <c r="AO28" s="17">
        <v>61.1</v>
      </c>
      <c r="AP28" s="17">
        <v>12.6</v>
      </c>
      <c r="AQ28" s="17">
        <v>14.6</v>
      </c>
      <c r="AR28" s="17">
        <v>1.9</v>
      </c>
      <c r="AS28" s="17">
        <v>1.2</v>
      </c>
      <c r="AT28" s="17">
        <v>2.2999999999999998</v>
      </c>
      <c r="AU28" s="17">
        <v>1.5</v>
      </c>
      <c r="AV28" s="17">
        <v>56.1</v>
      </c>
      <c r="AW28" s="17">
        <v>25.9</v>
      </c>
      <c r="AX28" s="17">
        <v>77.5</v>
      </c>
      <c r="AY28" s="17">
        <v>10.6</v>
      </c>
      <c r="AZ28" s="17"/>
      <c r="BA28" s="17">
        <v>-0.7</v>
      </c>
      <c r="BB28" s="17">
        <v>-1.3</v>
      </c>
      <c r="BC28" s="17">
        <v>0</v>
      </c>
      <c r="BD28" s="17">
        <v>1</v>
      </c>
      <c r="BE28" s="17">
        <v>-0.1</v>
      </c>
      <c r="BF28" s="17">
        <v>11.6</v>
      </c>
      <c r="BG28" s="17">
        <v>-1.1000000000000001</v>
      </c>
      <c r="BH28" s="17">
        <v>0</v>
      </c>
      <c r="BI28" s="17"/>
      <c r="BJ28" s="17">
        <v>3.8</v>
      </c>
      <c r="BK28" s="17"/>
      <c r="BL28" s="17"/>
      <c r="BM28" s="17"/>
      <c r="BN28" s="17">
        <v>15.7</v>
      </c>
      <c r="BO28" s="17">
        <v>0</v>
      </c>
      <c r="BP28" s="17">
        <v>0</v>
      </c>
      <c r="BQ28" s="17">
        <v>0</v>
      </c>
      <c r="BR28" s="17">
        <v>30.1</v>
      </c>
      <c r="BS28" s="17">
        <v>-3</v>
      </c>
      <c r="BT28" s="17">
        <v>-6.2</v>
      </c>
      <c r="BU28" s="17">
        <v>0</v>
      </c>
      <c r="BV28" s="17"/>
      <c r="BW28" s="17"/>
      <c r="BX28" s="17">
        <v>4.4000000000000004</v>
      </c>
      <c r="BY28" s="17"/>
      <c r="BZ28" s="17"/>
      <c r="CA28" s="17"/>
      <c r="CB28" s="17">
        <v>114.8</v>
      </c>
      <c r="CC28" s="17">
        <v>46.3</v>
      </c>
      <c r="CD28" s="17">
        <v>6.6</v>
      </c>
      <c r="CE28" s="17">
        <v>13.3</v>
      </c>
      <c r="CF28" s="17">
        <v>0</v>
      </c>
      <c r="CG28" s="17">
        <v>8</v>
      </c>
      <c r="CH28" s="17">
        <v>7.4</v>
      </c>
      <c r="CI28" s="17">
        <v>9.4</v>
      </c>
      <c r="CJ28" s="17"/>
      <c r="CK28" s="17">
        <v>86</v>
      </c>
      <c r="CL28" s="17">
        <v>24.8</v>
      </c>
      <c r="CM28" s="17">
        <v>3.4</v>
      </c>
      <c r="CN28" s="17"/>
      <c r="CO28" s="17"/>
      <c r="CP28" s="17"/>
      <c r="CQ28" s="17"/>
      <c r="CR28" s="17">
        <v>29.4</v>
      </c>
      <c r="CS28" s="17">
        <v>7.4</v>
      </c>
      <c r="CT28" s="17"/>
      <c r="CU28" s="17">
        <v>-2.2999999999999998</v>
      </c>
      <c r="CV28" s="17">
        <v>7.6</v>
      </c>
      <c r="CW28" s="17">
        <v>0</v>
      </c>
      <c r="CX28" s="17"/>
      <c r="CY28" s="17"/>
      <c r="CZ28" s="17">
        <v>-0.1</v>
      </c>
      <c r="DA28" s="17">
        <v>-0.9</v>
      </c>
      <c r="DB28" s="17">
        <v>-0.3</v>
      </c>
      <c r="DC28" s="17">
        <v>1.3</v>
      </c>
      <c r="DD28" s="17">
        <v>1.9</v>
      </c>
      <c r="DE28" s="17">
        <v>-0.1</v>
      </c>
      <c r="DF28" s="17">
        <v>0.4</v>
      </c>
      <c r="DG28" s="17">
        <v>0.5</v>
      </c>
      <c r="DH28" s="17">
        <v>0</v>
      </c>
      <c r="DI28" s="17">
        <v>-0.8</v>
      </c>
      <c r="DJ28" s="17">
        <v>-2.1</v>
      </c>
      <c r="DK28" s="17">
        <v>-2.4</v>
      </c>
      <c r="DL28" s="17">
        <v>-0.7</v>
      </c>
      <c r="DM28" s="17">
        <v>1.8</v>
      </c>
      <c r="DN28" s="17">
        <v>0.2</v>
      </c>
      <c r="DO28" s="17">
        <v>0.4</v>
      </c>
      <c r="DP28" s="17">
        <v>0.9</v>
      </c>
      <c r="DQ28" s="17">
        <v>-0.8</v>
      </c>
      <c r="DR28" s="17">
        <v>0.3</v>
      </c>
      <c r="DS28" s="17">
        <v>0.6</v>
      </c>
      <c r="DT28" s="17">
        <v>0.4</v>
      </c>
      <c r="DU28" s="17"/>
      <c r="DV28" s="17">
        <v>-4.8</v>
      </c>
      <c r="DW28" s="17"/>
      <c r="DX28" s="17">
        <v>3.4</v>
      </c>
      <c r="DY28" s="17">
        <v>3.2</v>
      </c>
      <c r="DZ28" s="17">
        <v>1.7</v>
      </c>
      <c r="EA28" s="17">
        <v>0</v>
      </c>
      <c r="EB28" s="17">
        <v>3</v>
      </c>
      <c r="EC28" s="17">
        <v>2.2999999999999998</v>
      </c>
      <c r="ED28" s="17">
        <v>-0.9</v>
      </c>
      <c r="EE28" s="17">
        <v>-1.4</v>
      </c>
      <c r="EF28" s="17"/>
      <c r="EG28" s="17">
        <v>15.9</v>
      </c>
      <c r="EH28" s="17">
        <v>2.6</v>
      </c>
      <c r="EI28" s="17">
        <v>-0.1</v>
      </c>
      <c r="EJ28" s="17"/>
      <c r="EK28" s="17">
        <v>0.2</v>
      </c>
      <c r="EL28" s="17">
        <v>0.2</v>
      </c>
      <c r="EM28" s="17">
        <v>0.2</v>
      </c>
      <c r="EN28" s="17">
        <v>0</v>
      </c>
      <c r="EO28" s="17">
        <v>0.9</v>
      </c>
      <c r="EP28" s="17">
        <v>4.0999999999999996</v>
      </c>
      <c r="EQ28" s="17">
        <v>0</v>
      </c>
      <c r="ER28" s="17">
        <v>3.1</v>
      </c>
      <c r="ES28" s="17">
        <v>2.2000000000000002</v>
      </c>
      <c r="ET28" s="17">
        <v>-0.9</v>
      </c>
      <c r="EU28" s="17">
        <v>1</v>
      </c>
      <c r="EV28" s="17">
        <v>0.2</v>
      </c>
      <c r="EW28" s="17">
        <v>2</v>
      </c>
      <c r="EX28" s="17"/>
      <c r="EY28" s="17"/>
      <c r="EZ28" s="17">
        <v>15.9</v>
      </c>
      <c r="FA28" s="17">
        <v>1.1000000000000001</v>
      </c>
      <c r="FB28" s="17">
        <v>1.6</v>
      </c>
      <c r="FC28" s="17"/>
      <c r="FD28" s="17">
        <v>4</v>
      </c>
      <c r="FE28" s="17">
        <v>2.4</v>
      </c>
      <c r="FF28" s="17">
        <v>968.5</v>
      </c>
      <c r="FG28" s="15"/>
      <c r="FH28" s="17">
        <v>2.0847000000000002</v>
      </c>
      <c r="FI28" s="17">
        <v>0</v>
      </c>
      <c r="FJ28" s="17">
        <v>-0.86599999999999999</v>
      </c>
      <c r="FK28" s="17"/>
      <c r="FL28" s="17">
        <v>1.9</v>
      </c>
      <c r="FM28" s="17"/>
      <c r="FN28" s="17">
        <v>2.1619899999999999</v>
      </c>
      <c r="FO28" s="17">
        <v>1.6</v>
      </c>
      <c r="FP28" s="17">
        <v>2.2999999999999998</v>
      </c>
      <c r="FQ28" s="17">
        <v>9.1806900000000002</v>
      </c>
    </row>
    <row r="29" spans="1:173" ht="24" customHeight="1" x14ac:dyDescent="0.3">
      <c r="A29" s="16" t="s">
        <v>61</v>
      </c>
      <c r="B29" s="16" t="s">
        <v>725</v>
      </c>
      <c r="C29" s="17">
        <v>0.2</v>
      </c>
      <c r="D29" s="17">
        <v>0</v>
      </c>
      <c r="E29" s="17"/>
      <c r="F29" s="17"/>
      <c r="G29" s="17"/>
      <c r="H29" s="17"/>
      <c r="I29" s="17">
        <v>-14.9</v>
      </c>
      <c r="J29" s="17">
        <v>11.5</v>
      </c>
      <c r="K29" s="17">
        <v>11.4</v>
      </c>
      <c r="L29" s="17">
        <v>7.2</v>
      </c>
      <c r="M29" s="17">
        <v>29.6</v>
      </c>
      <c r="N29" s="17">
        <v>20.7</v>
      </c>
      <c r="O29" s="17">
        <v>12.9</v>
      </c>
      <c r="P29" s="17">
        <v>66.3</v>
      </c>
      <c r="Q29" s="17">
        <v>13.5</v>
      </c>
      <c r="R29" s="17">
        <v>10.4</v>
      </c>
      <c r="S29" s="17">
        <v>0</v>
      </c>
      <c r="T29" s="17">
        <v>0</v>
      </c>
      <c r="U29" s="17"/>
      <c r="V29" s="17"/>
      <c r="W29" s="17"/>
      <c r="X29" s="17"/>
      <c r="Y29" s="17">
        <v>6.5</v>
      </c>
      <c r="Z29" s="17">
        <v>1</v>
      </c>
      <c r="AA29" s="17">
        <v>1.9</v>
      </c>
      <c r="AB29" s="17">
        <v>-3.2</v>
      </c>
      <c r="AC29" s="17"/>
      <c r="AD29" s="17">
        <v>21.5</v>
      </c>
      <c r="AE29" s="17">
        <v>2.1</v>
      </c>
      <c r="AF29" s="17"/>
      <c r="AG29" s="17"/>
      <c r="AH29" s="17"/>
      <c r="AI29" s="17">
        <v>8.6999999999999993</v>
      </c>
      <c r="AJ29" s="17">
        <v>27.6</v>
      </c>
      <c r="AK29" s="17">
        <v>3.7</v>
      </c>
      <c r="AL29" s="17"/>
      <c r="AM29" s="17"/>
      <c r="AN29" s="17">
        <v>-0.7</v>
      </c>
      <c r="AO29" s="17">
        <v>61.7</v>
      </c>
      <c r="AP29" s="17">
        <v>12.7</v>
      </c>
      <c r="AQ29" s="17">
        <v>15.4</v>
      </c>
      <c r="AR29" s="17">
        <v>0.8</v>
      </c>
      <c r="AS29" s="17">
        <v>0.5</v>
      </c>
      <c r="AT29" s="17">
        <v>2.2999999999999998</v>
      </c>
      <c r="AU29" s="17">
        <v>0.7</v>
      </c>
      <c r="AV29" s="17">
        <v>51.5</v>
      </c>
      <c r="AW29" s="17">
        <v>21.2</v>
      </c>
      <c r="AX29" s="17">
        <v>73.3</v>
      </c>
      <c r="AY29" s="17">
        <v>13</v>
      </c>
      <c r="AZ29" s="17"/>
      <c r="BA29" s="17">
        <v>-0.6</v>
      </c>
      <c r="BB29" s="17">
        <v>-2.4</v>
      </c>
      <c r="BC29" s="17">
        <v>0</v>
      </c>
      <c r="BD29" s="17">
        <v>1</v>
      </c>
      <c r="BE29" s="17">
        <v>0</v>
      </c>
      <c r="BF29" s="17">
        <v>10.9</v>
      </c>
      <c r="BG29" s="17">
        <v>-3.2</v>
      </c>
      <c r="BH29" s="17">
        <v>0</v>
      </c>
      <c r="BI29" s="17"/>
      <c r="BJ29" s="17">
        <v>4.8</v>
      </c>
      <c r="BK29" s="17"/>
      <c r="BL29" s="17"/>
      <c r="BM29" s="17"/>
      <c r="BN29" s="17">
        <v>12.4</v>
      </c>
      <c r="BO29" s="17">
        <v>0</v>
      </c>
      <c r="BP29" s="17">
        <v>0</v>
      </c>
      <c r="BQ29" s="17">
        <v>0</v>
      </c>
      <c r="BR29" s="17">
        <v>28.4</v>
      </c>
      <c r="BS29" s="17">
        <v>-1.8</v>
      </c>
      <c r="BT29" s="17">
        <v>-6.3</v>
      </c>
      <c r="BU29" s="17">
        <v>-6.6</v>
      </c>
      <c r="BV29" s="17"/>
      <c r="BW29" s="17"/>
      <c r="BX29" s="17">
        <v>-2.7</v>
      </c>
      <c r="BY29" s="17"/>
      <c r="BZ29" s="17"/>
      <c r="CA29" s="17"/>
      <c r="CB29" s="17">
        <v>115.5</v>
      </c>
      <c r="CC29" s="17">
        <v>48.4</v>
      </c>
      <c r="CD29" s="17">
        <v>7.2</v>
      </c>
      <c r="CE29" s="17">
        <v>13.2</v>
      </c>
      <c r="CF29" s="17">
        <v>0</v>
      </c>
      <c r="CG29" s="17">
        <v>7.8</v>
      </c>
      <c r="CH29" s="17">
        <v>7.3</v>
      </c>
      <c r="CI29" s="17">
        <v>9.6</v>
      </c>
      <c r="CJ29" s="17"/>
      <c r="CK29" s="17">
        <v>78.099999999999994</v>
      </c>
      <c r="CL29" s="17">
        <v>24.3</v>
      </c>
      <c r="CM29" s="17">
        <v>4.8</v>
      </c>
      <c r="CN29" s="17"/>
      <c r="CO29" s="17"/>
      <c r="CP29" s="17"/>
      <c r="CQ29" s="17"/>
      <c r="CR29" s="17">
        <v>28.2</v>
      </c>
      <c r="CS29" s="17">
        <v>6.9</v>
      </c>
      <c r="CT29" s="17"/>
      <c r="CU29" s="17">
        <v>-2.1</v>
      </c>
      <c r="CV29" s="17">
        <v>8.1999999999999993</v>
      </c>
      <c r="CW29" s="17">
        <v>0</v>
      </c>
      <c r="CX29" s="17"/>
      <c r="CY29" s="17"/>
      <c r="CZ29" s="17">
        <v>-0.1</v>
      </c>
      <c r="DA29" s="17">
        <v>-0.9</v>
      </c>
      <c r="DB29" s="17">
        <v>-0.4</v>
      </c>
      <c r="DC29" s="17">
        <v>1.3</v>
      </c>
      <c r="DD29" s="17">
        <v>1.9</v>
      </c>
      <c r="DE29" s="17">
        <v>0</v>
      </c>
      <c r="DF29" s="17">
        <v>0.4</v>
      </c>
      <c r="DG29" s="17">
        <v>0.6</v>
      </c>
      <c r="DH29" s="17">
        <v>0</v>
      </c>
      <c r="DI29" s="17">
        <v>-0.7</v>
      </c>
      <c r="DJ29" s="17">
        <v>-2</v>
      </c>
      <c r="DK29" s="17">
        <v>-3.7</v>
      </c>
      <c r="DL29" s="17">
        <v>-4.4000000000000004</v>
      </c>
      <c r="DM29" s="17">
        <v>1.8</v>
      </c>
      <c r="DN29" s="17">
        <v>0</v>
      </c>
      <c r="DO29" s="17">
        <v>0.4</v>
      </c>
      <c r="DP29" s="17">
        <v>0.9</v>
      </c>
      <c r="DQ29" s="17">
        <v>-2.1</v>
      </c>
      <c r="DR29" s="17">
        <v>-0.1</v>
      </c>
      <c r="DS29" s="17">
        <v>0.6</v>
      </c>
      <c r="DT29" s="17">
        <v>0.5</v>
      </c>
      <c r="DU29" s="17"/>
      <c r="DV29" s="17">
        <v>-4.8</v>
      </c>
      <c r="DW29" s="17"/>
      <c r="DX29" s="17">
        <v>3.3</v>
      </c>
      <c r="DY29" s="17">
        <v>3.1</v>
      </c>
      <c r="DZ29" s="17">
        <v>1.5</v>
      </c>
      <c r="EA29" s="17">
        <v>0</v>
      </c>
      <c r="EB29" s="17">
        <v>1.5</v>
      </c>
      <c r="EC29" s="17">
        <v>3.6</v>
      </c>
      <c r="ED29" s="17">
        <v>1</v>
      </c>
      <c r="EE29" s="17">
        <v>0.6</v>
      </c>
      <c r="EF29" s="17"/>
      <c r="EG29" s="17">
        <v>15.9</v>
      </c>
      <c r="EH29" s="17">
        <v>2.6</v>
      </c>
      <c r="EI29" s="17">
        <v>-0.1</v>
      </c>
      <c r="EJ29" s="17"/>
      <c r="EK29" s="17">
        <v>0.2</v>
      </c>
      <c r="EL29" s="17">
        <v>0.2</v>
      </c>
      <c r="EM29" s="17">
        <v>0.2</v>
      </c>
      <c r="EN29" s="17">
        <v>0</v>
      </c>
      <c r="EO29" s="17">
        <v>1.3</v>
      </c>
      <c r="EP29" s="17">
        <v>10.8</v>
      </c>
      <c r="EQ29" s="17">
        <v>0</v>
      </c>
      <c r="ER29" s="17">
        <v>3.2</v>
      </c>
      <c r="ES29" s="17">
        <v>2.1</v>
      </c>
      <c r="ET29" s="17">
        <v>-2.9</v>
      </c>
      <c r="EU29" s="17">
        <v>1.6</v>
      </c>
      <c r="EV29" s="17">
        <v>0.8</v>
      </c>
      <c r="EW29" s="17">
        <v>1.8</v>
      </c>
      <c r="EX29" s="17"/>
      <c r="EY29" s="17"/>
      <c r="EZ29" s="17">
        <v>15.9</v>
      </c>
      <c r="FA29" s="17">
        <v>1.1000000000000001</v>
      </c>
      <c r="FB29" s="17">
        <v>1.7</v>
      </c>
      <c r="FC29" s="17"/>
      <c r="FD29" s="17">
        <v>5.5</v>
      </c>
      <c r="FE29" s="17">
        <v>2.1</v>
      </c>
      <c r="FF29" s="17">
        <v>950.1</v>
      </c>
      <c r="FG29" s="15"/>
      <c r="FH29" s="17">
        <v>2.1705899999999998</v>
      </c>
      <c r="FI29" s="17">
        <v>0</v>
      </c>
      <c r="FJ29" s="17">
        <v>-1.0589999999999999</v>
      </c>
      <c r="FK29" s="17"/>
      <c r="FL29" s="17">
        <v>1.9</v>
      </c>
      <c r="FM29" s="17"/>
      <c r="FN29" s="17">
        <v>2.6608299999999998</v>
      </c>
      <c r="FO29" s="17">
        <v>2</v>
      </c>
      <c r="FP29" s="17">
        <v>2.2000000000000002</v>
      </c>
      <c r="FQ29" s="17">
        <v>9.87242</v>
      </c>
    </row>
    <row r="30" spans="1:173" ht="24" customHeight="1" x14ac:dyDescent="0.3">
      <c r="A30" s="16" t="s">
        <v>61</v>
      </c>
      <c r="B30" s="16" t="s">
        <v>726</v>
      </c>
      <c r="C30" s="17">
        <v>0.2</v>
      </c>
      <c r="D30" s="17">
        <v>0</v>
      </c>
      <c r="E30" s="17"/>
      <c r="F30" s="17"/>
      <c r="G30" s="17"/>
      <c r="H30" s="17"/>
      <c r="I30" s="17">
        <v>-13.4</v>
      </c>
      <c r="J30" s="17">
        <v>12.1</v>
      </c>
      <c r="K30" s="17">
        <v>9.1999999999999993</v>
      </c>
      <c r="L30" s="17">
        <v>7.2</v>
      </c>
      <c r="M30" s="17">
        <v>27.9</v>
      </c>
      <c r="N30" s="17">
        <v>21.6</v>
      </c>
      <c r="O30" s="17">
        <v>14.9</v>
      </c>
      <c r="P30" s="17">
        <v>62.6</v>
      </c>
      <c r="Q30" s="17">
        <v>14.7</v>
      </c>
      <c r="R30" s="17">
        <v>9.6999999999999993</v>
      </c>
      <c r="S30" s="17">
        <v>0</v>
      </c>
      <c r="T30" s="17">
        <v>0</v>
      </c>
      <c r="U30" s="17"/>
      <c r="V30" s="17"/>
      <c r="W30" s="17"/>
      <c r="X30" s="17"/>
      <c r="Y30" s="17">
        <v>6.2</v>
      </c>
      <c r="Z30" s="17">
        <v>1.1000000000000001</v>
      </c>
      <c r="AA30" s="17">
        <v>2.1</v>
      </c>
      <c r="AB30" s="17">
        <v>-3.3</v>
      </c>
      <c r="AC30" s="17"/>
      <c r="AD30" s="17">
        <v>21.6</v>
      </c>
      <c r="AE30" s="17">
        <v>1.2</v>
      </c>
      <c r="AF30" s="17"/>
      <c r="AG30" s="17"/>
      <c r="AH30" s="17"/>
      <c r="AI30" s="17">
        <v>9.1999999999999993</v>
      </c>
      <c r="AJ30" s="17">
        <v>15.8</v>
      </c>
      <c r="AK30" s="17">
        <v>15</v>
      </c>
      <c r="AL30" s="17"/>
      <c r="AM30" s="17"/>
      <c r="AN30" s="17">
        <v>-0.6</v>
      </c>
      <c r="AO30" s="17">
        <v>63.7</v>
      </c>
      <c r="AP30" s="17">
        <v>12.8</v>
      </c>
      <c r="AQ30" s="17">
        <v>12.7</v>
      </c>
      <c r="AR30" s="17">
        <v>1.2</v>
      </c>
      <c r="AS30" s="17">
        <v>0.8</v>
      </c>
      <c r="AT30" s="17">
        <v>2.2999999999999998</v>
      </c>
      <c r="AU30" s="17">
        <v>1.4</v>
      </c>
      <c r="AV30" s="17">
        <v>52.9</v>
      </c>
      <c r="AW30" s="17">
        <v>22.7</v>
      </c>
      <c r="AX30" s="17">
        <v>74.7</v>
      </c>
      <c r="AY30" s="17">
        <v>13.3</v>
      </c>
      <c r="AZ30" s="17"/>
      <c r="BA30" s="17">
        <v>-0.6</v>
      </c>
      <c r="BB30" s="17">
        <v>0.3</v>
      </c>
      <c r="BC30" s="17">
        <v>0</v>
      </c>
      <c r="BD30" s="17">
        <v>1</v>
      </c>
      <c r="BE30" s="17">
        <v>0.1</v>
      </c>
      <c r="BF30" s="17">
        <v>13.1</v>
      </c>
      <c r="BG30" s="17">
        <v>-3</v>
      </c>
      <c r="BH30" s="17">
        <v>0</v>
      </c>
      <c r="BI30" s="17"/>
      <c r="BJ30" s="17">
        <v>5.9</v>
      </c>
      <c r="BK30" s="17"/>
      <c r="BL30" s="17"/>
      <c r="BM30" s="17"/>
      <c r="BN30" s="17">
        <v>13</v>
      </c>
      <c r="BO30" s="17">
        <v>0</v>
      </c>
      <c r="BP30" s="17">
        <v>0</v>
      </c>
      <c r="BQ30" s="17">
        <v>0</v>
      </c>
      <c r="BR30" s="17">
        <v>29.3</v>
      </c>
      <c r="BS30" s="17">
        <v>-2</v>
      </c>
      <c r="BT30" s="17">
        <v>-6.2</v>
      </c>
      <c r="BU30" s="17">
        <v>-7.4</v>
      </c>
      <c r="BV30" s="17"/>
      <c r="BW30" s="17"/>
      <c r="BX30" s="17">
        <v>2.4</v>
      </c>
      <c r="BY30" s="17"/>
      <c r="BZ30" s="17"/>
      <c r="CA30" s="17"/>
      <c r="CB30" s="17">
        <v>115.3</v>
      </c>
      <c r="CC30" s="17">
        <v>44.8</v>
      </c>
      <c r="CD30" s="17">
        <v>5.7</v>
      </c>
      <c r="CE30" s="17">
        <v>13.3</v>
      </c>
      <c r="CF30" s="17">
        <v>0</v>
      </c>
      <c r="CG30" s="17">
        <v>10.3</v>
      </c>
      <c r="CH30" s="17">
        <v>7.9</v>
      </c>
      <c r="CI30" s="17">
        <v>10.3</v>
      </c>
      <c r="CJ30" s="17"/>
      <c r="CK30" s="17">
        <v>82</v>
      </c>
      <c r="CL30" s="17">
        <v>30.2</v>
      </c>
      <c r="CM30" s="17">
        <v>13.8</v>
      </c>
      <c r="CN30" s="17"/>
      <c r="CO30" s="17"/>
      <c r="CP30" s="17"/>
      <c r="CQ30" s="17"/>
      <c r="CR30" s="17">
        <v>26.9</v>
      </c>
      <c r="CS30" s="17">
        <v>5.4</v>
      </c>
      <c r="CT30" s="17"/>
      <c r="CU30" s="17">
        <v>-1.6</v>
      </c>
      <c r="CV30" s="17">
        <v>7.5</v>
      </c>
      <c r="CW30" s="17">
        <v>0</v>
      </c>
      <c r="CX30" s="17"/>
      <c r="CY30" s="17"/>
      <c r="CZ30" s="17">
        <v>0</v>
      </c>
      <c r="DA30" s="17">
        <v>-0.9</v>
      </c>
      <c r="DB30" s="17">
        <v>-0.3</v>
      </c>
      <c r="DC30" s="17">
        <v>1.3</v>
      </c>
      <c r="DD30" s="17">
        <v>1.9</v>
      </c>
      <c r="DE30" s="17">
        <v>0.4</v>
      </c>
      <c r="DF30" s="17">
        <v>0.4</v>
      </c>
      <c r="DG30" s="17">
        <v>0.6</v>
      </c>
      <c r="DH30" s="17">
        <v>0</v>
      </c>
      <c r="DI30" s="17">
        <v>-0.8</v>
      </c>
      <c r="DJ30" s="17">
        <v>-2.2000000000000002</v>
      </c>
      <c r="DK30" s="17">
        <v>-4.7</v>
      </c>
      <c r="DL30" s="17">
        <v>-6.7</v>
      </c>
      <c r="DM30" s="17">
        <v>1.8</v>
      </c>
      <c r="DN30" s="17">
        <v>0</v>
      </c>
      <c r="DO30" s="17">
        <v>0.3</v>
      </c>
      <c r="DP30" s="17">
        <v>0.9</v>
      </c>
      <c r="DQ30" s="17">
        <v>-3.4</v>
      </c>
      <c r="DR30" s="17">
        <v>0</v>
      </c>
      <c r="DS30" s="17">
        <v>0.6</v>
      </c>
      <c r="DT30" s="17">
        <v>0.2</v>
      </c>
      <c r="DU30" s="17"/>
      <c r="DV30" s="17">
        <v>-4.8</v>
      </c>
      <c r="DW30" s="17"/>
      <c r="DX30" s="17">
        <v>3.3</v>
      </c>
      <c r="DY30" s="17">
        <v>3.2</v>
      </c>
      <c r="DZ30" s="17">
        <v>1.5</v>
      </c>
      <c r="EA30" s="17">
        <v>0</v>
      </c>
      <c r="EB30" s="17">
        <v>4</v>
      </c>
      <c r="EC30" s="17">
        <v>0.7</v>
      </c>
      <c r="ED30" s="17">
        <v>-0.9</v>
      </c>
      <c r="EE30" s="17">
        <v>-1.1000000000000001</v>
      </c>
      <c r="EF30" s="17"/>
      <c r="EG30" s="17">
        <v>16.8</v>
      </c>
      <c r="EH30" s="17">
        <v>2.6</v>
      </c>
      <c r="EI30" s="17">
        <v>-0.1</v>
      </c>
      <c r="EJ30" s="17"/>
      <c r="EK30" s="17">
        <v>0.2</v>
      </c>
      <c r="EL30" s="17">
        <v>0.2</v>
      </c>
      <c r="EM30" s="17">
        <v>0.2</v>
      </c>
      <c r="EN30" s="17">
        <v>0</v>
      </c>
      <c r="EO30" s="17">
        <v>2.4</v>
      </c>
      <c r="EP30" s="17">
        <v>17.7</v>
      </c>
      <c r="EQ30" s="17">
        <v>0</v>
      </c>
      <c r="ER30" s="17">
        <v>3.8</v>
      </c>
      <c r="ES30" s="17">
        <v>2.8</v>
      </c>
      <c r="ET30" s="17">
        <v>-6</v>
      </c>
      <c r="EU30" s="17">
        <v>2.2000000000000002</v>
      </c>
      <c r="EV30" s="17">
        <v>0.8</v>
      </c>
      <c r="EW30" s="17">
        <v>1.8</v>
      </c>
      <c r="EX30" s="17"/>
      <c r="EY30" s="17"/>
      <c r="EZ30" s="17">
        <v>16.8</v>
      </c>
      <c r="FA30" s="17">
        <v>1.1000000000000001</v>
      </c>
      <c r="FB30" s="17">
        <v>1.8</v>
      </c>
      <c r="FC30" s="17"/>
      <c r="FD30" s="17">
        <v>5.9</v>
      </c>
      <c r="FE30" s="17">
        <v>1.5</v>
      </c>
      <c r="FF30" s="17">
        <v>979</v>
      </c>
      <c r="FG30" s="15"/>
      <c r="FH30" s="17">
        <v>2.4196200000000001</v>
      </c>
      <c r="FI30" s="17">
        <v>0</v>
      </c>
      <c r="FJ30" s="17">
        <v>-1.2749999999999999</v>
      </c>
      <c r="FK30" s="17"/>
      <c r="FL30" s="17">
        <v>1.8</v>
      </c>
      <c r="FM30" s="17"/>
      <c r="FN30" s="17">
        <v>3.6216499999999998</v>
      </c>
      <c r="FO30" s="17">
        <v>2.2000000000000002</v>
      </c>
      <c r="FP30" s="17">
        <v>3.6</v>
      </c>
      <c r="FQ30" s="17">
        <v>12.36627</v>
      </c>
    </row>
    <row r="31" spans="1:173" ht="24" customHeight="1" x14ac:dyDescent="0.3">
      <c r="A31" s="16" t="s">
        <v>61</v>
      </c>
      <c r="B31" s="16" t="s">
        <v>727</v>
      </c>
      <c r="C31" s="17">
        <v>0.2</v>
      </c>
      <c r="D31" s="17">
        <v>0</v>
      </c>
      <c r="E31" s="17"/>
      <c r="F31" s="17"/>
      <c r="G31" s="17"/>
      <c r="H31" s="17"/>
      <c r="I31" s="17">
        <v>-12.9</v>
      </c>
      <c r="J31" s="17">
        <v>20.7</v>
      </c>
      <c r="K31" s="17">
        <v>8.9</v>
      </c>
      <c r="L31" s="17">
        <v>7.6</v>
      </c>
      <c r="M31" s="17">
        <v>32.200000000000003</v>
      </c>
      <c r="N31" s="17">
        <v>20.9</v>
      </c>
      <c r="O31" s="17">
        <v>14.2</v>
      </c>
      <c r="P31" s="17">
        <v>67.400000000000006</v>
      </c>
      <c r="Q31" s="17">
        <v>16.600000000000001</v>
      </c>
      <c r="R31" s="17">
        <v>10.8</v>
      </c>
      <c r="S31" s="17">
        <v>0</v>
      </c>
      <c r="T31" s="17">
        <v>0</v>
      </c>
      <c r="U31" s="17"/>
      <c r="V31" s="17"/>
      <c r="W31" s="17"/>
      <c r="X31" s="17"/>
      <c r="Y31" s="17">
        <v>4.0999999999999996</v>
      </c>
      <c r="Z31" s="17">
        <v>1</v>
      </c>
      <c r="AA31" s="17">
        <v>1.9</v>
      </c>
      <c r="AB31" s="17">
        <v>-3.2</v>
      </c>
      <c r="AC31" s="17"/>
      <c r="AD31" s="17">
        <v>21.7</v>
      </c>
      <c r="AE31" s="17">
        <v>1</v>
      </c>
      <c r="AF31" s="17"/>
      <c r="AG31" s="17"/>
      <c r="AH31" s="17"/>
      <c r="AI31" s="17">
        <v>7.8</v>
      </c>
      <c r="AJ31" s="17">
        <v>19.899999999999999</v>
      </c>
      <c r="AK31" s="17">
        <v>0</v>
      </c>
      <c r="AL31" s="17"/>
      <c r="AM31" s="17"/>
      <c r="AN31" s="17">
        <v>-0.6</v>
      </c>
      <c r="AO31" s="17">
        <v>63.8</v>
      </c>
      <c r="AP31" s="17">
        <v>13.3</v>
      </c>
      <c r="AQ31" s="17">
        <v>13.2</v>
      </c>
      <c r="AR31" s="17">
        <v>1.6</v>
      </c>
      <c r="AS31" s="17">
        <v>2</v>
      </c>
      <c r="AT31" s="17">
        <v>2.2999999999999998</v>
      </c>
      <c r="AU31" s="17">
        <v>1.1000000000000001</v>
      </c>
      <c r="AV31" s="17">
        <v>57.2</v>
      </c>
      <c r="AW31" s="17">
        <v>26.8</v>
      </c>
      <c r="AX31" s="17">
        <v>79.5</v>
      </c>
      <c r="AY31" s="17">
        <v>12.7</v>
      </c>
      <c r="AZ31" s="17"/>
      <c r="BA31" s="17">
        <v>-0.4</v>
      </c>
      <c r="BB31" s="17">
        <v>-1</v>
      </c>
      <c r="BC31" s="17">
        <v>0</v>
      </c>
      <c r="BD31" s="17">
        <v>1</v>
      </c>
      <c r="BE31" s="17">
        <v>0</v>
      </c>
      <c r="BF31" s="17">
        <v>10.7</v>
      </c>
      <c r="BG31" s="17">
        <v>-2.2000000000000002</v>
      </c>
      <c r="BH31" s="17">
        <v>0</v>
      </c>
      <c r="BI31" s="17"/>
      <c r="BJ31" s="17">
        <v>-4.4000000000000004</v>
      </c>
      <c r="BK31" s="17"/>
      <c r="BL31" s="17"/>
      <c r="BM31" s="17"/>
      <c r="BN31" s="17">
        <v>13.8</v>
      </c>
      <c r="BO31" s="17">
        <v>0</v>
      </c>
      <c r="BP31" s="17">
        <v>0</v>
      </c>
      <c r="BQ31" s="17">
        <v>0</v>
      </c>
      <c r="BR31" s="17">
        <v>31.1</v>
      </c>
      <c r="BS31" s="17">
        <v>-1.1000000000000001</v>
      </c>
      <c r="BT31" s="17">
        <v>-5.7</v>
      </c>
      <c r="BU31" s="17">
        <v>-8.8000000000000007</v>
      </c>
      <c r="BV31" s="17"/>
      <c r="BW31" s="17"/>
      <c r="BX31" s="17">
        <v>0.4</v>
      </c>
      <c r="BY31" s="17"/>
      <c r="BZ31" s="17"/>
      <c r="CA31" s="17"/>
      <c r="CB31" s="17">
        <v>116.9</v>
      </c>
      <c r="CC31" s="17">
        <v>46.6</v>
      </c>
      <c r="CD31" s="17">
        <v>6</v>
      </c>
      <c r="CE31" s="17">
        <v>13.4</v>
      </c>
      <c r="CF31" s="17">
        <v>0</v>
      </c>
      <c r="CG31" s="17">
        <v>13.6</v>
      </c>
      <c r="CH31" s="17">
        <v>8.6</v>
      </c>
      <c r="CI31" s="17">
        <v>11.1</v>
      </c>
      <c r="CJ31" s="17"/>
      <c r="CK31" s="17">
        <v>82</v>
      </c>
      <c r="CL31" s="17">
        <v>40.799999999999997</v>
      </c>
      <c r="CM31" s="17">
        <v>13.9</v>
      </c>
      <c r="CN31" s="17"/>
      <c r="CO31" s="17"/>
      <c r="CP31" s="17"/>
      <c r="CQ31" s="17"/>
      <c r="CR31" s="17">
        <v>30</v>
      </c>
      <c r="CS31" s="17">
        <v>7.3</v>
      </c>
      <c r="CT31" s="17"/>
      <c r="CU31" s="17">
        <v>-1.8</v>
      </c>
      <c r="CV31" s="17">
        <v>8.6</v>
      </c>
      <c r="CW31" s="17">
        <v>0</v>
      </c>
      <c r="CX31" s="17"/>
      <c r="CY31" s="17"/>
      <c r="CZ31" s="17">
        <v>-0.1</v>
      </c>
      <c r="DA31" s="17">
        <v>-0.9</v>
      </c>
      <c r="DB31" s="17">
        <v>-0.1</v>
      </c>
      <c r="DC31" s="17">
        <v>1.4</v>
      </c>
      <c r="DD31" s="17">
        <v>1.9</v>
      </c>
      <c r="DE31" s="17">
        <v>1.9</v>
      </c>
      <c r="DF31" s="17">
        <v>0.4</v>
      </c>
      <c r="DG31" s="17">
        <v>0.6</v>
      </c>
      <c r="DH31" s="17">
        <v>0</v>
      </c>
      <c r="DI31" s="17">
        <v>-0.7</v>
      </c>
      <c r="DJ31" s="17">
        <v>-2.1</v>
      </c>
      <c r="DK31" s="17">
        <v>-4.4000000000000004</v>
      </c>
      <c r="DL31" s="17">
        <v>-6.2</v>
      </c>
      <c r="DM31" s="17">
        <v>1.8</v>
      </c>
      <c r="DN31" s="17">
        <v>0</v>
      </c>
      <c r="DO31" s="17">
        <v>0.3</v>
      </c>
      <c r="DP31" s="17">
        <v>0.9</v>
      </c>
      <c r="DQ31" s="17">
        <v>-3</v>
      </c>
      <c r="DR31" s="17">
        <v>0.1</v>
      </c>
      <c r="DS31" s="17">
        <v>0.6</v>
      </c>
      <c r="DT31" s="17">
        <v>0.1</v>
      </c>
      <c r="DU31" s="17"/>
      <c r="DV31" s="17">
        <v>-4.7</v>
      </c>
      <c r="DW31" s="17"/>
      <c r="DX31" s="17">
        <v>3.2</v>
      </c>
      <c r="DY31" s="17">
        <v>3.2</v>
      </c>
      <c r="DZ31" s="17">
        <v>1.7</v>
      </c>
      <c r="EA31" s="17">
        <v>0</v>
      </c>
      <c r="EB31" s="17">
        <v>4</v>
      </c>
      <c r="EC31" s="17">
        <v>0.4</v>
      </c>
      <c r="ED31" s="17">
        <v>-3.1</v>
      </c>
      <c r="EE31" s="17">
        <v>-2.4</v>
      </c>
      <c r="EF31" s="17"/>
      <c r="EG31" s="17">
        <v>6.9</v>
      </c>
      <c r="EH31" s="17">
        <v>2.6</v>
      </c>
      <c r="EI31" s="17">
        <v>-0.1</v>
      </c>
      <c r="EJ31" s="17"/>
      <c r="EK31" s="17">
        <v>0.2</v>
      </c>
      <c r="EL31" s="17">
        <v>0.2</v>
      </c>
      <c r="EM31" s="17">
        <v>0.2</v>
      </c>
      <c r="EN31" s="17">
        <v>0</v>
      </c>
      <c r="EO31" s="17">
        <v>1.1000000000000001</v>
      </c>
      <c r="EP31" s="17">
        <v>17.899999999999999</v>
      </c>
      <c r="EQ31" s="17">
        <v>0</v>
      </c>
      <c r="ER31" s="17">
        <v>3.9</v>
      </c>
      <c r="ES31" s="17">
        <v>3.1</v>
      </c>
      <c r="ET31" s="17">
        <v>-6.1</v>
      </c>
      <c r="EU31" s="17">
        <v>2.6</v>
      </c>
      <c r="EV31" s="17">
        <v>0.8</v>
      </c>
      <c r="EW31" s="17">
        <v>2</v>
      </c>
      <c r="EX31" s="17"/>
      <c r="EY31" s="17"/>
      <c r="EZ31" s="17">
        <v>6.9</v>
      </c>
      <c r="FA31" s="17">
        <v>1.1000000000000001</v>
      </c>
      <c r="FB31" s="17">
        <v>1.7</v>
      </c>
      <c r="FC31" s="17"/>
      <c r="FD31" s="17">
        <v>6.5</v>
      </c>
      <c r="FE31" s="17">
        <v>1.5</v>
      </c>
      <c r="FF31" s="17">
        <v>991.9</v>
      </c>
      <c r="FG31" s="15"/>
      <c r="FH31" s="17">
        <v>2.4994299999999998</v>
      </c>
      <c r="FI31" s="17">
        <v>0</v>
      </c>
      <c r="FJ31" s="17">
        <v>-1.6160000000000001</v>
      </c>
      <c r="FK31" s="17"/>
      <c r="FL31" s="17">
        <v>1.9</v>
      </c>
      <c r="FM31" s="17"/>
      <c r="FN31" s="17">
        <v>3.8250199999999999</v>
      </c>
      <c r="FO31" s="17">
        <v>0.4</v>
      </c>
      <c r="FP31" s="17">
        <v>3.8</v>
      </c>
      <c r="FQ31" s="17">
        <v>10.808450000000001</v>
      </c>
    </row>
    <row r="32" spans="1:173" ht="24" customHeight="1" x14ac:dyDescent="0.3">
      <c r="A32" s="16" t="s">
        <v>61</v>
      </c>
      <c r="B32" s="16" t="s">
        <v>728</v>
      </c>
      <c r="C32" s="17">
        <v>0.2</v>
      </c>
      <c r="D32" s="17">
        <v>0</v>
      </c>
      <c r="E32" s="17"/>
      <c r="F32" s="17"/>
      <c r="G32" s="17"/>
      <c r="H32" s="17"/>
      <c r="I32" s="17">
        <v>-6.6</v>
      </c>
      <c r="J32" s="17">
        <v>23.9</v>
      </c>
      <c r="K32" s="17">
        <v>11.9</v>
      </c>
      <c r="L32" s="17">
        <v>8</v>
      </c>
      <c r="M32" s="17">
        <v>43</v>
      </c>
      <c r="N32" s="17">
        <v>30.7</v>
      </c>
      <c r="O32" s="17">
        <v>21.7</v>
      </c>
      <c r="P32" s="17">
        <v>77.900000000000006</v>
      </c>
      <c r="Q32" s="17">
        <v>20.5</v>
      </c>
      <c r="R32" s="17">
        <v>14.9</v>
      </c>
      <c r="S32" s="17">
        <v>0</v>
      </c>
      <c r="T32" s="17">
        <v>0</v>
      </c>
      <c r="U32" s="17"/>
      <c r="V32" s="17"/>
      <c r="W32" s="17"/>
      <c r="X32" s="17"/>
      <c r="Y32" s="17">
        <v>8.5</v>
      </c>
      <c r="Z32" s="17">
        <v>1</v>
      </c>
      <c r="AA32" s="17">
        <v>1.9</v>
      </c>
      <c r="AB32" s="17">
        <v>-3.1</v>
      </c>
      <c r="AC32" s="17"/>
      <c r="AD32" s="17">
        <v>25.7</v>
      </c>
      <c r="AE32" s="17">
        <v>0.9</v>
      </c>
      <c r="AF32" s="17"/>
      <c r="AG32" s="17"/>
      <c r="AH32" s="17"/>
      <c r="AI32" s="17">
        <v>8.9</v>
      </c>
      <c r="AJ32" s="17">
        <v>27.4</v>
      </c>
      <c r="AK32" s="17">
        <v>0</v>
      </c>
      <c r="AL32" s="17"/>
      <c r="AM32" s="17"/>
      <c r="AN32" s="17">
        <v>-0.6</v>
      </c>
      <c r="AO32" s="17">
        <v>66.7</v>
      </c>
      <c r="AP32" s="17">
        <v>13.4</v>
      </c>
      <c r="AQ32" s="17">
        <v>16</v>
      </c>
      <c r="AR32" s="17">
        <v>1.2</v>
      </c>
      <c r="AS32" s="17">
        <v>1.7</v>
      </c>
      <c r="AT32" s="17">
        <v>2.2999999999999998</v>
      </c>
      <c r="AU32" s="17">
        <v>1.4</v>
      </c>
      <c r="AV32" s="17">
        <v>64.3</v>
      </c>
      <c r="AW32" s="17">
        <v>33.799999999999997</v>
      </c>
      <c r="AX32" s="17">
        <v>86.9</v>
      </c>
      <c r="AY32" s="17">
        <v>12.7</v>
      </c>
      <c r="AZ32" s="17"/>
      <c r="BA32" s="17">
        <v>-0.3</v>
      </c>
      <c r="BB32" s="17">
        <v>-0.3</v>
      </c>
      <c r="BC32" s="17">
        <v>0</v>
      </c>
      <c r="BD32" s="17">
        <v>1</v>
      </c>
      <c r="BE32" s="17">
        <v>-0.1</v>
      </c>
      <c r="BF32" s="17">
        <v>11.4</v>
      </c>
      <c r="BG32" s="17">
        <v>-2.1</v>
      </c>
      <c r="BH32" s="17">
        <v>0</v>
      </c>
      <c r="BI32" s="17"/>
      <c r="BJ32" s="17">
        <v>-0.8</v>
      </c>
      <c r="BK32" s="17"/>
      <c r="BL32" s="17"/>
      <c r="BM32" s="17"/>
      <c r="BN32" s="17">
        <v>16.399999999999999</v>
      </c>
      <c r="BO32" s="17">
        <v>0</v>
      </c>
      <c r="BP32" s="17">
        <v>0</v>
      </c>
      <c r="BQ32" s="17">
        <v>0</v>
      </c>
      <c r="BR32" s="17">
        <v>36</v>
      </c>
      <c r="BS32" s="17">
        <v>1.2</v>
      </c>
      <c r="BT32" s="17">
        <v>-5</v>
      </c>
      <c r="BU32" s="17">
        <v>-4.8</v>
      </c>
      <c r="BV32" s="17"/>
      <c r="BW32" s="17"/>
      <c r="BX32" s="17">
        <v>2.1</v>
      </c>
      <c r="BY32" s="17"/>
      <c r="BZ32" s="17"/>
      <c r="CA32" s="17"/>
      <c r="CB32" s="17">
        <v>116.6</v>
      </c>
      <c r="CC32" s="17">
        <v>49.4</v>
      </c>
      <c r="CD32" s="17">
        <v>12.6</v>
      </c>
      <c r="CE32" s="17">
        <v>13.8</v>
      </c>
      <c r="CF32" s="17">
        <v>0</v>
      </c>
      <c r="CG32" s="17">
        <v>19.100000000000001</v>
      </c>
      <c r="CH32" s="17">
        <v>9.8000000000000007</v>
      </c>
      <c r="CI32" s="17">
        <v>13.4</v>
      </c>
      <c r="CJ32" s="17"/>
      <c r="CK32" s="17">
        <v>85.4</v>
      </c>
      <c r="CL32" s="17">
        <v>54.9</v>
      </c>
      <c r="CM32" s="17">
        <v>23.4</v>
      </c>
      <c r="CN32" s="17"/>
      <c r="CO32" s="17"/>
      <c r="CP32" s="17"/>
      <c r="CQ32" s="17"/>
      <c r="CR32" s="17">
        <v>34.6</v>
      </c>
      <c r="CS32" s="17">
        <v>10</v>
      </c>
      <c r="CT32" s="17"/>
      <c r="CU32" s="17">
        <v>-1.2</v>
      </c>
      <c r="CV32" s="17">
        <v>9</v>
      </c>
      <c r="CW32" s="17">
        <v>0</v>
      </c>
      <c r="CX32" s="17"/>
      <c r="CY32" s="17"/>
      <c r="CZ32" s="17">
        <v>-0.1</v>
      </c>
      <c r="DA32" s="17">
        <v>-0.8</v>
      </c>
      <c r="DB32" s="17">
        <v>0.1</v>
      </c>
      <c r="DC32" s="17">
        <v>1.4</v>
      </c>
      <c r="DD32" s="17">
        <v>1.9</v>
      </c>
      <c r="DE32" s="17">
        <v>2.2000000000000002</v>
      </c>
      <c r="DF32" s="17">
        <v>0.4</v>
      </c>
      <c r="DG32" s="17">
        <v>0.5</v>
      </c>
      <c r="DH32" s="17">
        <v>0</v>
      </c>
      <c r="DI32" s="17">
        <v>-0.8</v>
      </c>
      <c r="DJ32" s="17">
        <v>-2</v>
      </c>
      <c r="DK32" s="17">
        <v>-3.4</v>
      </c>
      <c r="DL32" s="17">
        <v>-3.3</v>
      </c>
      <c r="DM32" s="17">
        <v>1.7</v>
      </c>
      <c r="DN32" s="17">
        <v>0</v>
      </c>
      <c r="DO32" s="17">
        <v>0.4</v>
      </c>
      <c r="DP32" s="17">
        <v>0.8</v>
      </c>
      <c r="DQ32" s="17">
        <v>-2.4</v>
      </c>
      <c r="DR32" s="17">
        <v>0.1</v>
      </c>
      <c r="DS32" s="17">
        <v>0.4</v>
      </c>
      <c r="DT32" s="17">
        <v>0</v>
      </c>
      <c r="DU32" s="17"/>
      <c r="DV32" s="17">
        <v>-4.7</v>
      </c>
      <c r="DW32" s="17"/>
      <c r="DX32" s="17">
        <v>3.2</v>
      </c>
      <c r="DY32" s="17">
        <v>3</v>
      </c>
      <c r="DZ32" s="17">
        <v>2.1</v>
      </c>
      <c r="EA32" s="17">
        <v>0</v>
      </c>
      <c r="EB32" s="17">
        <v>4</v>
      </c>
      <c r="EC32" s="17">
        <v>0.2</v>
      </c>
      <c r="ED32" s="17">
        <v>-1.4</v>
      </c>
      <c r="EE32" s="17">
        <v>-1.2</v>
      </c>
      <c r="EF32" s="17"/>
      <c r="EG32" s="17">
        <v>8.5</v>
      </c>
      <c r="EH32" s="17">
        <v>2.6</v>
      </c>
      <c r="EI32" s="17">
        <v>-0.1</v>
      </c>
      <c r="EJ32" s="17"/>
      <c r="EK32" s="17">
        <v>0.2</v>
      </c>
      <c r="EL32" s="17">
        <v>0.2</v>
      </c>
      <c r="EM32" s="17">
        <v>0.2</v>
      </c>
      <c r="EN32" s="17">
        <v>0</v>
      </c>
      <c r="EO32" s="17">
        <v>3</v>
      </c>
      <c r="EP32" s="17">
        <v>16.399999999999999</v>
      </c>
      <c r="EQ32" s="17">
        <v>0</v>
      </c>
      <c r="ER32" s="17">
        <v>3</v>
      </c>
      <c r="ES32" s="17">
        <v>2.8</v>
      </c>
      <c r="ET32" s="17">
        <v>-5.3</v>
      </c>
      <c r="EU32" s="17">
        <v>3</v>
      </c>
      <c r="EV32" s="17">
        <v>0.8</v>
      </c>
      <c r="EW32" s="17">
        <v>2.4</v>
      </c>
      <c r="EX32" s="17"/>
      <c r="EY32" s="17"/>
      <c r="EZ32" s="17">
        <v>8.5</v>
      </c>
      <c r="FA32" s="17">
        <v>1.1000000000000001</v>
      </c>
      <c r="FB32" s="17">
        <v>1.9</v>
      </c>
      <c r="FC32" s="17"/>
      <c r="FD32" s="17">
        <v>0</v>
      </c>
      <c r="FE32" s="17">
        <v>2.2000000000000002</v>
      </c>
      <c r="FF32" s="17">
        <v>1176.3</v>
      </c>
      <c r="FG32" s="15"/>
      <c r="FH32" s="17">
        <v>2.6271300000000002</v>
      </c>
      <c r="FI32" s="17">
        <v>0</v>
      </c>
      <c r="FJ32" s="17">
        <v>-1.2450000000000001</v>
      </c>
      <c r="FK32" s="17"/>
      <c r="FL32" s="17">
        <v>1.8</v>
      </c>
      <c r="FM32" s="17"/>
      <c r="FN32" s="17">
        <v>3.8262999999999998</v>
      </c>
      <c r="FO32" s="17">
        <v>0.7</v>
      </c>
      <c r="FP32" s="17">
        <v>4.0999999999999996</v>
      </c>
      <c r="FQ32" s="17">
        <v>11.80843</v>
      </c>
    </row>
    <row r="33" spans="1:173" ht="24" customHeight="1" x14ac:dyDescent="0.3">
      <c r="A33" s="16" t="s">
        <v>61</v>
      </c>
      <c r="B33" s="16" t="s">
        <v>729</v>
      </c>
      <c r="C33" s="17">
        <v>0.2</v>
      </c>
      <c r="D33" s="17">
        <v>0</v>
      </c>
      <c r="E33" s="17"/>
      <c r="F33" s="17"/>
      <c r="G33" s="17"/>
      <c r="H33" s="17"/>
      <c r="I33" s="17">
        <v>-1.7</v>
      </c>
      <c r="J33" s="17">
        <v>45.2</v>
      </c>
      <c r="K33" s="17">
        <v>12.5</v>
      </c>
      <c r="L33" s="17">
        <v>8.3000000000000007</v>
      </c>
      <c r="M33" s="17">
        <v>44.4</v>
      </c>
      <c r="N33" s="17">
        <v>44.3</v>
      </c>
      <c r="O33" s="17">
        <v>36.200000000000003</v>
      </c>
      <c r="P33" s="17">
        <v>88.8</v>
      </c>
      <c r="Q33" s="17">
        <v>24.1</v>
      </c>
      <c r="R33" s="17">
        <v>17.399999999999999</v>
      </c>
      <c r="S33" s="17">
        <v>0</v>
      </c>
      <c r="T33" s="17">
        <v>0</v>
      </c>
      <c r="U33" s="17"/>
      <c r="V33" s="17"/>
      <c r="W33" s="17"/>
      <c r="X33" s="17"/>
      <c r="Y33" s="17">
        <v>11.2</v>
      </c>
      <c r="Z33" s="17">
        <v>0.9</v>
      </c>
      <c r="AA33" s="17">
        <v>2.2999999999999998</v>
      </c>
      <c r="AB33" s="17">
        <v>-3.3</v>
      </c>
      <c r="AC33" s="17"/>
      <c r="AD33" s="17">
        <v>26.9</v>
      </c>
      <c r="AE33" s="17">
        <v>0.9</v>
      </c>
      <c r="AF33" s="17"/>
      <c r="AG33" s="17"/>
      <c r="AH33" s="17"/>
      <c r="AI33" s="17">
        <v>10.7</v>
      </c>
      <c r="AJ33" s="17">
        <v>35.200000000000003</v>
      </c>
      <c r="AK33" s="17">
        <v>0</v>
      </c>
      <c r="AL33" s="17"/>
      <c r="AM33" s="17"/>
      <c r="AN33" s="17">
        <v>-0.5</v>
      </c>
      <c r="AO33" s="17">
        <v>68.2</v>
      </c>
      <c r="AP33" s="17">
        <v>14.1</v>
      </c>
      <c r="AQ33" s="17">
        <v>15.3</v>
      </c>
      <c r="AR33" s="17">
        <v>5.3</v>
      </c>
      <c r="AS33" s="17">
        <v>-0.7</v>
      </c>
      <c r="AT33" s="17">
        <v>2.2999999999999998</v>
      </c>
      <c r="AU33" s="17">
        <v>1.3</v>
      </c>
      <c r="AV33" s="17">
        <v>71.900000000000006</v>
      </c>
      <c r="AW33" s="17">
        <v>41.2</v>
      </c>
      <c r="AX33" s="17">
        <v>94.1</v>
      </c>
      <c r="AY33" s="17">
        <v>12.8</v>
      </c>
      <c r="AZ33" s="17"/>
      <c r="BA33" s="17">
        <v>-0.5</v>
      </c>
      <c r="BB33" s="17">
        <v>0.1</v>
      </c>
      <c r="BC33" s="17">
        <v>0</v>
      </c>
      <c r="BD33" s="17">
        <v>1</v>
      </c>
      <c r="BE33" s="17">
        <v>0</v>
      </c>
      <c r="BF33" s="17">
        <v>13.2</v>
      </c>
      <c r="BG33" s="17">
        <v>0.4</v>
      </c>
      <c r="BH33" s="17">
        <v>0</v>
      </c>
      <c r="BI33" s="17"/>
      <c r="BJ33" s="17">
        <v>2.8</v>
      </c>
      <c r="BK33" s="17"/>
      <c r="BL33" s="17"/>
      <c r="BM33" s="17"/>
      <c r="BN33" s="17">
        <v>17.3</v>
      </c>
      <c r="BO33" s="17">
        <v>0</v>
      </c>
      <c r="BP33" s="17">
        <v>0</v>
      </c>
      <c r="BQ33" s="17">
        <v>0</v>
      </c>
      <c r="BR33" s="17">
        <v>39.799999999999997</v>
      </c>
      <c r="BS33" s="17">
        <v>2.9</v>
      </c>
      <c r="BT33" s="17">
        <v>-4.3</v>
      </c>
      <c r="BU33" s="17">
        <v>0.1</v>
      </c>
      <c r="BV33" s="17"/>
      <c r="BW33" s="17"/>
      <c r="BX33" s="17">
        <v>6</v>
      </c>
      <c r="BY33" s="17"/>
      <c r="BZ33" s="17"/>
      <c r="CA33" s="17"/>
      <c r="CB33" s="17">
        <v>114.7</v>
      </c>
      <c r="CC33" s="17">
        <v>62.9</v>
      </c>
      <c r="CD33" s="17">
        <v>12.4</v>
      </c>
      <c r="CE33" s="17">
        <v>14.8</v>
      </c>
      <c r="CF33" s="17">
        <v>0</v>
      </c>
      <c r="CG33" s="17">
        <v>21.2</v>
      </c>
      <c r="CH33" s="17">
        <v>10.3</v>
      </c>
      <c r="CI33" s="17">
        <v>14.1</v>
      </c>
      <c r="CJ33" s="17"/>
      <c r="CK33" s="17">
        <v>81.099999999999994</v>
      </c>
      <c r="CL33" s="17">
        <v>46.3</v>
      </c>
      <c r="CM33" s="17">
        <v>33.1</v>
      </c>
      <c r="CN33" s="17"/>
      <c r="CO33" s="17"/>
      <c r="CP33" s="17"/>
      <c r="CQ33" s="17"/>
      <c r="CR33" s="17">
        <v>41.6</v>
      </c>
      <c r="CS33" s="17">
        <v>14</v>
      </c>
      <c r="CT33" s="17"/>
      <c r="CU33" s="17">
        <v>-1.2</v>
      </c>
      <c r="CV33" s="17">
        <v>9.4</v>
      </c>
      <c r="CW33" s="17">
        <v>0</v>
      </c>
      <c r="CX33" s="17"/>
      <c r="CY33" s="17"/>
      <c r="CZ33" s="17">
        <v>0</v>
      </c>
      <c r="DA33" s="17">
        <v>-0.9</v>
      </c>
      <c r="DB33" s="17">
        <v>0.1</v>
      </c>
      <c r="DC33" s="17">
        <v>1.5</v>
      </c>
      <c r="DD33" s="17">
        <v>1.8</v>
      </c>
      <c r="DE33" s="17">
        <v>1.7</v>
      </c>
      <c r="DF33" s="17">
        <v>0.4</v>
      </c>
      <c r="DG33" s="17">
        <v>0.5</v>
      </c>
      <c r="DH33" s="17">
        <v>0</v>
      </c>
      <c r="DI33" s="17">
        <v>-0.8</v>
      </c>
      <c r="DJ33" s="17">
        <v>-2.2000000000000002</v>
      </c>
      <c r="DK33" s="17">
        <v>-3.3</v>
      </c>
      <c r="DL33" s="17">
        <v>-2.5</v>
      </c>
      <c r="DM33" s="17">
        <v>1.7</v>
      </c>
      <c r="DN33" s="17">
        <v>0</v>
      </c>
      <c r="DO33" s="17">
        <v>0.4</v>
      </c>
      <c r="DP33" s="17">
        <v>0.8</v>
      </c>
      <c r="DQ33" s="17">
        <v>-2.2999999999999998</v>
      </c>
      <c r="DR33" s="17">
        <v>0</v>
      </c>
      <c r="DS33" s="17">
        <v>0.6</v>
      </c>
      <c r="DT33" s="17">
        <v>0.1</v>
      </c>
      <c r="DU33" s="17"/>
      <c r="DV33" s="17">
        <v>-4.7</v>
      </c>
      <c r="DW33" s="17"/>
      <c r="DX33" s="17">
        <v>3.3</v>
      </c>
      <c r="DY33" s="17">
        <v>3.2</v>
      </c>
      <c r="DZ33" s="17">
        <v>2.2999999999999998</v>
      </c>
      <c r="EA33" s="17">
        <v>0</v>
      </c>
      <c r="EB33" s="17">
        <v>4</v>
      </c>
      <c r="EC33" s="17">
        <v>0.2</v>
      </c>
      <c r="ED33" s="17">
        <v>7.2</v>
      </c>
      <c r="EE33" s="17">
        <v>1.4</v>
      </c>
      <c r="EF33" s="17"/>
      <c r="EG33" s="17">
        <v>10.4</v>
      </c>
      <c r="EH33" s="17">
        <v>2.6</v>
      </c>
      <c r="EI33" s="17">
        <v>-0.1</v>
      </c>
      <c r="EJ33" s="17"/>
      <c r="EK33" s="17">
        <v>0.2</v>
      </c>
      <c r="EL33" s="17">
        <v>0.2</v>
      </c>
      <c r="EM33" s="17">
        <v>0.2</v>
      </c>
      <c r="EN33" s="17">
        <v>0</v>
      </c>
      <c r="EO33" s="17">
        <v>3.1</v>
      </c>
      <c r="EP33" s="17">
        <v>16.8</v>
      </c>
      <c r="EQ33" s="17">
        <v>0</v>
      </c>
      <c r="ER33" s="17">
        <v>2.9</v>
      </c>
      <c r="ES33" s="17">
        <v>2.8</v>
      </c>
      <c r="ET33" s="17">
        <v>-3.4</v>
      </c>
      <c r="EU33" s="17">
        <v>2</v>
      </c>
      <c r="EV33" s="17">
        <v>0.8</v>
      </c>
      <c r="EW33" s="17">
        <v>2.6</v>
      </c>
      <c r="EX33" s="17"/>
      <c r="EY33" s="17"/>
      <c r="EZ33" s="17">
        <v>10.4</v>
      </c>
      <c r="FA33" s="17">
        <v>1.2</v>
      </c>
      <c r="FB33" s="17">
        <v>1.3</v>
      </c>
      <c r="FC33" s="17"/>
      <c r="FD33" s="17">
        <v>0.9</v>
      </c>
      <c r="FE33" s="17">
        <v>2.2000000000000002</v>
      </c>
      <c r="FF33" s="17">
        <v>1354.9</v>
      </c>
      <c r="FG33" s="15"/>
      <c r="FH33" s="17">
        <v>2.57999</v>
      </c>
      <c r="FI33" s="17">
        <v>0</v>
      </c>
      <c r="FJ33" s="17">
        <v>-1.0720000000000001</v>
      </c>
      <c r="FK33" s="17"/>
      <c r="FL33" s="17">
        <v>1.6</v>
      </c>
      <c r="FM33" s="17"/>
      <c r="FN33" s="17">
        <v>3.84517</v>
      </c>
      <c r="FO33" s="17">
        <v>1.5</v>
      </c>
      <c r="FP33" s="17">
        <v>3.8</v>
      </c>
      <c r="FQ33" s="17">
        <v>12.253159999999999</v>
      </c>
    </row>
    <row r="34" spans="1:173" ht="24" customHeight="1" x14ac:dyDescent="0.3">
      <c r="A34" s="18" t="s">
        <v>61</v>
      </c>
      <c r="B34" s="18" t="s">
        <v>730</v>
      </c>
      <c r="C34" s="19">
        <v>0.2</v>
      </c>
      <c r="D34" s="19">
        <v>0.1</v>
      </c>
      <c r="E34" s="19"/>
      <c r="F34" s="19"/>
      <c r="G34" s="19"/>
      <c r="H34" s="19"/>
      <c r="I34" s="19">
        <v>-4.9000000000000004</v>
      </c>
      <c r="J34" s="19">
        <v>32.4</v>
      </c>
      <c r="K34" s="19">
        <v>11.2</v>
      </c>
      <c r="L34" s="19">
        <v>1.4</v>
      </c>
      <c r="M34" s="19">
        <v>24.6</v>
      </c>
      <c r="N34" s="19">
        <v>33.9</v>
      </c>
      <c r="O34" s="19">
        <v>25.4</v>
      </c>
      <c r="P34" s="19">
        <v>78.8</v>
      </c>
      <c r="Q34" s="19">
        <v>20.5</v>
      </c>
      <c r="R34" s="19">
        <v>14.3</v>
      </c>
      <c r="S34" s="19">
        <v>0</v>
      </c>
      <c r="T34" s="19">
        <v>0</v>
      </c>
      <c r="U34" s="19"/>
      <c r="V34" s="19"/>
      <c r="W34" s="19"/>
      <c r="X34" s="19"/>
      <c r="Y34" s="19">
        <v>6.8</v>
      </c>
      <c r="Z34" s="19">
        <v>1</v>
      </c>
      <c r="AA34" s="19">
        <v>2</v>
      </c>
      <c r="AB34" s="19">
        <v>-3.2</v>
      </c>
      <c r="AC34" s="19"/>
      <c r="AD34" s="19">
        <v>25.7</v>
      </c>
      <c r="AE34" s="19">
        <v>2.4</v>
      </c>
      <c r="AF34" s="19"/>
      <c r="AG34" s="19"/>
      <c r="AH34" s="19"/>
      <c r="AI34" s="19">
        <v>10.6</v>
      </c>
      <c r="AJ34" s="19">
        <v>30.9</v>
      </c>
      <c r="AK34" s="19">
        <v>0</v>
      </c>
      <c r="AL34" s="19"/>
      <c r="AM34" s="19"/>
      <c r="AN34" s="19">
        <v>-0.8</v>
      </c>
      <c r="AO34" s="19">
        <v>64.2</v>
      </c>
      <c r="AP34" s="19">
        <v>12.2</v>
      </c>
      <c r="AQ34" s="19">
        <v>20.8</v>
      </c>
      <c r="AR34" s="19">
        <v>6.4</v>
      </c>
      <c r="AS34" s="19">
        <v>-1</v>
      </c>
      <c r="AT34" s="19">
        <v>2.2999999999999998</v>
      </c>
      <c r="AU34" s="19">
        <v>1.5</v>
      </c>
      <c r="AV34" s="19">
        <v>63.9</v>
      </c>
      <c r="AW34" s="19">
        <v>33.299999999999997</v>
      </c>
      <c r="AX34" s="19">
        <v>86.2</v>
      </c>
      <c r="AY34" s="19">
        <v>11.8</v>
      </c>
      <c r="AZ34" s="19"/>
      <c r="BA34" s="19">
        <v>-0.7</v>
      </c>
      <c r="BB34" s="19">
        <v>-3</v>
      </c>
      <c r="BC34" s="19">
        <v>0</v>
      </c>
      <c r="BD34" s="19">
        <v>1</v>
      </c>
      <c r="BE34" s="19">
        <v>-0.2</v>
      </c>
      <c r="BF34" s="19">
        <v>14</v>
      </c>
      <c r="BG34" s="19">
        <v>-2.6</v>
      </c>
      <c r="BH34" s="19">
        <v>0</v>
      </c>
      <c r="BI34" s="19"/>
      <c r="BJ34" s="19">
        <v>2.4</v>
      </c>
      <c r="BK34" s="19"/>
      <c r="BL34" s="19"/>
      <c r="BM34" s="19"/>
      <c r="BN34" s="19">
        <v>12.9</v>
      </c>
      <c r="BO34" s="19">
        <v>0</v>
      </c>
      <c r="BP34" s="19">
        <v>0</v>
      </c>
      <c r="BQ34" s="19">
        <v>0</v>
      </c>
      <c r="BR34" s="19">
        <v>35.299999999999997</v>
      </c>
      <c r="BS34" s="19">
        <v>0.9</v>
      </c>
      <c r="BT34" s="19">
        <v>-5</v>
      </c>
      <c r="BU34" s="19">
        <v>-2.2000000000000002</v>
      </c>
      <c r="BV34" s="19"/>
      <c r="BW34" s="19"/>
      <c r="BX34" s="19">
        <v>2.9</v>
      </c>
      <c r="BY34" s="19"/>
      <c r="BZ34" s="19"/>
      <c r="CA34" s="19"/>
      <c r="CB34" s="19">
        <v>116</v>
      </c>
      <c r="CC34" s="19">
        <v>63.4</v>
      </c>
      <c r="CD34" s="19">
        <v>12.4</v>
      </c>
      <c r="CE34" s="19">
        <v>14.2</v>
      </c>
      <c r="CF34" s="19">
        <v>0</v>
      </c>
      <c r="CG34" s="19">
        <v>11.7</v>
      </c>
      <c r="CH34" s="19">
        <v>8.3000000000000007</v>
      </c>
      <c r="CI34" s="19">
        <v>10.7</v>
      </c>
      <c r="CJ34" s="19"/>
      <c r="CK34" s="19">
        <v>81.099999999999994</v>
      </c>
      <c r="CL34" s="19">
        <v>26.6</v>
      </c>
      <c r="CM34" s="19">
        <v>12</v>
      </c>
      <c r="CN34" s="19"/>
      <c r="CO34" s="19"/>
      <c r="CP34" s="19"/>
      <c r="CQ34" s="19"/>
      <c r="CR34" s="19">
        <v>36</v>
      </c>
      <c r="CS34" s="19">
        <v>10.7</v>
      </c>
      <c r="CT34" s="19"/>
      <c r="CU34" s="19">
        <v>-1.3</v>
      </c>
      <c r="CV34" s="19">
        <v>11.3</v>
      </c>
      <c r="CW34" s="19">
        <v>0</v>
      </c>
      <c r="CX34" s="19"/>
      <c r="CY34" s="19"/>
      <c r="CZ34" s="19">
        <v>-0.1</v>
      </c>
      <c r="DA34" s="19">
        <v>-0.9</v>
      </c>
      <c r="DB34" s="19">
        <v>0</v>
      </c>
      <c r="DC34" s="19">
        <v>1.4</v>
      </c>
      <c r="DD34" s="19">
        <v>1.8</v>
      </c>
      <c r="DE34" s="19">
        <v>1.7</v>
      </c>
      <c r="DF34" s="19">
        <v>0.4</v>
      </c>
      <c r="DG34" s="19">
        <v>0.6</v>
      </c>
      <c r="DH34" s="19">
        <v>0</v>
      </c>
      <c r="DI34" s="19">
        <v>-0.8</v>
      </c>
      <c r="DJ34" s="19">
        <v>-2</v>
      </c>
      <c r="DK34" s="19">
        <v>-3.3</v>
      </c>
      <c r="DL34" s="19">
        <v>-2.2000000000000002</v>
      </c>
      <c r="DM34" s="19">
        <v>1.7</v>
      </c>
      <c r="DN34" s="19">
        <v>0</v>
      </c>
      <c r="DO34" s="19">
        <v>0.4</v>
      </c>
      <c r="DP34" s="19">
        <v>0.8</v>
      </c>
      <c r="DQ34" s="19">
        <v>-2</v>
      </c>
      <c r="DR34" s="19">
        <v>-0.3</v>
      </c>
      <c r="DS34" s="19">
        <v>0.6</v>
      </c>
      <c r="DT34" s="19">
        <v>0.3</v>
      </c>
      <c r="DU34" s="19"/>
      <c r="DV34" s="19">
        <v>-4.7</v>
      </c>
      <c r="DW34" s="19"/>
      <c r="DX34" s="19">
        <v>3.2</v>
      </c>
      <c r="DY34" s="19">
        <v>3.1</v>
      </c>
      <c r="DZ34" s="19">
        <v>1.7</v>
      </c>
      <c r="EA34" s="19">
        <v>0</v>
      </c>
      <c r="EB34" s="19">
        <v>2.8</v>
      </c>
      <c r="EC34" s="19">
        <v>0.5</v>
      </c>
      <c r="ED34" s="19">
        <v>5.7</v>
      </c>
      <c r="EE34" s="19">
        <v>1.8</v>
      </c>
      <c r="EF34" s="19"/>
      <c r="EG34" s="19">
        <v>8.8000000000000007</v>
      </c>
      <c r="EH34" s="19">
        <v>2.6</v>
      </c>
      <c r="EI34" s="19">
        <v>-0.1</v>
      </c>
      <c r="EJ34" s="19"/>
      <c r="EK34" s="19">
        <v>0.2</v>
      </c>
      <c r="EL34" s="19">
        <v>0.2</v>
      </c>
      <c r="EM34" s="19">
        <v>0.2</v>
      </c>
      <c r="EN34" s="19">
        <v>0</v>
      </c>
      <c r="EO34" s="19">
        <v>3.1</v>
      </c>
      <c r="EP34" s="19">
        <v>19.899999999999999</v>
      </c>
      <c r="EQ34" s="19">
        <v>0</v>
      </c>
      <c r="ER34" s="19">
        <v>0.7</v>
      </c>
      <c r="ES34" s="19">
        <v>2.2000000000000002</v>
      </c>
      <c r="ET34" s="19">
        <v>-4</v>
      </c>
      <c r="EU34" s="19">
        <v>2</v>
      </c>
      <c r="EV34" s="19">
        <v>0.8</v>
      </c>
      <c r="EW34" s="19">
        <v>2</v>
      </c>
      <c r="EX34" s="19"/>
      <c r="EY34" s="19"/>
      <c r="EZ34" s="19">
        <v>8.8000000000000007</v>
      </c>
      <c r="FA34" s="19">
        <v>1.2</v>
      </c>
      <c r="FB34" s="19">
        <v>0.6</v>
      </c>
      <c r="FC34" s="19"/>
      <c r="FD34" s="19">
        <v>2.2999999999999998</v>
      </c>
      <c r="FE34" s="19">
        <v>2.4</v>
      </c>
      <c r="FF34" s="19">
        <v>1149.8</v>
      </c>
      <c r="FG34" s="15"/>
      <c r="FH34" s="19">
        <v>2.00475</v>
      </c>
      <c r="FI34" s="19">
        <v>0</v>
      </c>
      <c r="FJ34" s="19">
        <v>-1.444</v>
      </c>
      <c r="FK34" s="19"/>
      <c r="FL34" s="19">
        <v>1.8</v>
      </c>
      <c r="FM34" s="19"/>
      <c r="FN34" s="19">
        <v>3.8391899999999999</v>
      </c>
      <c r="FO34" s="19">
        <v>1.5</v>
      </c>
      <c r="FP34" s="19">
        <v>4</v>
      </c>
      <c r="FQ34" s="19">
        <v>11.69994</v>
      </c>
    </row>
    <row r="35" spans="1:173" ht="24" customHeight="1" x14ac:dyDescent="0.3">
      <c r="A35" s="13" t="s">
        <v>61</v>
      </c>
      <c r="B35" s="13" t="s">
        <v>731</v>
      </c>
      <c r="C35" s="14">
        <v>0.2</v>
      </c>
      <c r="D35" s="14">
        <v>0</v>
      </c>
      <c r="E35" s="14"/>
      <c r="F35" s="14"/>
      <c r="G35" s="14"/>
      <c r="H35" s="14"/>
      <c r="I35" s="14">
        <v>-4.7</v>
      </c>
      <c r="J35" s="14">
        <v>16.5</v>
      </c>
      <c r="K35" s="14">
        <v>2.6</v>
      </c>
      <c r="L35" s="14">
        <v>0.8</v>
      </c>
      <c r="M35" s="14">
        <v>16.899999999999999</v>
      </c>
      <c r="N35" s="14">
        <v>28.6</v>
      </c>
      <c r="O35" s="14">
        <v>20.2</v>
      </c>
      <c r="P35" s="14">
        <v>69.8</v>
      </c>
      <c r="Q35" s="14">
        <v>17.600000000000001</v>
      </c>
      <c r="R35" s="14">
        <v>13</v>
      </c>
      <c r="S35" s="14">
        <v>0</v>
      </c>
      <c r="T35" s="14">
        <v>0</v>
      </c>
      <c r="U35" s="14"/>
      <c r="V35" s="14"/>
      <c r="W35" s="14"/>
      <c r="X35" s="14"/>
      <c r="Y35" s="14">
        <v>5.7</v>
      </c>
      <c r="Z35" s="14">
        <v>0.9</v>
      </c>
      <c r="AA35" s="14">
        <v>1.9</v>
      </c>
      <c r="AB35" s="14">
        <v>-3.2</v>
      </c>
      <c r="AC35" s="14"/>
      <c r="AD35" s="14">
        <v>23.2</v>
      </c>
      <c r="AE35" s="14">
        <v>2.2999999999999998</v>
      </c>
      <c r="AF35" s="14"/>
      <c r="AG35" s="14"/>
      <c r="AH35" s="14"/>
      <c r="AI35" s="14">
        <v>11.2</v>
      </c>
      <c r="AJ35" s="14">
        <v>30.2</v>
      </c>
      <c r="AK35" s="14">
        <v>0</v>
      </c>
      <c r="AL35" s="14"/>
      <c r="AM35" s="14"/>
      <c r="AN35" s="14">
        <v>-0.9</v>
      </c>
      <c r="AO35" s="14">
        <v>60.8</v>
      </c>
      <c r="AP35" s="14">
        <v>12.1</v>
      </c>
      <c r="AQ35" s="14">
        <v>15.8</v>
      </c>
      <c r="AR35" s="14">
        <v>5.7</v>
      </c>
      <c r="AS35" s="14">
        <v>-1.2</v>
      </c>
      <c r="AT35" s="14">
        <v>2.2999999999999998</v>
      </c>
      <c r="AU35" s="14">
        <v>1.2</v>
      </c>
      <c r="AV35" s="14">
        <v>60.1</v>
      </c>
      <c r="AW35" s="14">
        <v>29.6</v>
      </c>
      <c r="AX35" s="14">
        <v>82.1</v>
      </c>
      <c r="AY35" s="14">
        <v>12.9</v>
      </c>
      <c r="AZ35" s="14"/>
      <c r="BA35" s="14">
        <v>-0.6</v>
      </c>
      <c r="BB35" s="14">
        <v>-1.8</v>
      </c>
      <c r="BC35" s="14">
        <v>0</v>
      </c>
      <c r="BD35" s="14">
        <v>1</v>
      </c>
      <c r="BE35" s="14">
        <v>-0.1</v>
      </c>
      <c r="BF35" s="14">
        <v>12.7</v>
      </c>
      <c r="BG35" s="14">
        <v>-4.3</v>
      </c>
      <c r="BH35" s="14">
        <v>0</v>
      </c>
      <c r="BI35" s="14"/>
      <c r="BJ35" s="14">
        <v>2.8</v>
      </c>
      <c r="BK35" s="14"/>
      <c r="BL35" s="14"/>
      <c r="BM35" s="14"/>
      <c r="BN35" s="14">
        <v>8.3000000000000007</v>
      </c>
      <c r="BO35" s="14">
        <v>0</v>
      </c>
      <c r="BP35" s="14">
        <v>0</v>
      </c>
      <c r="BQ35" s="14">
        <v>0</v>
      </c>
      <c r="BR35" s="14">
        <v>33</v>
      </c>
      <c r="BS35" s="14">
        <v>-0.1</v>
      </c>
      <c r="BT35" s="14">
        <v>-5.7</v>
      </c>
      <c r="BU35" s="14">
        <v>-4.3</v>
      </c>
      <c r="BV35" s="14"/>
      <c r="BW35" s="14"/>
      <c r="BX35" s="14">
        <v>1.3</v>
      </c>
      <c r="BY35" s="14"/>
      <c r="BZ35" s="14"/>
      <c r="CA35" s="14"/>
      <c r="CB35" s="14">
        <v>113.1</v>
      </c>
      <c r="CC35" s="14">
        <v>63.2</v>
      </c>
      <c r="CD35" s="14">
        <v>12.1</v>
      </c>
      <c r="CE35" s="14">
        <v>13.7</v>
      </c>
      <c r="CF35" s="14">
        <v>0</v>
      </c>
      <c r="CG35" s="14">
        <v>8.1999999999999993</v>
      </c>
      <c r="CH35" s="14">
        <v>7.5</v>
      </c>
      <c r="CI35" s="14">
        <v>9.8000000000000007</v>
      </c>
      <c r="CJ35" s="14"/>
      <c r="CK35" s="14">
        <v>75.5</v>
      </c>
      <c r="CL35" s="14">
        <v>18.2</v>
      </c>
      <c r="CM35" s="14">
        <v>8.1</v>
      </c>
      <c r="CN35" s="14"/>
      <c r="CO35" s="14"/>
      <c r="CP35" s="14"/>
      <c r="CQ35" s="14"/>
      <c r="CR35" s="14">
        <v>35.799999999999997</v>
      </c>
      <c r="CS35" s="14">
        <v>10.5</v>
      </c>
      <c r="CT35" s="14"/>
      <c r="CU35" s="14">
        <v>-1.3</v>
      </c>
      <c r="CV35" s="14">
        <v>8.1999999999999993</v>
      </c>
      <c r="CW35" s="14">
        <v>0</v>
      </c>
      <c r="CX35" s="14"/>
      <c r="CY35" s="14"/>
      <c r="CZ35" s="14">
        <v>0</v>
      </c>
      <c r="DA35" s="14">
        <v>-0.9</v>
      </c>
      <c r="DB35" s="14">
        <v>0</v>
      </c>
      <c r="DC35" s="14">
        <v>1.4</v>
      </c>
      <c r="DD35" s="14">
        <v>1.8</v>
      </c>
      <c r="DE35" s="14">
        <v>2.2999999999999998</v>
      </c>
      <c r="DF35" s="14">
        <v>0.4</v>
      </c>
      <c r="DG35" s="14">
        <v>0.5</v>
      </c>
      <c r="DH35" s="14">
        <v>0</v>
      </c>
      <c r="DI35" s="14">
        <v>-0.8</v>
      </c>
      <c r="DJ35" s="14">
        <v>-2.1</v>
      </c>
      <c r="DK35" s="14">
        <v>-3.1</v>
      </c>
      <c r="DL35" s="14">
        <v>-2.5</v>
      </c>
      <c r="DM35" s="14">
        <v>1.7</v>
      </c>
      <c r="DN35" s="14">
        <v>0</v>
      </c>
      <c r="DO35" s="14">
        <v>0.4</v>
      </c>
      <c r="DP35" s="14">
        <v>0.8</v>
      </c>
      <c r="DQ35" s="14">
        <v>-2.1</v>
      </c>
      <c r="DR35" s="14">
        <v>-0.4</v>
      </c>
      <c r="DS35" s="14">
        <v>0.6</v>
      </c>
      <c r="DT35" s="14">
        <v>0.5</v>
      </c>
      <c r="DU35" s="14"/>
      <c r="DV35" s="14">
        <v>-4.5999999999999996</v>
      </c>
      <c r="DW35" s="14"/>
      <c r="DX35" s="14">
        <v>3.2</v>
      </c>
      <c r="DY35" s="14">
        <v>3</v>
      </c>
      <c r="DZ35" s="14">
        <v>1.5</v>
      </c>
      <c r="EA35" s="14">
        <v>0.2</v>
      </c>
      <c r="EB35" s="14">
        <v>0.8</v>
      </c>
      <c r="EC35" s="14">
        <v>0.4</v>
      </c>
      <c r="ED35" s="14">
        <v>-3.6</v>
      </c>
      <c r="EE35" s="14">
        <v>-3</v>
      </c>
      <c r="EF35" s="14"/>
      <c r="EG35" s="14">
        <v>9.9</v>
      </c>
      <c r="EH35" s="14">
        <v>2.6</v>
      </c>
      <c r="EI35" s="14">
        <v>-0.1</v>
      </c>
      <c r="EJ35" s="14"/>
      <c r="EK35" s="14">
        <v>0.2</v>
      </c>
      <c r="EL35" s="14">
        <v>0.2</v>
      </c>
      <c r="EM35" s="14">
        <v>0.2</v>
      </c>
      <c r="EN35" s="14">
        <v>0</v>
      </c>
      <c r="EO35" s="14">
        <v>3.1</v>
      </c>
      <c r="EP35" s="14">
        <v>9.1999999999999993</v>
      </c>
      <c r="EQ35" s="14">
        <v>0</v>
      </c>
      <c r="ER35" s="14">
        <v>0</v>
      </c>
      <c r="ES35" s="14">
        <v>1</v>
      </c>
      <c r="ET35" s="14">
        <v>-1.7</v>
      </c>
      <c r="EU35" s="14">
        <v>2.1</v>
      </c>
      <c r="EV35" s="14">
        <v>0.8</v>
      </c>
      <c r="EW35" s="14">
        <v>1.8</v>
      </c>
      <c r="EX35" s="14"/>
      <c r="EY35" s="14"/>
      <c r="EZ35" s="14">
        <v>9.9</v>
      </c>
      <c r="FA35" s="14">
        <v>1.2</v>
      </c>
      <c r="FB35" s="14">
        <v>0.9</v>
      </c>
      <c r="FC35" s="14"/>
      <c r="FD35" s="14">
        <v>1.5</v>
      </c>
      <c r="FE35" s="14">
        <v>2.9</v>
      </c>
      <c r="FF35" s="14">
        <v>1001.1</v>
      </c>
      <c r="FG35" s="15"/>
      <c r="FH35" s="14">
        <v>1.9157900000000001</v>
      </c>
      <c r="FI35" s="14">
        <v>0</v>
      </c>
      <c r="FJ35" s="14">
        <v>-1.3859999999999999</v>
      </c>
      <c r="FK35" s="14"/>
      <c r="FL35" s="14">
        <v>1.7</v>
      </c>
      <c r="FM35" s="14"/>
      <c r="FN35" s="14">
        <v>3.8260700000000001</v>
      </c>
      <c r="FO35" s="14">
        <v>1.2</v>
      </c>
      <c r="FP35" s="14">
        <v>4.9000000000000004</v>
      </c>
      <c r="FQ35" s="14">
        <v>12.155860000000001</v>
      </c>
    </row>
    <row r="36" spans="1:173" ht="24" customHeight="1" x14ac:dyDescent="0.3">
      <c r="A36" s="16" t="s">
        <v>61</v>
      </c>
      <c r="B36" s="16" t="s">
        <v>732</v>
      </c>
      <c r="C36" s="17">
        <v>0.2</v>
      </c>
      <c r="D36" s="17">
        <v>0</v>
      </c>
      <c r="E36" s="17"/>
      <c r="F36" s="17"/>
      <c r="G36" s="17"/>
      <c r="H36" s="17"/>
      <c r="I36" s="17">
        <v>-7.8</v>
      </c>
      <c r="J36" s="17">
        <v>14.1</v>
      </c>
      <c r="K36" s="17">
        <v>2.5</v>
      </c>
      <c r="L36" s="17">
        <v>1.4</v>
      </c>
      <c r="M36" s="17">
        <v>17.100000000000001</v>
      </c>
      <c r="N36" s="17">
        <v>21.4</v>
      </c>
      <c r="O36" s="17">
        <v>11.8</v>
      </c>
      <c r="P36" s="17">
        <v>68.400000000000006</v>
      </c>
      <c r="Q36" s="17">
        <v>16.899999999999999</v>
      </c>
      <c r="R36" s="17">
        <v>12.9</v>
      </c>
      <c r="S36" s="17">
        <v>0</v>
      </c>
      <c r="T36" s="17">
        <v>0</v>
      </c>
      <c r="U36" s="17"/>
      <c r="V36" s="17"/>
      <c r="W36" s="17"/>
      <c r="X36" s="17"/>
      <c r="Y36" s="17">
        <v>4.9000000000000004</v>
      </c>
      <c r="Z36" s="17">
        <v>0.9</v>
      </c>
      <c r="AA36" s="17">
        <v>1.8</v>
      </c>
      <c r="AB36" s="17">
        <v>-3.3</v>
      </c>
      <c r="AC36" s="17"/>
      <c r="AD36" s="17">
        <v>23.9</v>
      </c>
      <c r="AE36" s="17">
        <v>2.2999999999999998</v>
      </c>
      <c r="AF36" s="17"/>
      <c r="AG36" s="17"/>
      <c r="AH36" s="17"/>
      <c r="AI36" s="17">
        <v>7.4</v>
      </c>
      <c r="AJ36" s="17">
        <v>26.9</v>
      </c>
      <c r="AK36" s="17">
        <v>0</v>
      </c>
      <c r="AL36" s="17"/>
      <c r="AM36" s="17"/>
      <c r="AN36" s="17">
        <v>-1</v>
      </c>
      <c r="AO36" s="17">
        <v>58.6</v>
      </c>
      <c r="AP36" s="17">
        <v>11.5</v>
      </c>
      <c r="AQ36" s="17">
        <v>13.2</v>
      </c>
      <c r="AR36" s="17">
        <v>2.1</v>
      </c>
      <c r="AS36" s="17">
        <v>-0.9</v>
      </c>
      <c r="AT36" s="17">
        <v>2.4</v>
      </c>
      <c r="AU36" s="17">
        <v>1.1000000000000001</v>
      </c>
      <c r="AV36" s="17">
        <v>57.5</v>
      </c>
      <c r="AW36" s="17">
        <v>27</v>
      </c>
      <c r="AX36" s="17">
        <v>80.3</v>
      </c>
      <c r="AY36" s="17">
        <v>11.7</v>
      </c>
      <c r="AZ36" s="17"/>
      <c r="BA36" s="17">
        <v>-0.6</v>
      </c>
      <c r="BB36" s="17">
        <v>-3.8</v>
      </c>
      <c r="BC36" s="17">
        <v>0</v>
      </c>
      <c r="BD36" s="17">
        <v>1</v>
      </c>
      <c r="BE36" s="17">
        <v>-0.2</v>
      </c>
      <c r="BF36" s="17">
        <v>8.1</v>
      </c>
      <c r="BG36" s="17">
        <v>-3.6</v>
      </c>
      <c r="BH36" s="17">
        <v>0</v>
      </c>
      <c r="BI36" s="17"/>
      <c r="BJ36" s="17">
        <v>0.5</v>
      </c>
      <c r="BK36" s="17"/>
      <c r="BL36" s="17"/>
      <c r="BM36" s="17"/>
      <c r="BN36" s="17">
        <v>9.8000000000000007</v>
      </c>
      <c r="BO36" s="17">
        <v>0</v>
      </c>
      <c r="BP36" s="17">
        <v>0</v>
      </c>
      <c r="BQ36" s="17">
        <v>0</v>
      </c>
      <c r="BR36" s="17">
        <v>30.9</v>
      </c>
      <c r="BS36" s="17">
        <v>-0.2</v>
      </c>
      <c r="BT36" s="17">
        <v>-5.9</v>
      </c>
      <c r="BU36" s="17">
        <v>0.4</v>
      </c>
      <c r="BV36" s="17"/>
      <c r="BW36" s="17"/>
      <c r="BX36" s="17">
        <v>-7.7</v>
      </c>
      <c r="BY36" s="17"/>
      <c r="BZ36" s="17"/>
      <c r="CA36" s="17"/>
      <c r="CB36" s="17">
        <v>115.3</v>
      </c>
      <c r="CC36" s="17">
        <v>64.3</v>
      </c>
      <c r="CD36" s="17">
        <v>12.7</v>
      </c>
      <c r="CE36" s="17">
        <v>14.9</v>
      </c>
      <c r="CF36" s="17">
        <v>0</v>
      </c>
      <c r="CG36" s="17">
        <v>6.6</v>
      </c>
      <c r="CH36" s="17">
        <v>7.2</v>
      </c>
      <c r="CI36" s="17">
        <v>9.3000000000000007</v>
      </c>
      <c r="CJ36" s="17"/>
      <c r="CK36" s="17">
        <v>72.3</v>
      </c>
      <c r="CL36" s="17">
        <v>13.4</v>
      </c>
      <c r="CM36" s="17">
        <v>-1.5</v>
      </c>
      <c r="CN36" s="17"/>
      <c r="CO36" s="17"/>
      <c r="CP36" s="17"/>
      <c r="CQ36" s="17"/>
      <c r="CR36" s="17">
        <v>32.6</v>
      </c>
      <c r="CS36" s="17">
        <v>8.6999999999999993</v>
      </c>
      <c r="CT36" s="17"/>
      <c r="CU36" s="17">
        <v>-1.3</v>
      </c>
      <c r="CV36" s="17">
        <v>9.4</v>
      </c>
      <c r="CW36" s="17">
        <v>0</v>
      </c>
      <c r="CX36" s="17"/>
      <c r="CY36" s="17"/>
      <c r="CZ36" s="17">
        <v>-0.1</v>
      </c>
      <c r="DA36" s="17">
        <v>-1</v>
      </c>
      <c r="DB36" s="17">
        <v>0</v>
      </c>
      <c r="DC36" s="17">
        <v>1.3</v>
      </c>
      <c r="DD36" s="17">
        <v>1.8</v>
      </c>
      <c r="DE36" s="17">
        <v>2.5</v>
      </c>
      <c r="DF36" s="17">
        <v>0.4</v>
      </c>
      <c r="DG36" s="17">
        <v>0.6</v>
      </c>
      <c r="DH36" s="17">
        <v>0</v>
      </c>
      <c r="DI36" s="17">
        <v>-0.6</v>
      </c>
      <c r="DJ36" s="17">
        <v>-1.3</v>
      </c>
      <c r="DK36" s="17">
        <v>-2.7</v>
      </c>
      <c r="DL36" s="17">
        <v>-0.2</v>
      </c>
      <c r="DM36" s="17">
        <v>1.7</v>
      </c>
      <c r="DN36" s="17">
        <v>0</v>
      </c>
      <c r="DO36" s="17">
        <v>0.4</v>
      </c>
      <c r="DP36" s="17">
        <v>0.7</v>
      </c>
      <c r="DQ36" s="17">
        <v>-2.2999999999999998</v>
      </c>
      <c r="DR36" s="17">
        <v>0</v>
      </c>
      <c r="DS36" s="17">
        <v>0.6</v>
      </c>
      <c r="DT36" s="17">
        <v>0.1</v>
      </c>
      <c r="DU36" s="17"/>
      <c r="DV36" s="17">
        <v>-4.7</v>
      </c>
      <c r="DW36" s="17"/>
      <c r="DX36" s="17">
        <v>2.9</v>
      </c>
      <c r="DY36" s="17">
        <v>3.1</v>
      </c>
      <c r="DZ36" s="17">
        <v>1.5</v>
      </c>
      <c r="EA36" s="17">
        <v>0.8</v>
      </c>
      <c r="EB36" s="17">
        <v>4.3</v>
      </c>
      <c r="EC36" s="17">
        <v>0.4</v>
      </c>
      <c r="ED36" s="17">
        <v>3.1</v>
      </c>
      <c r="EE36" s="17">
        <v>2</v>
      </c>
      <c r="EF36" s="17"/>
      <c r="EG36" s="17">
        <v>8.4</v>
      </c>
      <c r="EH36" s="17">
        <v>2.6</v>
      </c>
      <c r="EI36" s="17">
        <v>-0.1</v>
      </c>
      <c r="EJ36" s="17"/>
      <c r="EK36" s="17">
        <v>0.2</v>
      </c>
      <c r="EL36" s="17">
        <v>0.2</v>
      </c>
      <c r="EM36" s="17">
        <v>0.2</v>
      </c>
      <c r="EN36" s="17">
        <v>0</v>
      </c>
      <c r="EO36" s="17">
        <v>3</v>
      </c>
      <c r="EP36" s="17">
        <v>7.3</v>
      </c>
      <c r="EQ36" s="17">
        <v>0</v>
      </c>
      <c r="ER36" s="17">
        <v>-1.6</v>
      </c>
      <c r="ES36" s="17">
        <v>0</v>
      </c>
      <c r="ET36" s="17">
        <v>-1</v>
      </c>
      <c r="EU36" s="17">
        <v>2.7</v>
      </c>
      <c r="EV36" s="17">
        <v>0.8</v>
      </c>
      <c r="EW36" s="17">
        <v>1.8</v>
      </c>
      <c r="EX36" s="17"/>
      <c r="EY36" s="17"/>
      <c r="EZ36" s="17">
        <v>8.4</v>
      </c>
      <c r="FA36" s="17">
        <v>1.2</v>
      </c>
      <c r="FB36" s="17">
        <v>0.7</v>
      </c>
      <c r="FC36" s="17"/>
      <c r="FD36" s="17">
        <v>1.4</v>
      </c>
      <c r="FE36" s="17">
        <v>3.1</v>
      </c>
      <c r="FF36" s="17">
        <v>934.4</v>
      </c>
      <c r="FG36" s="15"/>
      <c r="FH36" s="17">
        <v>1.8114600000000001</v>
      </c>
      <c r="FI36" s="17">
        <v>0</v>
      </c>
      <c r="FJ36" s="17">
        <v>9.5000000000000001E-2</v>
      </c>
      <c r="FK36" s="17"/>
      <c r="FL36" s="17">
        <v>1.7</v>
      </c>
      <c r="FM36" s="17"/>
      <c r="FN36" s="17">
        <v>3.8139500000000002</v>
      </c>
      <c r="FO36" s="17">
        <v>0.8</v>
      </c>
      <c r="FP36" s="17">
        <v>5</v>
      </c>
      <c r="FQ36" s="17">
        <v>13.220409999999999</v>
      </c>
    </row>
    <row r="37" spans="1:173" ht="24" customHeight="1" x14ac:dyDescent="0.3">
      <c r="A37" s="16" t="s">
        <v>61</v>
      </c>
      <c r="B37" s="16" t="s">
        <v>733</v>
      </c>
      <c r="C37" s="17">
        <v>0.3</v>
      </c>
      <c r="D37" s="17">
        <v>0.1</v>
      </c>
      <c r="E37" s="17"/>
      <c r="F37" s="17"/>
      <c r="G37" s="17"/>
      <c r="H37" s="17"/>
      <c r="I37" s="17">
        <v>-8.6999999999999993</v>
      </c>
      <c r="J37" s="17">
        <v>24.8</v>
      </c>
      <c r="K37" s="17">
        <v>3</v>
      </c>
      <c r="L37" s="17">
        <v>1.4</v>
      </c>
      <c r="M37" s="17">
        <v>13.5</v>
      </c>
      <c r="N37" s="17">
        <v>26.8</v>
      </c>
      <c r="O37" s="17">
        <v>17.100000000000001</v>
      </c>
      <c r="P37" s="17">
        <v>66.5</v>
      </c>
      <c r="Q37" s="17">
        <v>18.3</v>
      </c>
      <c r="R37" s="17">
        <v>12.3</v>
      </c>
      <c r="S37" s="17">
        <v>0</v>
      </c>
      <c r="T37" s="17">
        <v>0</v>
      </c>
      <c r="U37" s="17"/>
      <c r="V37" s="17"/>
      <c r="W37" s="17"/>
      <c r="X37" s="17"/>
      <c r="Y37" s="17">
        <v>7.5</v>
      </c>
      <c r="Z37" s="17">
        <v>1</v>
      </c>
      <c r="AA37" s="17">
        <v>1.4</v>
      </c>
      <c r="AB37" s="17">
        <v>-3.3</v>
      </c>
      <c r="AC37" s="17"/>
      <c r="AD37" s="17">
        <v>25</v>
      </c>
      <c r="AE37" s="17">
        <v>2.2999999999999998</v>
      </c>
      <c r="AF37" s="17"/>
      <c r="AG37" s="17"/>
      <c r="AH37" s="17"/>
      <c r="AI37" s="17">
        <v>7.3</v>
      </c>
      <c r="AJ37" s="17">
        <v>21.5</v>
      </c>
      <c r="AK37" s="17">
        <v>0</v>
      </c>
      <c r="AL37" s="17"/>
      <c r="AM37" s="17"/>
      <c r="AN37" s="17">
        <v>-1</v>
      </c>
      <c r="AO37" s="17">
        <v>65.900000000000006</v>
      </c>
      <c r="AP37" s="17">
        <v>11.6</v>
      </c>
      <c r="AQ37" s="17">
        <v>9.5</v>
      </c>
      <c r="AR37" s="17">
        <v>1.7</v>
      </c>
      <c r="AS37" s="17">
        <v>0</v>
      </c>
      <c r="AT37" s="17">
        <v>2.2999999999999998</v>
      </c>
      <c r="AU37" s="17">
        <v>0.5</v>
      </c>
      <c r="AV37" s="17">
        <v>60.6</v>
      </c>
      <c r="AW37" s="17">
        <v>30.2</v>
      </c>
      <c r="AX37" s="17">
        <v>82.5</v>
      </c>
      <c r="AY37" s="17">
        <v>13</v>
      </c>
      <c r="AZ37" s="17"/>
      <c r="BA37" s="17">
        <v>-0.8</v>
      </c>
      <c r="BB37" s="17">
        <v>-1.3</v>
      </c>
      <c r="BC37" s="17">
        <v>0</v>
      </c>
      <c r="BD37" s="17">
        <v>1</v>
      </c>
      <c r="BE37" s="17">
        <v>-0.1</v>
      </c>
      <c r="BF37" s="17">
        <v>11.4</v>
      </c>
      <c r="BG37" s="17">
        <v>-2.4</v>
      </c>
      <c r="BH37" s="17">
        <v>0</v>
      </c>
      <c r="BI37" s="17"/>
      <c r="BJ37" s="17">
        <v>-0.5</v>
      </c>
      <c r="BK37" s="17"/>
      <c r="BL37" s="17"/>
      <c r="BM37" s="17"/>
      <c r="BN37" s="17">
        <v>12.1</v>
      </c>
      <c r="BO37" s="17">
        <v>0</v>
      </c>
      <c r="BP37" s="17">
        <v>0</v>
      </c>
      <c r="BQ37" s="17">
        <v>0</v>
      </c>
      <c r="BR37" s="17">
        <v>33.6</v>
      </c>
      <c r="BS37" s="17">
        <v>-0.1</v>
      </c>
      <c r="BT37" s="17">
        <v>-5.6</v>
      </c>
      <c r="BU37" s="17">
        <v>1.6</v>
      </c>
      <c r="BV37" s="17"/>
      <c r="BW37" s="17"/>
      <c r="BX37" s="17">
        <v>-0.9</v>
      </c>
      <c r="BY37" s="17"/>
      <c r="BZ37" s="17"/>
      <c r="CA37" s="17"/>
      <c r="CB37" s="17">
        <v>40.200000000000003</v>
      </c>
      <c r="CC37" s="17">
        <v>33.1</v>
      </c>
      <c r="CD37" s="17">
        <v>11.6</v>
      </c>
      <c r="CE37" s="17">
        <v>16.2</v>
      </c>
      <c r="CF37" s="17">
        <v>0</v>
      </c>
      <c r="CG37" s="17">
        <v>8.9</v>
      </c>
      <c r="CH37" s="17">
        <v>7.7</v>
      </c>
      <c r="CI37" s="17">
        <v>10.1</v>
      </c>
      <c r="CJ37" s="17"/>
      <c r="CK37" s="17">
        <v>76.3</v>
      </c>
      <c r="CL37" s="17">
        <v>19.7</v>
      </c>
      <c r="CM37" s="17">
        <v>9</v>
      </c>
      <c r="CN37" s="17"/>
      <c r="CO37" s="17"/>
      <c r="CP37" s="17"/>
      <c r="CQ37" s="17"/>
      <c r="CR37" s="17">
        <v>31.5</v>
      </c>
      <c r="CS37" s="17">
        <v>8.1</v>
      </c>
      <c r="CT37" s="17"/>
      <c r="CU37" s="17">
        <v>-1.1000000000000001</v>
      </c>
      <c r="CV37" s="17">
        <v>9.1999999999999993</v>
      </c>
      <c r="CW37" s="17">
        <v>0</v>
      </c>
      <c r="CX37" s="17"/>
      <c r="CY37" s="17"/>
      <c r="CZ37" s="17">
        <v>-0.1</v>
      </c>
      <c r="DA37" s="17">
        <v>-1.1000000000000001</v>
      </c>
      <c r="DB37" s="17">
        <v>0</v>
      </c>
      <c r="DC37" s="17">
        <v>1.3</v>
      </c>
      <c r="DD37" s="17">
        <v>1.8</v>
      </c>
      <c r="DE37" s="17">
        <v>0.9</v>
      </c>
      <c r="DF37" s="17">
        <v>0.4</v>
      </c>
      <c r="DG37" s="17">
        <v>0.7</v>
      </c>
      <c r="DH37" s="17">
        <v>0</v>
      </c>
      <c r="DI37" s="17">
        <v>-0.5</v>
      </c>
      <c r="DJ37" s="17">
        <v>-0.9</v>
      </c>
      <c r="DK37" s="17">
        <v>-1.8</v>
      </c>
      <c r="DL37" s="17">
        <v>1.4</v>
      </c>
      <c r="DM37" s="17">
        <v>1.7</v>
      </c>
      <c r="DN37" s="17">
        <v>0</v>
      </c>
      <c r="DO37" s="17">
        <v>0.4</v>
      </c>
      <c r="DP37" s="17">
        <v>0.7</v>
      </c>
      <c r="DQ37" s="17">
        <v>-4</v>
      </c>
      <c r="DR37" s="17">
        <v>0.2</v>
      </c>
      <c r="DS37" s="17">
        <v>0.4</v>
      </c>
      <c r="DT37" s="17">
        <v>0</v>
      </c>
      <c r="DU37" s="17"/>
      <c r="DV37" s="17">
        <v>-4.5999999999999996</v>
      </c>
      <c r="DW37" s="17"/>
      <c r="DX37" s="17">
        <v>3</v>
      </c>
      <c r="DY37" s="17">
        <v>3.2</v>
      </c>
      <c r="DZ37" s="17">
        <v>1.7</v>
      </c>
      <c r="EA37" s="17">
        <v>0.8</v>
      </c>
      <c r="EB37" s="17">
        <v>15.2</v>
      </c>
      <c r="EC37" s="17">
        <v>0.2</v>
      </c>
      <c r="ED37" s="17">
        <v>1</v>
      </c>
      <c r="EE37" s="17">
        <v>-0.8</v>
      </c>
      <c r="EF37" s="17"/>
      <c r="EG37" s="17">
        <v>7.4</v>
      </c>
      <c r="EH37" s="17">
        <v>2.6</v>
      </c>
      <c r="EI37" s="17">
        <v>-0.1</v>
      </c>
      <c r="EJ37" s="17"/>
      <c r="EK37" s="17">
        <v>0.2</v>
      </c>
      <c r="EL37" s="17">
        <v>0.2</v>
      </c>
      <c r="EM37" s="17">
        <v>0.2</v>
      </c>
      <c r="EN37" s="17">
        <v>0</v>
      </c>
      <c r="EO37" s="17">
        <v>2.9</v>
      </c>
      <c r="EP37" s="17">
        <v>1.5</v>
      </c>
      <c r="EQ37" s="17">
        <v>0</v>
      </c>
      <c r="ER37" s="17">
        <v>-1.5</v>
      </c>
      <c r="ES37" s="17">
        <v>0</v>
      </c>
      <c r="ET37" s="17">
        <v>0.5</v>
      </c>
      <c r="EU37" s="17">
        <v>1.8</v>
      </c>
      <c r="EV37" s="17">
        <v>0.8</v>
      </c>
      <c r="EW37" s="17">
        <v>2</v>
      </c>
      <c r="EX37" s="17"/>
      <c r="EY37" s="17"/>
      <c r="EZ37" s="17">
        <v>7.4</v>
      </c>
      <c r="FA37" s="17">
        <v>1.2</v>
      </c>
      <c r="FB37" s="17">
        <v>0.7</v>
      </c>
      <c r="FC37" s="17"/>
      <c r="FD37" s="17">
        <v>0.3</v>
      </c>
      <c r="FE37" s="17">
        <v>2.7</v>
      </c>
      <c r="FF37" s="17">
        <v>895.4</v>
      </c>
      <c r="FG37" s="15"/>
      <c r="FH37" s="17">
        <v>1.8718999999999999</v>
      </c>
      <c r="FI37" s="17">
        <v>0</v>
      </c>
      <c r="FJ37" s="17">
        <v>-0.109</v>
      </c>
      <c r="FK37" s="17"/>
      <c r="FL37" s="17">
        <v>1.6</v>
      </c>
      <c r="FM37" s="17"/>
      <c r="FN37" s="17">
        <v>3.8201200000000002</v>
      </c>
      <c r="FO37" s="17">
        <v>0.6</v>
      </c>
      <c r="FP37" s="17">
        <v>4.8</v>
      </c>
      <c r="FQ37" s="17">
        <v>12.583019999999999</v>
      </c>
    </row>
    <row r="38" spans="1:173" ht="24" customHeight="1" x14ac:dyDescent="0.3">
      <c r="A38" s="16" t="s">
        <v>61</v>
      </c>
      <c r="B38" s="16" t="s">
        <v>734</v>
      </c>
      <c r="C38" s="17">
        <v>0.2</v>
      </c>
      <c r="D38" s="17">
        <v>0.1</v>
      </c>
      <c r="E38" s="17"/>
      <c r="F38" s="17"/>
      <c r="G38" s="17"/>
      <c r="H38" s="17"/>
      <c r="I38" s="17">
        <v>-10.5</v>
      </c>
      <c r="J38" s="17">
        <v>14.7</v>
      </c>
      <c r="K38" s="17">
        <v>0</v>
      </c>
      <c r="L38" s="17">
        <v>0</v>
      </c>
      <c r="M38" s="17">
        <v>19.600000000000001</v>
      </c>
      <c r="N38" s="17">
        <v>31</v>
      </c>
      <c r="O38" s="17">
        <v>24.3</v>
      </c>
      <c r="P38" s="17">
        <v>74.8</v>
      </c>
      <c r="Q38" s="17">
        <v>19.3</v>
      </c>
      <c r="R38" s="17">
        <v>13.8</v>
      </c>
      <c r="S38" s="17">
        <v>0</v>
      </c>
      <c r="T38" s="17">
        <v>0</v>
      </c>
      <c r="U38" s="17"/>
      <c r="V38" s="17"/>
      <c r="W38" s="17"/>
      <c r="X38" s="17"/>
      <c r="Y38" s="17">
        <v>11.1</v>
      </c>
      <c r="Z38" s="17">
        <v>1.5</v>
      </c>
      <c r="AA38" s="17">
        <v>1.8</v>
      </c>
      <c r="AB38" s="17">
        <v>-3.2</v>
      </c>
      <c r="AC38" s="17"/>
      <c r="AD38" s="17">
        <v>28</v>
      </c>
      <c r="AE38" s="17">
        <v>2.2000000000000002</v>
      </c>
      <c r="AF38" s="17"/>
      <c r="AG38" s="17"/>
      <c r="AH38" s="17"/>
      <c r="AI38" s="17">
        <v>9.3000000000000007</v>
      </c>
      <c r="AJ38" s="17">
        <v>26.2</v>
      </c>
      <c r="AK38" s="17">
        <v>0</v>
      </c>
      <c r="AL38" s="17"/>
      <c r="AM38" s="17"/>
      <c r="AN38" s="17">
        <v>-0.7</v>
      </c>
      <c r="AO38" s="17">
        <v>70.2</v>
      </c>
      <c r="AP38" s="17">
        <v>12.1</v>
      </c>
      <c r="AQ38" s="17">
        <v>8.9</v>
      </c>
      <c r="AR38" s="17">
        <v>1.7</v>
      </c>
      <c r="AS38" s="17">
        <v>0.5</v>
      </c>
      <c r="AT38" s="17">
        <v>2.2999999999999998</v>
      </c>
      <c r="AU38" s="17">
        <v>0.3</v>
      </c>
      <c r="AV38" s="17">
        <v>64.400000000000006</v>
      </c>
      <c r="AW38" s="17">
        <v>34.1</v>
      </c>
      <c r="AX38" s="17">
        <v>86.6</v>
      </c>
      <c r="AY38" s="17">
        <v>13.9</v>
      </c>
      <c r="AZ38" s="17"/>
      <c r="BA38" s="17">
        <v>-0.7</v>
      </c>
      <c r="BB38" s="17">
        <v>-2.2000000000000002</v>
      </c>
      <c r="BC38" s="17">
        <v>0</v>
      </c>
      <c r="BD38" s="17">
        <v>1</v>
      </c>
      <c r="BE38" s="17">
        <v>-0.2</v>
      </c>
      <c r="BF38" s="17">
        <v>10.6</v>
      </c>
      <c r="BG38" s="17">
        <v>-1.3</v>
      </c>
      <c r="BH38" s="17">
        <v>0</v>
      </c>
      <c r="BI38" s="17"/>
      <c r="BJ38" s="17">
        <v>-1.6</v>
      </c>
      <c r="BK38" s="17"/>
      <c r="BL38" s="17"/>
      <c r="BM38" s="17"/>
      <c r="BN38" s="17">
        <v>15.1</v>
      </c>
      <c r="BO38" s="17">
        <v>0</v>
      </c>
      <c r="BP38" s="17">
        <v>0</v>
      </c>
      <c r="BQ38" s="17">
        <v>0</v>
      </c>
      <c r="BR38" s="17">
        <v>33.700000000000003</v>
      </c>
      <c r="BS38" s="17">
        <v>0.8</v>
      </c>
      <c r="BT38" s="17">
        <v>-5.2</v>
      </c>
      <c r="BU38" s="17">
        <v>9.1999999999999993</v>
      </c>
      <c r="BV38" s="17"/>
      <c r="BW38" s="17"/>
      <c r="BX38" s="17">
        <v>-6</v>
      </c>
      <c r="BY38" s="17"/>
      <c r="BZ38" s="17"/>
      <c r="CA38" s="17"/>
      <c r="CB38" s="17">
        <v>43.6</v>
      </c>
      <c r="CC38" s="17">
        <v>25.7</v>
      </c>
      <c r="CD38" s="17">
        <v>12</v>
      </c>
      <c r="CE38" s="17">
        <v>13.8</v>
      </c>
      <c r="CF38" s="17">
        <v>0</v>
      </c>
      <c r="CG38" s="17">
        <v>12.5</v>
      </c>
      <c r="CH38" s="17">
        <v>8.3000000000000007</v>
      </c>
      <c r="CI38" s="17">
        <v>10.9</v>
      </c>
      <c r="CJ38" s="17"/>
      <c r="CK38" s="17">
        <v>80.400000000000006</v>
      </c>
      <c r="CL38" s="17">
        <v>25.9</v>
      </c>
      <c r="CM38" s="17">
        <v>15.3</v>
      </c>
      <c r="CN38" s="17"/>
      <c r="CO38" s="17"/>
      <c r="CP38" s="17"/>
      <c r="CQ38" s="17"/>
      <c r="CR38" s="17">
        <v>35.5</v>
      </c>
      <c r="CS38" s="17">
        <v>10.4</v>
      </c>
      <c r="CT38" s="17"/>
      <c r="CU38" s="17">
        <v>-0.7</v>
      </c>
      <c r="CV38" s="17">
        <v>9</v>
      </c>
      <c r="CW38" s="17">
        <v>0</v>
      </c>
      <c r="CX38" s="17"/>
      <c r="CY38" s="17"/>
      <c r="CZ38" s="17">
        <v>-0.1</v>
      </c>
      <c r="DA38" s="17">
        <v>-1.1000000000000001</v>
      </c>
      <c r="DB38" s="17">
        <v>0</v>
      </c>
      <c r="DC38" s="17">
        <v>1.3</v>
      </c>
      <c r="DD38" s="17">
        <v>1.9</v>
      </c>
      <c r="DE38" s="17">
        <v>1.5</v>
      </c>
      <c r="DF38" s="17">
        <v>0.4</v>
      </c>
      <c r="DG38" s="17">
        <v>0.6</v>
      </c>
      <c r="DH38" s="17">
        <v>0</v>
      </c>
      <c r="DI38" s="17">
        <v>-0.4</v>
      </c>
      <c r="DJ38" s="17">
        <v>-0.6</v>
      </c>
      <c r="DK38" s="17">
        <v>-1.9</v>
      </c>
      <c r="DL38" s="17">
        <v>1.8</v>
      </c>
      <c r="DM38" s="17">
        <v>1.7</v>
      </c>
      <c r="DN38" s="17">
        <v>0</v>
      </c>
      <c r="DO38" s="17">
        <v>0.4</v>
      </c>
      <c r="DP38" s="17">
        <v>0.7</v>
      </c>
      <c r="DQ38" s="17">
        <v>-4</v>
      </c>
      <c r="DR38" s="17">
        <v>-0.1</v>
      </c>
      <c r="DS38" s="17">
        <v>0.6</v>
      </c>
      <c r="DT38" s="17">
        <v>0</v>
      </c>
      <c r="DU38" s="17"/>
      <c r="DV38" s="17">
        <v>-4.5</v>
      </c>
      <c r="DW38" s="17"/>
      <c r="DX38" s="17">
        <v>3</v>
      </c>
      <c r="DY38" s="17">
        <v>3.2</v>
      </c>
      <c r="DZ38" s="17">
        <v>1.9</v>
      </c>
      <c r="EA38" s="17">
        <v>0.8</v>
      </c>
      <c r="EB38" s="17">
        <v>16</v>
      </c>
      <c r="EC38" s="17">
        <v>0.1</v>
      </c>
      <c r="ED38" s="17">
        <v>1.6</v>
      </c>
      <c r="EE38" s="17">
        <v>0.5</v>
      </c>
      <c r="EF38" s="17"/>
      <c r="EG38" s="17">
        <v>6.3</v>
      </c>
      <c r="EH38" s="17">
        <v>2.6</v>
      </c>
      <c r="EI38" s="17">
        <v>-0.1</v>
      </c>
      <c r="EJ38" s="17"/>
      <c r="EK38" s="17">
        <v>0.2</v>
      </c>
      <c r="EL38" s="17">
        <v>0.2</v>
      </c>
      <c r="EM38" s="17">
        <v>0.2</v>
      </c>
      <c r="EN38" s="17">
        <v>0</v>
      </c>
      <c r="EO38" s="17">
        <v>2.6</v>
      </c>
      <c r="EP38" s="17">
        <v>1.3</v>
      </c>
      <c r="EQ38" s="17">
        <v>0</v>
      </c>
      <c r="ER38" s="17">
        <v>-2.2000000000000002</v>
      </c>
      <c r="ES38" s="17">
        <v>0</v>
      </c>
      <c r="ET38" s="17">
        <v>0.3</v>
      </c>
      <c r="EU38" s="17">
        <v>3</v>
      </c>
      <c r="EV38" s="17">
        <v>0.8</v>
      </c>
      <c r="EW38" s="17">
        <v>2.2000000000000002</v>
      </c>
      <c r="EX38" s="17"/>
      <c r="EY38" s="17"/>
      <c r="EZ38" s="17">
        <v>6.3</v>
      </c>
      <c r="FA38" s="17">
        <v>1.2</v>
      </c>
      <c r="FB38" s="17">
        <v>1</v>
      </c>
      <c r="FC38" s="17"/>
      <c r="FD38" s="17">
        <v>0.2</v>
      </c>
      <c r="FE38" s="17">
        <v>2.8</v>
      </c>
      <c r="FF38" s="17">
        <v>968.5</v>
      </c>
      <c r="FG38" s="15"/>
      <c r="FH38" s="17">
        <v>1.97864</v>
      </c>
      <c r="FI38" s="17">
        <v>0</v>
      </c>
      <c r="FJ38" s="17">
        <v>6.4000000000000001E-2</v>
      </c>
      <c r="FK38" s="17"/>
      <c r="FL38" s="17">
        <v>1.8</v>
      </c>
      <c r="FM38" s="17"/>
      <c r="FN38" s="17">
        <v>3.84192</v>
      </c>
      <c r="FO38" s="17">
        <v>0.5</v>
      </c>
      <c r="FP38" s="17">
        <v>5</v>
      </c>
      <c r="FQ38" s="17">
        <v>13.184559999999999</v>
      </c>
    </row>
    <row r="39" spans="1:173" ht="24" customHeight="1" x14ac:dyDescent="0.3">
      <c r="A39" s="16" t="s">
        <v>61</v>
      </c>
      <c r="B39" s="16" t="s">
        <v>735</v>
      </c>
      <c r="C39" s="17">
        <v>0.2</v>
      </c>
      <c r="D39" s="17">
        <v>0.1</v>
      </c>
      <c r="E39" s="17"/>
      <c r="F39" s="17"/>
      <c r="G39" s="17"/>
      <c r="H39" s="17"/>
      <c r="I39" s="17">
        <v>-14.9</v>
      </c>
      <c r="J39" s="17">
        <v>-0.6</v>
      </c>
      <c r="K39" s="17">
        <v>0</v>
      </c>
      <c r="L39" s="17">
        <v>0</v>
      </c>
      <c r="M39" s="17">
        <v>18</v>
      </c>
      <c r="N39" s="17">
        <v>25.5</v>
      </c>
      <c r="O39" s="17">
        <v>18.100000000000001</v>
      </c>
      <c r="P39" s="17">
        <v>73.7</v>
      </c>
      <c r="Q39" s="17">
        <v>20.100000000000001</v>
      </c>
      <c r="R39" s="17">
        <v>13.8</v>
      </c>
      <c r="S39" s="17">
        <v>0</v>
      </c>
      <c r="T39" s="17">
        <v>0</v>
      </c>
      <c r="U39" s="17"/>
      <c r="V39" s="17"/>
      <c r="W39" s="17"/>
      <c r="X39" s="17"/>
      <c r="Y39" s="17">
        <v>9.3000000000000007</v>
      </c>
      <c r="Z39" s="17">
        <v>1.9</v>
      </c>
      <c r="AA39" s="17">
        <v>1.9</v>
      </c>
      <c r="AB39" s="17">
        <v>-3.2</v>
      </c>
      <c r="AC39" s="17"/>
      <c r="AD39" s="17">
        <v>29.7</v>
      </c>
      <c r="AE39" s="17">
        <v>2.2000000000000002</v>
      </c>
      <c r="AF39" s="17"/>
      <c r="AG39" s="17"/>
      <c r="AH39" s="17"/>
      <c r="AI39" s="17">
        <v>11.3</v>
      </c>
      <c r="AJ39" s="17">
        <v>31.4</v>
      </c>
      <c r="AK39" s="17">
        <v>-1.5</v>
      </c>
      <c r="AL39" s="17"/>
      <c r="AM39" s="17"/>
      <c r="AN39" s="17">
        <v>-0.9</v>
      </c>
      <c r="AO39" s="17">
        <v>69.8</v>
      </c>
      <c r="AP39" s="17">
        <v>12.6</v>
      </c>
      <c r="AQ39" s="17">
        <v>8.6999999999999993</v>
      </c>
      <c r="AR39" s="17">
        <v>2.1</v>
      </c>
      <c r="AS39" s="17">
        <v>0.3</v>
      </c>
      <c r="AT39" s="17">
        <v>2.2999999999999998</v>
      </c>
      <c r="AU39" s="17">
        <v>0.3</v>
      </c>
      <c r="AV39" s="17">
        <v>65.8</v>
      </c>
      <c r="AW39" s="17">
        <v>35.4</v>
      </c>
      <c r="AX39" s="17">
        <v>87.9</v>
      </c>
      <c r="AY39" s="17">
        <v>14.9</v>
      </c>
      <c r="AZ39" s="17"/>
      <c r="BA39" s="17">
        <v>-0.8</v>
      </c>
      <c r="BB39" s="17">
        <v>-2.4</v>
      </c>
      <c r="BC39" s="17">
        <v>0</v>
      </c>
      <c r="BD39" s="17">
        <v>1</v>
      </c>
      <c r="BE39" s="17">
        <v>-0.1</v>
      </c>
      <c r="BF39" s="17">
        <v>9.6</v>
      </c>
      <c r="BG39" s="17">
        <v>-1.5</v>
      </c>
      <c r="BH39" s="17">
        <v>0</v>
      </c>
      <c r="BI39" s="17"/>
      <c r="BJ39" s="17">
        <v>-2.8</v>
      </c>
      <c r="BK39" s="17"/>
      <c r="BL39" s="17"/>
      <c r="BM39" s="17"/>
      <c r="BN39" s="17">
        <v>15.2</v>
      </c>
      <c r="BO39" s="17">
        <v>0</v>
      </c>
      <c r="BP39" s="17">
        <v>0</v>
      </c>
      <c r="BQ39" s="17">
        <v>0</v>
      </c>
      <c r="BR39" s="17">
        <v>35.1</v>
      </c>
      <c r="BS39" s="17">
        <v>0.8</v>
      </c>
      <c r="BT39" s="17">
        <v>-5.0999999999999996</v>
      </c>
      <c r="BU39" s="17">
        <v>12.7</v>
      </c>
      <c r="BV39" s="17"/>
      <c r="BW39" s="17"/>
      <c r="BX39" s="17">
        <v>-12.8</v>
      </c>
      <c r="BY39" s="17"/>
      <c r="BZ39" s="17"/>
      <c r="CA39" s="17"/>
      <c r="CB39" s="17">
        <v>44.3</v>
      </c>
      <c r="CC39" s="17">
        <v>36.1</v>
      </c>
      <c r="CD39" s="17">
        <v>12</v>
      </c>
      <c r="CE39" s="17">
        <v>13.9</v>
      </c>
      <c r="CF39" s="17">
        <v>0</v>
      </c>
      <c r="CG39" s="17">
        <v>14.4</v>
      </c>
      <c r="CH39" s="17">
        <v>8.8000000000000007</v>
      </c>
      <c r="CI39" s="17">
        <v>11.5</v>
      </c>
      <c r="CJ39" s="17"/>
      <c r="CK39" s="17">
        <v>65.8</v>
      </c>
      <c r="CL39" s="17">
        <v>34</v>
      </c>
      <c r="CM39" s="17">
        <v>15.9</v>
      </c>
      <c r="CN39" s="17"/>
      <c r="CO39" s="17"/>
      <c r="CP39" s="17"/>
      <c r="CQ39" s="17"/>
      <c r="CR39" s="17">
        <v>40.6</v>
      </c>
      <c r="CS39" s="17">
        <v>13.4</v>
      </c>
      <c r="CT39" s="17"/>
      <c r="CU39" s="17">
        <v>-1</v>
      </c>
      <c r="CV39" s="17">
        <v>10.3</v>
      </c>
      <c r="CW39" s="17">
        <v>0</v>
      </c>
      <c r="CX39" s="17"/>
      <c r="CY39" s="17"/>
      <c r="CZ39" s="17">
        <v>0</v>
      </c>
      <c r="DA39" s="17">
        <v>-1.1000000000000001</v>
      </c>
      <c r="DB39" s="17">
        <v>0</v>
      </c>
      <c r="DC39" s="17">
        <v>1.3</v>
      </c>
      <c r="DD39" s="17">
        <v>1.9</v>
      </c>
      <c r="DE39" s="17">
        <v>1</v>
      </c>
      <c r="DF39" s="17">
        <v>0.4</v>
      </c>
      <c r="DG39" s="17">
        <v>0.6</v>
      </c>
      <c r="DH39" s="17">
        <v>0</v>
      </c>
      <c r="DI39" s="17">
        <v>-0.3</v>
      </c>
      <c r="DJ39" s="17">
        <v>-0.4</v>
      </c>
      <c r="DK39" s="17">
        <v>-0.3</v>
      </c>
      <c r="DL39" s="17">
        <v>6.5</v>
      </c>
      <c r="DM39" s="17">
        <v>1.7</v>
      </c>
      <c r="DN39" s="17">
        <v>0</v>
      </c>
      <c r="DO39" s="17">
        <v>0.4</v>
      </c>
      <c r="DP39" s="17">
        <v>0.7</v>
      </c>
      <c r="DQ39" s="17">
        <v>-3.3</v>
      </c>
      <c r="DR39" s="17">
        <v>0.1</v>
      </c>
      <c r="DS39" s="17">
        <v>0.6</v>
      </c>
      <c r="DT39" s="17">
        <v>0</v>
      </c>
      <c r="DU39" s="17"/>
      <c r="DV39" s="17">
        <v>-4.5999999999999996</v>
      </c>
      <c r="DW39" s="17"/>
      <c r="DX39" s="17">
        <v>2.9</v>
      </c>
      <c r="DY39" s="17">
        <v>3.2</v>
      </c>
      <c r="DZ39" s="17">
        <v>2.1</v>
      </c>
      <c r="EA39" s="17">
        <v>0.8</v>
      </c>
      <c r="EB39" s="17">
        <v>16</v>
      </c>
      <c r="EC39" s="17">
        <v>0</v>
      </c>
      <c r="ED39" s="17">
        <v>-2</v>
      </c>
      <c r="EE39" s="17">
        <v>-1.5</v>
      </c>
      <c r="EF39" s="17"/>
      <c r="EG39" s="17">
        <v>6.7</v>
      </c>
      <c r="EH39" s="17">
        <v>2.6</v>
      </c>
      <c r="EI39" s="17">
        <v>-0.1</v>
      </c>
      <c r="EJ39" s="17"/>
      <c r="EK39" s="17">
        <v>0.2</v>
      </c>
      <c r="EL39" s="17">
        <v>0.2</v>
      </c>
      <c r="EM39" s="17">
        <v>0.2</v>
      </c>
      <c r="EN39" s="17">
        <v>0</v>
      </c>
      <c r="EO39" s="17">
        <v>2.2000000000000002</v>
      </c>
      <c r="EP39" s="17">
        <v>0.5</v>
      </c>
      <c r="EQ39" s="17">
        <v>0</v>
      </c>
      <c r="ER39" s="17">
        <v>-2.8</v>
      </c>
      <c r="ES39" s="17">
        <v>0</v>
      </c>
      <c r="ET39" s="17">
        <v>0.4</v>
      </c>
      <c r="EU39" s="17">
        <v>2.9</v>
      </c>
      <c r="EV39" s="17">
        <v>0.8</v>
      </c>
      <c r="EW39" s="17">
        <v>2.4</v>
      </c>
      <c r="EX39" s="17"/>
      <c r="EY39" s="17"/>
      <c r="EZ39" s="17">
        <v>6.7</v>
      </c>
      <c r="FA39" s="17">
        <v>1.2</v>
      </c>
      <c r="FB39" s="17">
        <v>1.4</v>
      </c>
      <c r="FC39" s="17"/>
      <c r="FD39" s="17">
        <v>0.3</v>
      </c>
      <c r="FE39" s="17">
        <v>2.6</v>
      </c>
      <c r="FF39" s="17">
        <v>960.2</v>
      </c>
      <c r="FG39" s="15"/>
      <c r="FH39" s="17">
        <v>2.1236700000000002</v>
      </c>
      <c r="FI39" s="17">
        <v>0</v>
      </c>
      <c r="FJ39" s="17">
        <v>-0.65300000000000002</v>
      </c>
      <c r="FK39" s="17"/>
      <c r="FL39" s="17">
        <v>1.7</v>
      </c>
      <c r="FM39" s="17"/>
      <c r="FN39" s="17">
        <v>3.8336000000000001</v>
      </c>
      <c r="FO39" s="17">
        <v>0.5</v>
      </c>
      <c r="FP39" s="17">
        <v>5</v>
      </c>
      <c r="FQ39" s="17">
        <v>12.50427</v>
      </c>
    </row>
    <row r="40" spans="1:173" ht="24" customHeight="1" x14ac:dyDescent="0.3">
      <c r="A40" s="16" t="s">
        <v>61</v>
      </c>
      <c r="B40" s="16" t="s">
        <v>736</v>
      </c>
      <c r="C40" s="17">
        <v>0.2</v>
      </c>
      <c r="D40" s="17">
        <v>0</v>
      </c>
      <c r="E40" s="17"/>
      <c r="F40" s="17"/>
      <c r="G40" s="17"/>
      <c r="H40" s="17"/>
      <c r="I40" s="17">
        <v>-11.5</v>
      </c>
      <c r="J40" s="17">
        <v>26.2</v>
      </c>
      <c r="K40" s="17">
        <v>0</v>
      </c>
      <c r="L40" s="17">
        <v>0</v>
      </c>
      <c r="M40" s="17">
        <v>26.5</v>
      </c>
      <c r="N40" s="17">
        <v>36.4</v>
      </c>
      <c r="O40" s="17">
        <v>26.3</v>
      </c>
      <c r="P40" s="17">
        <v>77.8</v>
      </c>
      <c r="Q40" s="17">
        <v>22</v>
      </c>
      <c r="R40" s="17">
        <v>15.9</v>
      </c>
      <c r="S40" s="17">
        <v>0</v>
      </c>
      <c r="T40" s="17">
        <v>0</v>
      </c>
      <c r="U40" s="17"/>
      <c r="V40" s="17"/>
      <c r="W40" s="17"/>
      <c r="X40" s="17"/>
      <c r="Y40" s="17">
        <v>14</v>
      </c>
      <c r="Z40" s="17">
        <v>1.1000000000000001</v>
      </c>
      <c r="AA40" s="17">
        <v>1.9</v>
      </c>
      <c r="AB40" s="17">
        <v>-3.2</v>
      </c>
      <c r="AC40" s="17"/>
      <c r="AD40" s="17">
        <v>29.4</v>
      </c>
      <c r="AE40" s="17">
        <v>2.2000000000000002</v>
      </c>
      <c r="AF40" s="17"/>
      <c r="AG40" s="17"/>
      <c r="AH40" s="17"/>
      <c r="AI40" s="17">
        <v>12.3</v>
      </c>
      <c r="AJ40" s="17">
        <v>31.9</v>
      </c>
      <c r="AK40" s="17">
        <v>6</v>
      </c>
      <c r="AL40" s="17"/>
      <c r="AM40" s="17"/>
      <c r="AN40" s="17">
        <v>-0.9</v>
      </c>
      <c r="AO40" s="17">
        <v>71.5</v>
      </c>
      <c r="AP40" s="17">
        <v>12.9</v>
      </c>
      <c r="AQ40" s="17">
        <v>15.4</v>
      </c>
      <c r="AR40" s="17">
        <v>1.4</v>
      </c>
      <c r="AS40" s="17">
        <v>0.1</v>
      </c>
      <c r="AT40" s="17">
        <v>2.4</v>
      </c>
      <c r="AU40" s="17">
        <v>1</v>
      </c>
      <c r="AV40" s="17">
        <v>67.3</v>
      </c>
      <c r="AW40" s="17">
        <v>36.799999999999997</v>
      </c>
      <c r="AX40" s="17">
        <v>89.6</v>
      </c>
      <c r="AY40" s="17">
        <v>12.9</v>
      </c>
      <c r="AZ40" s="17"/>
      <c r="BA40" s="17">
        <v>-0.9</v>
      </c>
      <c r="BB40" s="17">
        <v>-0.4</v>
      </c>
      <c r="BC40" s="17">
        <v>0</v>
      </c>
      <c r="BD40" s="17">
        <v>1</v>
      </c>
      <c r="BE40" s="17">
        <v>-0.1</v>
      </c>
      <c r="BF40" s="17">
        <v>11.5</v>
      </c>
      <c r="BG40" s="17">
        <v>0.6</v>
      </c>
      <c r="BH40" s="17">
        <v>0</v>
      </c>
      <c r="BI40" s="17"/>
      <c r="BJ40" s="17">
        <v>-0.3</v>
      </c>
      <c r="BK40" s="17"/>
      <c r="BL40" s="17"/>
      <c r="BM40" s="17"/>
      <c r="BN40" s="17">
        <v>15</v>
      </c>
      <c r="BO40" s="17">
        <v>0</v>
      </c>
      <c r="BP40" s="17">
        <v>0</v>
      </c>
      <c r="BQ40" s="17">
        <v>0</v>
      </c>
      <c r="BR40" s="17">
        <v>37.4</v>
      </c>
      <c r="BS40" s="17">
        <v>1.7</v>
      </c>
      <c r="BT40" s="17">
        <v>-4.9000000000000004</v>
      </c>
      <c r="BU40" s="17">
        <v>17.2</v>
      </c>
      <c r="BV40" s="17"/>
      <c r="BW40" s="17"/>
      <c r="BX40" s="17">
        <v>-7.3</v>
      </c>
      <c r="BY40" s="17"/>
      <c r="BZ40" s="17"/>
      <c r="CA40" s="17"/>
      <c r="CB40" s="17">
        <v>42.4</v>
      </c>
      <c r="CC40" s="17">
        <v>35.299999999999997</v>
      </c>
      <c r="CD40" s="17">
        <v>11.8</v>
      </c>
      <c r="CE40" s="17">
        <v>13.6</v>
      </c>
      <c r="CF40" s="17">
        <v>0.5</v>
      </c>
      <c r="CG40" s="17">
        <v>15.2</v>
      </c>
      <c r="CH40" s="17">
        <v>9.1</v>
      </c>
      <c r="CI40" s="17">
        <v>12.1</v>
      </c>
      <c r="CJ40" s="17"/>
      <c r="CK40" s="17">
        <v>67</v>
      </c>
      <c r="CL40" s="17">
        <v>34.700000000000003</v>
      </c>
      <c r="CM40" s="17">
        <v>21.2</v>
      </c>
      <c r="CN40" s="17"/>
      <c r="CO40" s="17"/>
      <c r="CP40" s="17"/>
      <c r="CQ40" s="17"/>
      <c r="CR40" s="17">
        <v>39.299999999999997</v>
      </c>
      <c r="CS40" s="17">
        <v>12.7</v>
      </c>
      <c r="CT40" s="17"/>
      <c r="CU40" s="17">
        <v>-1</v>
      </c>
      <c r="CV40" s="17">
        <v>9.3000000000000007</v>
      </c>
      <c r="CW40" s="17">
        <v>0</v>
      </c>
      <c r="CX40" s="17"/>
      <c r="CY40" s="17"/>
      <c r="CZ40" s="17">
        <v>0</v>
      </c>
      <c r="DA40" s="17">
        <v>-1.1000000000000001</v>
      </c>
      <c r="DB40" s="17">
        <v>0</v>
      </c>
      <c r="DC40" s="17">
        <v>1.3</v>
      </c>
      <c r="DD40" s="17">
        <v>1.8</v>
      </c>
      <c r="DE40" s="17">
        <v>3.2</v>
      </c>
      <c r="DF40" s="17">
        <v>0.5</v>
      </c>
      <c r="DG40" s="17">
        <v>0.6</v>
      </c>
      <c r="DH40" s="17">
        <v>0</v>
      </c>
      <c r="DI40" s="17">
        <v>-0.3</v>
      </c>
      <c r="DJ40" s="17">
        <v>-0.3</v>
      </c>
      <c r="DK40" s="17">
        <v>0.6</v>
      </c>
      <c r="DL40" s="17">
        <v>8.9</v>
      </c>
      <c r="DM40" s="17">
        <v>1.7</v>
      </c>
      <c r="DN40" s="17">
        <v>0</v>
      </c>
      <c r="DO40" s="17">
        <v>0.4</v>
      </c>
      <c r="DP40" s="17">
        <v>0.7</v>
      </c>
      <c r="DQ40" s="17">
        <v>-2</v>
      </c>
      <c r="DR40" s="17">
        <v>-0.1</v>
      </c>
      <c r="DS40" s="17">
        <v>0.6</v>
      </c>
      <c r="DT40" s="17">
        <v>0.4</v>
      </c>
      <c r="DU40" s="17"/>
      <c r="DV40" s="17">
        <v>-4.5999999999999996</v>
      </c>
      <c r="DW40" s="17"/>
      <c r="DX40" s="17">
        <v>3.2</v>
      </c>
      <c r="DY40" s="17">
        <v>3.2</v>
      </c>
      <c r="DZ40" s="17">
        <v>2.1</v>
      </c>
      <c r="EA40" s="17">
        <v>0.8</v>
      </c>
      <c r="EB40" s="17">
        <v>17.399999999999999</v>
      </c>
      <c r="EC40" s="17">
        <v>-0.1</v>
      </c>
      <c r="ED40" s="17">
        <v>4.9000000000000004</v>
      </c>
      <c r="EE40" s="17">
        <v>3.6</v>
      </c>
      <c r="EF40" s="17"/>
      <c r="EG40" s="17">
        <v>7.3</v>
      </c>
      <c r="EH40" s="17">
        <v>2.6</v>
      </c>
      <c r="EI40" s="17">
        <v>-0.1</v>
      </c>
      <c r="EJ40" s="17"/>
      <c r="EK40" s="17">
        <v>0.2</v>
      </c>
      <c r="EL40" s="17">
        <v>0.2</v>
      </c>
      <c r="EM40" s="17">
        <v>0.2</v>
      </c>
      <c r="EN40" s="17">
        <v>0</v>
      </c>
      <c r="EO40" s="17">
        <v>1.8</v>
      </c>
      <c r="EP40" s="17">
        <v>0.9</v>
      </c>
      <c r="EQ40" s="17">
        <v>0</v>
      </c>
      <c r="ER40" s="17">
        <v>-3.4</v>
      </c>
      <c r="ES40" s="17">
        <v>0</v>
      </c>
      <c r="ET40" s="17">
        <v>0.5</v>
      </c>
      <c r="EU40" s="17">
        <v>1.7</v>
      </c>
      <c r="EV40" s="17">
        <v>0.8</v>
      </c>
      <c r="EW40" s="17">
        <v>2.4</v>
      </c>
      <c r="EX40" s="17"/>
      <c r="EY40" s="17"/>
      <c r="EZ40" s="17">
        <v>7.3</v>
      </c>
      <c r="FA40" s="17">
        <v>1.2</v>
      </c>
      <c r="FB40" s="17">
        <v>1.3</v>
      </c>
      <c r="FC40" s="17"/>
      <c r="FD40" s="17">
        <v>0</v>
      </c>
      <c r="FE40" s="17">
        <v>2.2000000000000002</v>
      </c>
      <c r="FF40" s="17">
        <v>1094</v>
      </c>
      <c r="FG40" s="15"/>
      <c r="FH40" s="17">
        <v>2.2251099999999999</v>
      </c>
      <c r="FI40" s="17">
        <v>0</v>
      </c>
      <c r="FJ40" s="17">
        <v>-0.67700000000000005</v>
      </c>
      <c r="FK40" s="17"/>
      <c r="FL40" s="17">
        <v>1.8</v>
      </c>
      <c r="FM40" s="17"/>
      <c r="FN40" s="17">
        <v>3.8296100000000002</v>
      </c>
      <c r="FO40" s="17">
        <v>0.7</v>
      </c>
      <c r="FP40" s="17">
        <v>4.9000000000000004</v>
      </c>
      <c r="FQ40" s="17">
        <v>12.77772</v>
      </c>
    </row>
    <row r="41" spans="1:173" ht="24" customHeight="1" x14ac:dyDescent="0.3">
      <c r="A41" s="16" t="s">
        <v>61</v>
      </c>
      <c r="B41" s="16" t="s">
        <v>737</v>
      </c>
      <c r="C41" s="17">
        <v>0.2</v>
      </c>
      <c r="D41" s="17">
        <v>0</v>
      </c>
      <c r="E41" s="17"/>
      <c r="F41" s="17"/>
      <c r="G41" s="17"/>
      <c r="H41" s="17"/>
      <c r="I41" s="17">
        <v>-14.1</v>
      </c>
      <c r="J41" s="17">
        <v>31.2</v>
      </c>
      <c r="K41" s="17">
        <v>0</v>
      </c>
      <c r="L41" s="17">
        <v>0</v>
      </c>
      <c r="M41" s="17">
        <v>24.3</v>
      </c>
      <c r="N41" s="17">
        <v>27.5</v>
      </c>
      <c r="O41" s="17">
        <v>17.899999999999999</v>
      </c>
      <c r="P41" s="17">
        <v>79.599999999999994</v>
      </c>
      <c r="Q41" s="17">
        <v>21.4</v>
      </c>
      <c r="R41" s="17">
        <v>16.3</v>
      </c>
      <c r="S41" s="17">
        <v>0</v>
      </c>
      <c r="T41" s="17">
        <v>0</v>
      </c>
      <c r="U41" s="17"/>
      <c r="V41" s="17"/>
      <c r="W41" s="17"/>
      <c r="X41" s="17"/>
      <c r="Y41" s="17">
        <v>12.8</v>
      </c>
      <c r="Z41" s="17">
        <v>1.2</v>
      </c>
      <c r="AA41" s="17">
        <v>1.9</v>
      </c>
      <c r="AB41" s="17">
        <v>-3.2</v>
      </c>
      <c r="AC41" s="17"/>
      <c r="AD41" s="17">
        <v>29.5</v>
      </c>
      <c r="AE41" s="17">
        <v>1.8</v>
      </c>
      <c r="AF41" s="17"/>
      <c r="AG41" s="17"/>
      <c r="AH41" s="17"/>
      <c r="AI41" s="17">
        <v>11.6</v>
      </c>
      <c r="AJ41" s="17">
        <v>28.4</v>
      </c>
      <c r="AK41" s="17">
        <v>-0.4</v>
      </c>
      <c r="AL41" s="17"/>
      <c r="AM41" s="17"/>
      <c r="AN41" s="17">
        <v>-0.9</v>
      </c>
      <c r="AO41" s="17">
        <v>71.7</v>
      </c>
      <c r="AP41" s="17">
        <v>13</v>
      </c>
      <c r="AQ41" s="17">
        <v>16.3</v>
      </c>
      <c r="AR41" s="17">
        <v>1.9</v>
      </c>
      <c r="AS41" s="17">
        <v>0.2</v>
      </c>
      <c r="AT41" s="17">
        <v>2.4</v>
      </c>
      <c r="AU41" s="17">
        <v>0.7</v>
      </c>
      <c r="AV41" s="17">
        <v>68.599999999999994</v>
      </c>
      <c r="AW41" s="17">
        <v>38.1</v>
      </c>
      <c r="AX41" s="17">
        <v>90.9</v>
      </c>
      <c r="AY41" s="17">
        <v>10.8</v>
      </c>
      <c r="AZ41" s="17"/>
      <c r="BA41" s="17">
        <v>-0.9</v>
      </c>
      <c r="BB41" s="17">
        <v>-3</v>
      </c>
      <c r="BC41" s="17">
        <v>0</v>
      </c>
      <c r="BD41" s="17">
        <v>1</v>
      </c>
      <c r="BE41" s="17">
        <v>-0.2</v>
      </c>
      <c r="BF41" s="17">
        <v>5.8</v>
      </c>
      <c r="BG41" s="17">
        <v>0.1</v>
      </c>
      <c r="BH41" s="17">
        <v>0</v>
      </c>
      <c r="BI41" s="17"/>
      <c r="BJ41" s="17">
        <v>-2.5</v>
      </c>
      <c r="BK41" s="17"/>
      <c r="BL41" s="17"/>
      <c r="BM41" s="17"/>
      <c r="BN41" s="17">
        <v>18.600000000000001</v>
      </c>
      <c r="BO41" s="17">
        <v>0</v>
      </c>
      <c r="BP41" s="17">
        <v>0</v>
      </c>
      <c r="BQ41" s="17">
        <v>0</v>
      </c>
      <c r="BR41" s="17">
        <v>36.4</v>
      </c>
      <c r="BS41" s="17">
        <v>2.1</v>
      </c>
      <c r="BT41" s="17">
        <v>-4.8</v>
      </c>
      <c r="BU41" s="17">
        <v>18.399999999999999</v>
      </c>
      <c r="BV41" s="17"/>
      <c r="BW41" s="17"/>
      <c r="BX41" s="17">
        <v>-13.4</v>
      </c>
      <c r="BY41" s="17"/>
      <c r="BZ41" s="17"/>
      <c r="CA41" s="17"/>
      <c r="CB41" s="17">
        <v>43</v>
      </c>
      <c r="CC41" s="17">
        <v>37.700000000000003</v>
      </c>
      <c r="CD41" s="17">
        <v>13.4</v>
      </c>
      <c r="CE41" s="17">
        <v>15.8</v>
      </c>
      <c r="CF41" s="17">
        <v>-0.4</v>
      </c>
      <c r="CG41" s="17">
        <v>16.100000000000001</v>
      </c>
      <c r="CH41" s="17">
        <v>9.1999999999999993</v>
      </c>
      <c r="CI41" s="17">
        <v>12.3</v>
      </c>
      <c r="CJ41" s="17"/>
      <c r="CK41" s="17">
        <v>68.2</v>
      </c>
      <c r="CL41" s="17">
        <v>36.4</v>
      </c>
      <c r="CM41" s="17">
        <v>14.8</v>
      </c>
      <c r="CN41" s="17"/>
      <c r="CO41" s="17"/>
      <c r="CP41" s="17"/>
      <c r="CQ41" s="17"/>
      <c r="CR41" s="17">
        <v>38.799999999999997</v>
      </c>
      <c r="CS41" s="17">
        <v>12.4</v>
      </c>
      <c r="CT41" s="17"/>
      <c r="CU41" s="17">
        <v>-1</v>
      </c>
      <c r="CV41" s="17">
        <v>10</v>
      </c>
      <c r="CW41" s="17">
        <v>0</v>
      </c>
      <c r="CX41" s="17"/>
      <c r="CY41" s="17"/>
      <c r="CZ41" s="17">
        <v>0</v>
      </c>
      <c r="DA41" s="17">
        <v>-1</v>
      </c>
      <c r="DB41" s="17">
        <v>0</v>
      </c>
      <c r="DC41" s="17">
        <v>1.5</v>
      </c>
      <c r="DD41" s="17">
        <v>1.9</v>
      </c>
      <c r="DE41" s="17">
        <v>1.8</v>
      </c>
      <c r="DF41" s="17">
        <v>0.5</v>
      </c>
      <c r="DG41" s="17">
        <v>0.6</v>
      </c>
      <c r="DH41" s="17">
        <v>0</v>
      </c>
      <c r="DI41" s="17">
        <v>-0.3</v>
      </c>
      <c r="DJ41" s="17">
        <v>-0.6</v>
      </c>
      <c r="DK41" s="17">
        <v>0.6</v>
      </c>
      <c r="DL41" s="17">
        <v>9.1999999999999993</v>
      </c>
      <c r="DM41" s="17">
        <v>1.7</v>
      </c>
      <c r="DN41" s="17">
        <v>0</v>
      </c>
      <c r="DO41" s="17">
        <v>0.4</v>
      </c>
      <c r="DP41" s="17">
        <v>0.7</v>
      </c>
      <c r="DQ41" s="17">
        <v>-1</v>
      </c>
      <c r="DR41" s="17">
        <v>0.1</v>
      </c>
      <c r="DS41" s="17">
        <v>0.6</v>
      </c>
      <c r="DT41" s="17">
        <v>0.4</v>
      </c>
      <c r="DU41" s="17"/>
      <c r="DV41" s="17">
        <v>-4.7</v>
      </c>
      <c r="DW41" s="17"/>
      <c r="DX41" s="17">
        <v>3.3</v>
      </c>
      <c r="DY41" s="17">
        <v>3.4</v>
      </c>
      <c r="DZ41" s="17">
        <v>2.1</v>
      </c>
      <c r="EA41" s="17">
        <v>0.8</v>
      </c>
      <c r="EB41" s="17">
        <v>13.9</v>
      </c>
      <c r="EC41" s="17">
        <v>0</v>
      </c>
      <c r="ED41" s="17">
        <v>2.1</v>
      </c>
      <c r="EE41" s="17">
        <v>1.8</v>
      </c>
      <c r="EF41" s="17"/>
      <c r="EG41" s="17">
        <v>6.1</v>
      </c>
      <c r="EH41" s="17">
        <v>2.6</v>
      </c>
      <c r="EI41" s="17">
        <v>-0.1</v>
      </c>
      <c r="EJ41" s="17"/>
      <c r="EK41" s="17">
        <v>0.2</v>
      </c>
      <c r="EL41" s="17">
        <v>0.2</v>
      </c>
      <c r="EM41" s="17">
        <v>0.2</v>
      </c>
      <c r="EN41" s="17">
        <v>0</v>
      </c>
      <c r="EO41" s="17">
        <v>1</v>
      </c>
      <c r="EP41" s="17">
        <v>1.4</v>
      </c>
      <c r="EQ41" s="17">
        <v>0</v>
      </c>
      <c r="ER41" s="17">
        <v>-3.5</v>
      </c>
      <c r="ES41" s="17">
        <v>0</v>
      </c>
      <c r="ET41" s="17">
        <v>0.9</v>
      </c>
      <c r="EU41" s="17">
        <v>1.7</v>
      </c>
      <c r="EV41" s="17">
        <v>0.8</v>
      </c>
      <c r="EW41" s="17">
        <v>2.4</v>
      </c>
      <c r="EX41" s="17"/>
      <c r="EY41" s="17"/>
      <c r="EZ41" s="17">
        <v>6.1</v>
      </c>
      <c r="FA41" s="17">
        <v>1.1000000000000001</v>
      </c>
      <c r="FB41" s="17">
        <v>1</v>
      </c>
      <c r="FC41" s="17"/>
      <c r="FD41" s="17">
        <v>0</v>
      </c>
      <c r="FE41" s="17">
        <v>2.1</v>
      </c>
      <c r="FF41" s="17">
        <v>1049.9000000000001</v>
      </c>
      <c r="FG41" s="15"/>
      <c r="FH41" s="17">
        <v>2.3108399999999998</v>
      </c>
      <c r="FI41" s="17">
        <v>0</v>
      </c>
      <c r="FJ41" s="17">
        <v>-0.57499999999999996</v>
      </c>
      <c r="FK41" s="17"/>
      <c r="FL41" s="17">
        <v>1.7</v>
      </c>
      <c r="FM41" s="17"/>
      <c r="FN41" s="17">
        <v>3.8244099999999999</v>
      </c>
      <c r="FO41" s="17">
        <v>0.6</v>
      </c>
      <c r="FP41" s="17">
        <v>5.2</v>
      </c>
      <c r="FQ41" s="17">
        <v>13.06025</v>
      </c>
    </row>
    <row r="42" spans="1:173" ht="24" customHeight="1" x14ac:dyDescent="0.3">
      <c r="A42" s="18" t="s">
        <v>61</v>
      </c>
      <c r="B42" s="18" t="s">
        <v>738</v>
      </c>
      <c r="C42" s="19">
        <v>0.2</v>
      </c>
      <c r="D42" s="19">
        <v>0</v>
      </c>
      <c r="E42" s="19"/>
      <c r="F42" s="19"/>
      <c r="G42" s="19"/>
      <c r="H42" s="19"/>
      <c r="I42" s="19">
        <v>-15.2</v>
      </c>
      <c r="J42" s="19">
        <v>27.2</v>
      </c>
      <c r="K42" s="19">
        <v>0</v>
      </c>
      <c r="L42" s="19">
        <v>0</v>
      </c>
      <c r="M42" s="19">
        <v>15.9</v>
      </c>
      <c r="N42" s="19">
        <v>30.4</v>
      </c>
      <c r="O42" s="19">
        <v>21.9</v>
      </c>
      <c r="P42" s="19">
        <v>67.599999999999994</v>
      </c>
      <c r="Q42" s="19">
        <v>18.3</v>
      </c>
      <c r="R42" s="19">
        <v>13.3</v>
      </c>
      <c r="S42" s="19">
        <v>0</v>
      </c>
      <c r="T42" s="19">
        <v>0</v>
      </c>
      <c r="U42" s="19"/>
      <c r="V42" s="19"/>
      <c r="W42" s="19"/>
      <c r="X42" s="19"/>
      <c r="Y42" s="19">
        <v>11.2</v>
      </c>
      <c r="Z42" s="19">
        <v>1.3</v>
      </c>
      <c r="AA42" s="19">
        <v>1.9</v>
      </c>
      <c r="AB42" s="19">
        <v>-3.1</v>
      </c>
      <c r="AC42" s="19"/>
      <c r="AD42" s="19">
        <v>28.7</v>
      </c>
      <c r="AE42" s="19">
        <v>1.9</v>
      </c>
      <c r="AF42" s="19"/>
      <c r="AG42" s="19"/>
      <c r="AH42" s="19"/>
      <c r="AI42" s="19">
        <v>12.3</v>
      </c>
      <c r="AJ42" s="19">
        <v>29.6</v>
      </c>
      <c r="AK42" s="19">
        <v>-2.6</v>
      </c>
      <c r="AL42" s="19"/>
      <c r="AM42" s="19"/>
      <c r="AN42" s="19">
        <v>-0.9</v>
      </c>
      <c r="AO42" s="19">
        <v>70.599999999999994</v>
      </c>
      <c r="AP42" s="19">
        <v>13</v>
      </c>
      <c r="AQ42" s="19">
        <v>15</v>
      </c>
      <c r="AR42" s="19">
        <v>1.8</v>
      </c>
      <c r="AS42" s="19">
        <v>-1.4</v>
      </c>
      <c r="AT42" s="19">
        <v>2.5</v>
      </c>
      <c r="AU42" s="19">
        <v>0.3</v>
      </c>
      <c r="AV42" s="19">
        <v>61.9</v>
      </c>
      <c r="AW42" s="19">
        <v>31.8</v>
      </c>
      <c r="AX42" s="19">
        <v>83.9</v>
      </c>
      <c r="AY42" s="19">
        <v>12.8</v>
      </c>
      <c r="AZ42" s="19"/>
      <c r="BA42" s="19">
        <v>-0.7</v>
      </c>
      <c r="BB42" s="19">
        <v>0.8</v>
      </c>
      <c r="BC42" s="19">
        <v>0</v>
      </c>
      <c r="BD42" s="19">
        <v>1</v>
      </c>
      <c r="BE42" s="19">
        <v>-0.1</v>
      </c>
      <c r="BF42" s="19">
        <v>14.7</v>
      </c>
      <c r="BG42" s="19">
        <v>8.3000000000000007</v>
      </c>
      <c r="BH42" s="19">
        <v>0</v>
      </c>
      <c r="BI42" s="19"/>
      <c r="BJ42" s="19">
        <v>-3.3</v>
      </c>
      <c r="BK42" s="19"/>
      <c r="BL42" s="19"/>
      <c r="BM42" s="19"/>
      <c r="BN42" s="19">
        <v>12.5</v>
      </c>
      <c r="BO42" s="19">
        <v>0</v>
      </c>
      <c r="BP42" s="19">
        <v>0</v>
      </c>
      <c r="BQ42" s="19">
        <v>0</v>
      </c>
      <c r="BR42" s="19">
        <v>34.799999999999997</v>
      </c>
      <c r="BS42" s="19">
        <v>-0.2</v>
      </c>
      <c r="BT42" s="19">
        <v>-5.5</v>
      </c>
      <c r="BU42" s="19">
        <v>17.2</v>
      </c>
      <c r="BV42" s="19"/>
      <c r="BW42" s="19"/>
      <c r="BX42" s="19">
        <v>-2.9</v>
      </c>
      <c r="BY42" s="19"/>
      <c r="BZ42" s="19"/>
      <c r="CA42" s="19"/>
      <c r="CB42" s="19">
        <v>41.3</v>
      </c>
      <c r="CC42" s="19">
        <v>36</v>
      </c>
      <c r="CD42" s="19">
        <v>11.3</v>
      </c>
      <c r="CE42" s="19">
        <v>13.8</v>
      </c>
      <c r="CF42" s="19">
        <v>-0.3</v>
      </c>
      <c r="CG42" s="19">
        <v>10.4</v>
      </c>
      <c r="CH42" s="19">
        <v>7.9</v>
      </c>
      <c r="CI42" s="19">
        <v>10.4</v>
      </c>
      <c r="CJ42" s="19"/>
      <c r="CK42" s="19">
        <v>59</v>
      </c>
      <c r="CL42" s="19">
        <v>23.4</v>
      </c>
      <c r="CM42" s="19">
        <v>16.100000000000001</v>
      </c>
      <c r="CN42" s="19"/>
      <c r="CO42" s="19"/>
      <c r="CP42" s="19"/>
      <c r="CQ42" s="19"/>
      <c r="CR42" s="19">
        <v>36.700000000000003</v>
      </c>
      <c r="CS42" s="19">
        <v>11.2</v>
      </c>
      <c r="CT42" s="19"/>
      <c r="CU42" s="19">
        <v>-1.2</v>
      </c>
      <c r="CV42" s="19">
        <v>11.7</v>
      </c>
      <c r="CW42" s="19">
        <v>0.2</v>
      </c>
      <c r="CX42" s="19"/>
      <c r="CY42" s="19"/>
      <c r="CZ42" s="19">
        <v>0</v>
      </c>
      <c r="DA42" s="19">
        <v>-1</v>
      </c>
      <c r="DB42" s="19">
        <v>0</v>
      </c>
      <c r="DC42" s="19">
        <v>1.5</v>
      </c>
      <c r="DD42" s="19">
        <v>1.8</v>
      </c>
      <c r="DE42" s="19">
        <v>2.1</v>
      </c>
      <c r="DF42" s="19">
        <v>0.5</v>
      </c>
      <c r="DG42" s="19">
        <v>0.5</v>
      </c>
      <c r="DH42" s="19">
        <v>0</v>
      </c>
      <c r="DI42" s="19">
        <v>-0.3</v>
      </c>
      <c r="DJ42" s="19">
        <v>-0.4</v>
      </c>
      <c r="DK42" s="19">
        <v>0.3</v>
      </c>
      <c r="DL42" s="19">
        <v>8.1999999999999993</v>
      </c>
      <c r="DM42" s="19">
        <v>1.7</v>
      </c>
      <c r="DN42" s="19">
        <v>0</v>
      </c>
      <c r="DO42" s="19">
        <v>0.4</v>
      </c>
      <c r="DP42" s="19">
        <v>0.7</v>
      </c>
      <c r="DQ42" s="19">
        <v>-0.9</v>
      </c>
      <c r="DR42" s="19">
        <v>0.2</v>
      </c>
      <c r="DS42" s="19">
        <v>0.4</v>
      </c>
      <c r="DT42" s="19">
        <v>0.4</v>
      </c>
      <c r="DU42" s="19"/>
      <c r="DV42" s="19">
        <v>-4.8</v>
      </c>
      <c r="DW42" s="19"/>
      <c r="DX42" s="19">
        <v>3.1</v>
      </c>
      <c r="DY42" s="19">
        <v>3.2</v>
      </c>
      <c r="DZ42" s="19">
        <v>1.9</v>
      </c>
      <c r="EA42" s="19">
        <v>0.8</v>
      </c>
      <c r="EB42" s="19">
        <v>15.7</v>
      </c>
      <c r="EC42" s="19">
        <v>0</v>
      </c>
      <c r="ED42" s="19">
        <v>1.4</v>
      </c>
      <c r="EE42" s="19">
        <v>1.3</v>
      </c>
      <c r="EF42" s="19"/>
      <c r="EG42" s="19">
        <v>5.6</v>
      </c>
      <c r="EH42" s="19">
        <v>2.6</v>
      </c>
      <c r="EI42" s="19">
        <v>-0.1</v>
      </c>
      <c r="EJ42" s="19"/>
      <c r="EK42" s="19">
        <v>0.2</v>
      </c>
      <c r="EL42" s="19">
        <v>0.2</v>
      </c>
      <c r="EM42" s="19">
        <v>0.2</v>
      </c>
      <c r="EN42" s="19">
        <v>0</v>
      </c>
      <c r="EO42" s="19">
        <v>0</v>
      </c>
      <c r="EP42" s="19">
        <v>1.1000000000000001</v>
      </c>
      <c r="EQ42" s="19">
        <v>0</v>
      </c>
      <c r="ER42" s="19">
        <v>-3.7</v>
      </c>
      <c r="ES42" s="19">
        <v>0</v>
      </c>
      <c r="ET42" s="19">
        <v>0.9</v>
      </c>
      <c r="EU42" s="19">
        <v>0.9</v>
      </c>
      <c r="EV42" s="19">
        <v>0.8</v>
      </c>
      <c r="EW42" s="19">
        <v>2.2999999999999998</v>
      </c>
      <c r="EX42" s="19"/>
      <c r="EY42" s="19"/>
      <c r="EZ42" s="19">
        <v>5.6</v>
      </c>
      <c r="FA42" s="19">
        <v>1.2</v>
      </c>
      <c r="FB42" s="19">
        <v>1.6</v>
      </c>
      <c r="FC42" s="19"/>
      <c r="FD42" s="19">
        <v>0.6</v>
      </c>
      <c r="FE42" s="19">
        <v>1.9</v>
      </c>
      <c r="FF42" s="19">
        <v>977.2</v>
      </c>
      <c r="FG42" s="15"/>
      <c r="FH42" s="19">
        <v>2.2580499999999999</v>
      </c>
      <c r="FI42" s="19">
        <v>0</v>
      </c>
      <c r="FJ42" s="19">
        <v>-0.54700000000000004</v>
      </c>
      <c r="FK42" s="19"/>
      <c r="FL42" s="19">
        <v>1.9</v>
      </c>
      <c r="FM42" s="19"/>
      <c r="FN42" s="19">
        <v>3.8295400000000002</v>
      </c>
      <c r="FO42" s="19">
        <v>0.2</v>
      </c>
      <c r="FP42" s="19">
        <v>3.9</v>
      </c>
      <c r="FQ42" s="19">
        <v>11.54059</v>
      </c>
    </row>
    <row r="43" spans="1:173" ht="24" customHeight="1" x14ac:dyDescent="0.3">
      <c r="A43" s="13" t="s">
        <v>61</v>
      </c>
      <c r="B43" s="13" t="s">
        <v>739</v>
      </c>
      <c r="C43" s="14">
        <v>0.2</v>
      </c>
      <c r="D43" s="14">
        <v>0</v>
      </c>
      <c r="E43" s="14"/>
      <c r="F43" s="14"/>
      <c r="G43" s="14"/>
      <c r="H43" s="14"/>
      <c r="I43" s="14">
        <v>-13.9</v>
      </c>
      <c r="J43" s="14">
        <v>25.1</v>
      </c>
      <c r="K43" s="14">
        <v>0</v>
      </c>
      <c r="L43" s="14">
        <v>0</v>
      </c>
      <c r="M43" s="14">
        <v>23.2</v>
      </c>
      <c r="N43" s="14">
        <v>32.299999999999997</v>
      </c>
      <c r="O43" s="14">
        <v>23.4</v>
      </c>
      <c r="P43" s="14">
        <v>77.599999999999994</v>
      </c>
      <c r="Q43" s="14">
        <v>21.5</v>
      </c>
      <c r="R43" s="14">
        <v>15.7</v>
      </c>
      <c r="S43" s="14">
        <v>0</v>
      </c>
      <c r="T43" s="14">
        <v>0</v>
      </c>
      <c r="U43" s="14"/>
      <c r="V43" s="14"/>
      <c r="W43" s="14"/>
      <c r="X43" s="14"/>
      <c r="Y43" s="14">
        <v>13.7</v>
      </c>
      <c r="Z43" s="14">
        <v>0.8</v>
      </c>
      <c r="AA43" s="14">
        <v>2</v>
      </c>
      <c r="AB43" s="14">
        <v>-3.1</v>
      </c>
      <c r="AC43" s="14"/>
      <c r="AD43" s="14">
        <v>29</v>
      </c>
      <c r="AE43" s="14">
        <v>1.8</v>
      </c>
      <c r="AF43" s="14"/>
      <c r="AG43" s="14"/>
      <c r="AH43" s="14"/>
      <c r="AI43" s="14">
        <v>12.3</v>
      </c>
      <c r="AJ43" s="14">
        <v>30.1</v>
      </c>
      <c r="AK43" s="14">
        <v>-3</v>
      </c>
      <c r="AL43" s="14"/>
      <c r="AM43" s="14"/>
      <c r="AN43" s="14">
        <v>-1</v>
      </c>
      <c r="AO43" s="14">
        <v>71.2</v>
      </c>
      <c r="AP43" s="14">
        <v>13.1</v>
      </c>
      <c r="AQ43" s="14">
        <v>15.7</v>
      </c>
      <c r="AR43" s="14">
        <v>2.2000000000000002</v>
      </c>
      <c r="AS43" s="14">
        <v>-1.2</v>
      </c>
      <c r="AT43" s="14">
        <v>2.5</v>
      </c>
      <c r="AU43" s="14">
        <v>1</v>
      </c>
      <c r="AV43" s="14">
        <v>66.7</v>
      </c>
      <c r="AW43" s="14">
        <v>36.4</v>
      </c>
      <c r="AX43" s="14">
        <v>89</v>
      </c>
      <c r="AY43" s="14">
        <v>12.3</v>
      </c>
      <c r="AZ43" s="14"/>
      <c r="BA43" s="14">
        <v>-0.8</v>
      </c>
      <c r="BB43" s="14">
        <v>0</v>
      </c>
      <c r="BC43" s="14">
        <v>0</v>
      </c>
      <c r="BD43" s="14">
        <v>1</v>
      </c>
      <c r="BE43" s="14">
        <v>-0.1</v>
      </c>
      <c r="BF43" s="14">
        <v>12.1</v>
      </c>
      <c r="BG43" s="14">
        <v>9.5</v>
      </c>
      <c r="BH43" s="14">
        <v>0</v>
      </c>
      <c r="BI43" s="14"/>
      <c r="BJ43" s="14">
        <v>-5.3</v>
      </c>
      <c r="BK43" s="14"/>
      <c r="BL43" s="14"/>
      <c r="BM43" s="14"/>
      <c r="BN43" s="14">
        <v>16.399999999999999</v>
      </c>
      <c r="BO43" s="14">
        <v>0</v>
      </c>
      <c r="BP43" s="14">
        <v>0</v>
      </c>
      <c r="BQ43" s="14">
        <v>0</v>
      </c>
      <c r="BR43" s="14">
        <v>36.700000000000003</v>
      </c>
      <c r="BS43" s="14">
        <v>1.7</v>
      </c>
      <c r="BT43" s="14">
        <v>-4.9000000000000004</v>
      </c>
      <c r="BU43" s="14">
        <v>21.5</v>
      </c>
      <c r="BV43" s="14"/>
      <c r="BW43" s="14"/>
      <c r="BX43" s="14">
        <v>-8.9</v>
      </c>
      <c r="BY43" s="14"/>
      <c r="BZ43" s="14"/>
      <c r="CA43" s="14"/>
      <c r="CB43" s="14">
        <v>41.8</v>
      </c>
      <c r="CC43" s="14">
        <v>30.7</v>
      </c>
      <c r="CD43" s="14">
        <v>12.2</v>
      </c>
      <c r="CE43" s="14">
        <v>7.4</v>
      </c>
      <c r="CF43" s="14">
        <v>-0.3</v>
      </c>
      <c r="CG43" s="14">
        <v>13.3</v>
      </c>
      <c r="CH43" s="14">
        <v>8.4</v>
      </c>
      <c r="CI43" s="14">
        <v>11.3</v>
      </c>
      <c r="CJ43" s="14"/>
      <c r="CK43" s="14">
        <v>62.3</v>
      </c>
      <c r="CL43" s="14">
        <v>27.9</v>
      </c>
      <c r="CM43" s="14">
        <v>15.3</v>
      </c>
      <c r="CN43" s="14"/>
      <c r="CO43" s="14"/>
      <c r="CP43" s="14"/>
      <c r="CQ43" s="14"/>
      <c r="CR43" s="14">
        <v>37.5</v>
      </c>
      <c r="CS43" s="14">
        <v>11.8</v>
      </c>
      <c r="CT43" s="14"/>
      <c r="CU43" s="14">
        <v>-1.8</v>
      </c>
      <c r="CV43" s="14">
        <v>10.7</v>
      </c>
      <c r="CW43" s="14">
        <v>0</v>
      </c>
      <c r="CX43" s="14"/>
      <c r="CY43" s="14"/>
      <c r="CZ43" s="14">
        <v>0</v>
      </c>
      <c r="DA43" s="14">
        <v>-1.1000000000000001</v>
      </c>
      <c r="DB43" s="14">
        <v>0</v>
      </c>
      <c r="DC43" s="14">
        <v>1.5</v>
      </c>
      <c r="DD43" s="14">
        <v>1.8</v>
      </c>
      <c r="DE43" s="14">
        <v>2.2999999999999998</v>
      </c>
      <c r="DF43" s="14">
        <v>0.4</v>
      </c>
      <c r="DG43" s="14">
        <v>0.6</v>
      </c>
      <c r="DH43" s="14">
        <v>0</v>
      </c>
      <c r="DI43" s="14">
        <v>-0.2</v>
      </c>
      <c r="DJ43" s="14">
        <v>-0.1</v>
      </c>
      <c r="DK43" s="14">
        <v>-0.4</v>
      </c>
      <c r="DL43" s="14">
        <v>6.2</v>
      </c>
      <c r="DM43" s="14">
        <v>1.7</v>
      </c>
      <c r="DN43" s="14">
        <v>0</v>
      </c>
      <c r="DO43" s="14">
        <v>0.4</v>
      </c>
      <c r="DP43" s="14">
        <v>0.7</v>
      </c>
      <c r="DQ43" s="14">
        <v>-0.3</v>
      </c>
      <c r="DR43" s="14">
        <v>-0.1</v>
      </c>
      <c r="DS43" s="14">
        <v>0.6</v>
      </c>
      <c r="DT43" s="14">
        <v>0.8</v>
      </c>
      <c r="DU43" s="14"/>
      <c r="DV43" s="14">
        <v>-4.5999999999999996</v>
      </c>
      <c r="DW43" s="14"/>
      <c r="DX43" s="14">
        <v>3.2</v>
      </c>
      <c r="DY43" s="14">
        <v>3.3</v>
      </c>
      <c r="DZ43" s="14">
        <v>1.9</v>
      </c>
      <c r="EA43" s="14">
        <v>0.8</v>
      </c>
      <c r="EB43" s="14">
        <v>17.600000000000001</v>
      </c>
      <c r="EC43" s="14">
        <v>-0.1</v>
      </c>
      <c r="ED43" s="14">
        <v>3.2</v>
      </c>
      <c r="EE43" s="14">
        <v>-1.9</v>
      </c>
      <c r="EF43" s="14"/>
      <c r="EG43" s="14">
        <v>5.5</v>
      </c>
      <c r="EH43" s="14">
        <v>2.6</v>
      </c>
      <c r="EI43" s="14">
        <v>-0.1</v>
      </c>
      <c r="EJ43" s="14"/>
      <c r="EK43" s="14">
        <v>0.2</v>
      </c>
      <c r="EL43" s="14">
        <v>0.2</v>
      </c>
      <c r="EM43" s="14">
        <v>0.2</v>
      </c>
      <c r="EN43" s="14">
        <v>0</v>
      </c>
      <c r="EO43" s="14">
        <v>0</v>
      </c>
      <c r="EP43" s="14">
        <v>1.2</v>
      </c>
      <c r="EQ43" s="14">
        <v>0</v>
      </c>
      <c r="ER43" s="14">
        <v>-3.4</v>
      </c>
      <c r="ES43" s="14">
        <v>0</v>
      </c>
      <c r="ET43" s="14">
        <v>0.9</v>
      </c>
      <c r="EU43" s="14">
        <v>0</v>
      </c>
      <c r="EV43" s="14">
        <v>0.7</v>
      </c>
      <c r="EW43" s="14">
        <v>2.2000000000000002</v>
      </c>
      <c r="EX43" s="14"/>
      <c r="EY43" s="14"/>
      <c r="EZ43" s="14">
        <v>5.5</v>
      </c>
      <c r="FA43" s="14">
        <v>1.2</v>
      </c>
      <c r="FB43" s="14">
        <v>1.5</v>
      </c>
      <c r="FC43" s="14"/>
      <c r="FD43" s="14">
        <v>0.1</v>
      </c>
      <c r="FE43" s="14">
        <v>1.6</v>
      </c>
      <c r="FF43" s="14">
        <v>1022.3</v>
      </c>
      <c r="FG43" s="15"/>
      <c r="FH43" s="14">
        <v>2.3365200000000002</v>
      </c>
      <c r="FI43" s="14">
        <v>0</v>
      </c>
      <c r="FJ43" s="14">
        <v>-0.85199999999999998</v>
      </c>
      <c r="FK43" s="14"/>
      <c r="FL43" s="14">
        <v>1.9</v>
      </c>
      <c r="FM43" s="14"/>
      <c r="FN43" s="14">
        <v>3.8258399999999999</v>
      </c>
      <c r="FO43" s="14">
        <v>-0.4</v>
      </c>
      <c r="FP43" s="14">
        <v>4</v>
      </c>
      <c r="FQ43" s="14">
        <v>10.810359999999999</v>
      </c>
    </row>
    <row r="44" spans="1:173" ht="24" customHeight="1" x14ac:dyDescent="0.3">
      <c r="A44" s="16" t="s">
        <v>61</v>
      </c>
      <c r="B44" s="16" t="s">
        <v>740</v>
      </c>
      <c r="C44" s="17">
        <v>0.2</v>
      </c>
      <c r="D44" s="17">
        <v>0</v>
      </c>
      <c r="E44" s="17"/>
      <c r="F44" s="17"/>
      <c r="G44" s="17"/>
      <c r="H44" s="17"/>
      <c r="I44" s="17">
        <v>-15.7</v>
      </c>
      <c r="J44" s="17">
        <v>10.199999999999999</v>
      </c>
      <c r="K44" s="17">
        <v>0</v>
      </c>
      <c r="L44" s="17">
        <v>0</v>
      </c>
      <c r="M44" s="17">
        <v>8.6999999999999993</v>
      </c>
      <c r="N44" s="17">
        <v>16.3</v>
      </c>
      <c r="O44" s="17">
        <v>7.9</v>
      </c>
      <c r="P44" s="17">
        <v>61</v>
      </c>
      <c r="Q44" s="17">
        <v>15.3</v>
      </c>
      <c r="R44" s="17">
        <v>11.3</v>
      </c>
      <c r="S44" s="17">
        <v>0</v>
      </c>
      <c r="T44" s="17">
        <v>0</v>
      </c>
      <c r="U44" s="17"/>
      <c r="V44" s="17"/>
      <c r="W44" s="17"/>
      <c r="X44" s="17"/>
      <c r="Y44" s="17">
        <v>11.5</v>
      </c>
      <c r="Z44" s="17">
        <v>0.9</v>
      </c>
      <c r="AA44" s="17">
        <v>2.1</v>
      </c>
      <c r="AB44" s="17">
        <v>-3.1</v>
      </c>
      <c r="AC44" s="17"/>
      <c r="AD44" s="17">
        <v>26.1</v>
      </c>
      <c r="AE44" s="17">
        <v>1.9</v>
      </c>
      <c r="AF44" s="17"/>
      <c r="AG44" s="17"/>
      <c r="AH44" s="17"/>
      <c r="AI44" s="17">
        <v>10.1</v>
      </c>
      <c r="AJ44" s="17">
        <v>16.600000000000001</v>
      </c>
      <c r="AK44" s="17">
        <v>-3</v>
      </c>
      <c r="AL44" s="17"/>
      <c r="AM44" s="17"/>
      <c r="AN44" s="17">
        <v>-1.2</v>
      </c>
      <c r="AO44" s="17">
        <v>66.400000000000006</v>
      </c>
      <c r="AP44" s="17">
        <v>12.5</v>
      </c>
      <c r="AQ44" s="17">
        <v>15.7</v>
      </c>
      <c r="AR44" s="17">
        <v>2</v>
      </c>
      <c r="AS44" s="17">
        <v>-1</v>
      </c>
      <c r="AT44" s="17">
        <v>2.5</v>
      </c>
      <c r="AU44" s="17">
        <v>1.1000000000000001</v>
      </c>
      <c r="AV44" s="17">
        <v>55.3</v>
      </c>
      <c r="AW44" s="17">
        <v>25.3</v>
      </c>
      <c r="AX44" s="17">
        <v>77.400000000000006</v>
      </c>
      <c r="AY44" s="17">
        <v>11.7</v>
      </c>
      <c r="AZ44" s="17"/>
      <c r="BA44" s="17">
        <v>-0.9</v>
      </c>
      <c r="BB44" s="17">
        <v>-2.5</v>
      </c>
      <c r="BC44" s="17">
        <v>0</v>
      </c>
      <c r="BD44" s="17">
        <v>1</v>
      </c>
      <c r="BE44" s="17">
        <v>0.1</v>
      </c>
      <c r="BF44" s="17">
        <v>11.1</v>
      </c>
      <c r="BG44" s="17">
        <v>3.9</v>
      </c>
      <c r="BH44" s="17">
        <v>0</v>
      </c>
      <c r="BI44" s="17"/>
      <c r="BJ44" s="17">
        <v>-2.8</v>
      </c>
      <c r="BK44" s="17"/>
      <c r="BL44" s="17"/>
      <c r="BM44" s="17"/>
      <c r="BN44" s="17">
        <v>13.3</v>
      </c>
      <c r="BO44" s="17">
        <v>0</v>
      </c>
      <c r="BP44" s="17">
        <v>0</v>
      </c>
      <c r="BQ44" s="17">
        <v>0</v>
      </c>
      <c r="BR44" s="17">
        <v>30.6</v>
      </c>
      <c r="BS44" s="17">
        <v>-1.3</v>
      </c>
      <c r="BT44" s="17">
        <v>-6.1</v>
      </c>
      <c r="BU44" s="17">
        <v>15.3</v>
      </c>
      <c r="BV44" s="17"/>
      <c r="BW44" s="17"/>
      <c r="BX44" s="17">
        <v>-12.6</v>
      </c>
      <c r="BY44" s="17"/>
      <c r="BZ44" s="17"/>
      <c r="CA44" s="17"/>
      <c r="CB44" s="17">
        <v>43.1</v>
      </c>
      <c r="CC44" s="17">
        <v>29.4</v>
      </c>
      <c r="CD44" s="17">
        <v>12.2</v>
      </c>
      <c r="CE44" s="17">
        <v>7.3</v>
      </c>
      <c r="CF44" s="17">
        <v>-0.1</v>
      </c>
      <c r="CG44" s="17">
        <v>5.6</v>
      </c>
      <c r="CH44" s="17">
        <v>6.7</v>
      </c>
      <c r="CI44" s="17">
        <v>8.6</v>
      </c>
      <c r="CJ44" s="17"/>
      <c r="CK44" s="17">
        <v>48.2</v>
      </c>
      <c r="CL44" s="17">
        <v>7.4</v>
      </c>
      <c r="CM44" s="17">
        <v>-2.1</v>
      </c>
      <c r="CN44" s="17"/>
      <c r="CO44" s="17"/>
      <c r="CP44" s="17"/>
      <c r="CQ44" s="17"/>
      <c r="CR44" s="17">
        <v>28.1</v>
      </c>
      <c r="CS44" s="17">
        <v>6.2</v>
      </c>
      <c r="CT44" s="17"/>
      <c r="CU44" s="17">
        <v>-2</v>
      </c>
      <c r="CV44" s="17">
        <v>8.1</v>
      </c>
      <c r="CW44" s="17">
        <v>0</v>
      </c>
      <c r="CX44" s="17"/>
      <c r="CY44" s="17"/>
      <c r="CZ44" s="17">
        <v>-0.1</v>
      </c>
      <c r="DA44" s="17">
        <v>-1.1000000000000001</v>
      </c>
      <c r="DB44" s="17">
        <v>0</v>
      </c>
      <c r="DC44" s="17">
        <v>1.3</v>
      </c>
      <c r="DD44" s="17">
        <v>1.8</v>
      </c>
      <c r="DE44" s="17">
        <v>1.7</v>
      </c>
      <c r="DF44" s="17">
        <v>0.4</v>
      </c>
      <c r="DG44" s="17">
        <v>0.6</v>
      </c>
      <c r="DH44" s="17">
        <v>0</v>
      </c>
      <c r="DI44" s="17">
        <v>-0.2</v>
      </c>
      <c r="DJ44" s="17">
        <v>-0.1</v>
      </c>
      <c r="DK44" s="17">
        <v>-0.4</v>
      </c>
      <c r="DL44" s="17">
        <v>0.2</v>
      </c>
      <c r="DM44" s="17">
        <v>1.7</v>
      </c>
      <c r="DN44" s="17">
        <v>0.1</v>
      </c>
      <c r="DO44" s="17">
        <v>0.4</v>
      </c>
      <c r="DP44" s="17">
        <v>0.7</v>
      </c>
      <c r="DQ44" s="17">
        <v>-0.4</v>
      </c>
      <c r="DR44" s="17">
        <v>0.1</v>
      </c>
      <c r="DS44" s="17">
        <v>0.6</v>
      </c>
      <c r="DT44" s="17">
        <v>0.1</v>
      </c>
      <c r="DU44" s="17"/>
      <c r="DV44" s="17">
        <v>-4.5999999999999996</v>
      </c>
      <c r="DW44" s="17"/>
      <c r="DX44" s="17">
        <v>3</v>
      </c>
      <c r="DY44" s="17">
        <v>3.2</v>
      </c>
      <c r="DZ44" s="17">
        <v>1.5</v>
      </c>
      <c r="EA44" s="17">
        <v>0.8</v>
      </c>
      <c r="EB44" s="17">
        <v>23</v>
      </c>
      <c r="EC44" s="17">
        <v>-0.1</v>
      </c>
      <c r="ED44" s="17">
        <v>-4.5</v>
      </c>
      <c r="EE44" s="17">
        <v>-9.1</v>
      </c>
      <c r="EF44" s="17"/>
      <c r="EG44" s="17">
        <v>9.6</v>
      </c>
      <c r="EH44" s="17">
        <v>2.6</v>
      </c>
      <c r="EI44" s="17">
        <v>-0.1</v>
      </c>
      <c r="EJ44" s="17"/>
      <c r="EK44" s="17">
        <v>0.2</v>
      </c>
      <c r="EL44" s="17">
        <v>0.2</v>
      </c>
      <c r="EM44" s="17">
        <v>0.2</v>
      </c>
      <c r="EN44" s="17">
        <v>0</v>
      </c>
      <c r="EO44" s="17">
        <v>0</v>
      </c>
      <c r="EP44" s="17">
        <v>1</v>
      </c>
      <c r="EQ44" s="17">
        <v>0</v>
      </c>
      <c r="ER44" s="17">
        <v>-4</v>
      </c>
      <c r="ES44" s="17">
        <v>0</v>
      </c>
      <c r="ET44" s="17">
        <v>1</v>
      </c>
      <c r="EU44" s="17">
        <v>0</v>
      </c>
      <c r="EV44" s="17">
        <v>0.7</v>
      </c>
      <c r="EW44" s="17">
        <v>1.8</v>
      </c>
      <c r="EX44" s="17"/>
      <c r="EY44" s="17"/>
      <c r="EZ44" s="17">
        <v>9.6</v>
      </c>
      <c r="FA44" s="17">
        <v>1.1000000000000001</v>
      </c>
      <c r="FB44" s="17">
        <v>1.8</v>
      </c>
      <c r="FC44" s="17"/>
      <c r="FD44" s="17">
        <v>0</v>
      </c>
      <c r="FE44" s="17">
        <v>2.1</v>
      </c>
      <c r="FF44" s="17">
        <v>750.2</v>
      </c>
      <c r="FG44" s="15"/>
      <c r="FH44" s="17">
        <v>2.12324</v>
      </c>
      <c r="FI44" s="17">
        <v>0</v>
      </c>
      <c r="FJ44" s="17">
        <v>-1.228</v>
      </c>
      <c r="FK44" s="17"/>
      <c r="FL44" s="17">
        <v>1.9</v>
      </c>
      <c r="FM44" s="17"/>
      <c r="FN44" s="17">
        <v>3.82091</v>
      </c>
      <c r="FO44" s="17">
        <v>-0.4</v>
      </c>
      <c r="FP44" s="17">
        <v>3.9</v>
      </c>
      <c r="FQ44" s="17">
        <v>10.116149999999999</v>
      </c>
    </row>
    <row r="45" spans="1:173" ht="24" customHeight="1" x14ac:dyDescent="0.3">
      <c r="A45" s="16" t="s">
        <v>61</v>
      </c>
      <c r="B45" s="16" t="s">
        <v>741</v>
      </c>
      <c r="C45" s="17">
        <v>0.2</v>
      </c>
      <c r="D45" s="17">
        <v>0</v>
      </c>
      <c r="E45" s="17"/>
      <c r="F45" s="17"/>
      <c r="G45" s="17"/>
      <c r="H45" s="17"/>
      <c r="I45" s="17">
        <v>-16.5</v>
      </c>
      <c r="J45" s="17">
        <v>6.3</v>
      </c>
      <c r="K45" s="17">
        <v>0</v>
      </c>
      <c r="L45" s="17">
        <v>0</v>
      </c>
      <c r="M45" s="17">
        <v>1.5</v>
      </c>
      <c r="N45" s="17">
        <v>12.7</v>
      </c>
      <c r="O45" s="17">
        <v>5.2</v>
      </c>
      <c r="P45" s="17">
        <v>53.2</v>
      </c>
      <c r="Q45" s="17">
        <v>14.9</v>
      </c>
      <c r="R45" s="17">
        <v>10.7</v>
      </c>
      <c r="S45" s="17">
        <v>0</v>
      </c>
      <c r="T45" s="17">
        <v>0</v>
      </c>
      <c r="U45" s="17"/>
      <c r="V45" s="17"/>
      <c r="W45" s="17"/>
      <c r="X45" s="17"/>
      <c r="Y45" s="17">
        <v>13.2</v>
      </c>
      <c r="Z45" s="17">
        <v>0.9</v>
      </c>
      <c r="AA45" s="17">
        <v>2.1</v>
      </c>
      <c r="AB45" s="17">
        <v>-3.4</v>
      </c>
      <c r="AC45" s="17"/>
      <c r="AD45" s="17">
        <v>11.6</v>
      </c>
      <c r="AE45" s="17">
        <v>1.8</v>
      </c>
      <c r="AF45" s="17"/>
      <c r="AG45" s="17"/>
      <c r="AH45" s="17"/>
      <c r="AI45" s="17">
        <v>11.3</v>
      </c>
      <c r="AJ45" s="17">
        <v>13</v>
      </c>
      <c r="AK45" s="17">
        <v>-11.6</v>
      </c>
      <c r="AL45" s="17"/>
      <c r="AM45" s="17"/>
      <c r="AN45" s="17">
        <v>-1.3</v>
      </c>
      <c r="AO45" s="17">
        <v>64.5</v>
      </c>
      <c r="AP45" s="17">
        <v>11.5</v>
      </c>
      <c r="AQ45" s="17">
        <v>7.9</v>
      </c>
      <c r="AR45" s="17">
        <v>1.6</v>
      </c>
      <c r="AS45" s="17">
        <v>-1</v>
      </c>
      <c r="AT45" s="17">
        <v>2.5</v>
      </c>
      <c r="AU45" s="17">
        <v>1.4</v>
      </c>
      <c r="AV45" s="17">
        <v>56.2</v>
      </c>
      <c r="AW45" s="17">
        <v>26</v>
      </c>
      <c r="AX45" s="17">
        <v>78.2</v>
      </c>
      <c r="AY45" s="17">
        <v>10.8</v>
      </c>
      <c r="AZ45" s="17"/>
      <c r="BA45" s="17">
        <v>-0.7</v>
      </c>
      <c r="BB45" s="17">
        <v>-0.6</v>
      </c>
      <c r="BC45" s="17">
        <v>0</v>
      </c>
      <c r="BD45" s="17">
        <v>1</v>
      </c>
      <c r="BE45" s="17">
        <v>-0.1</v>
      </c>
      <c r="BF45" s="17">
        <v>11.8</v>
      </c>
      <c r="BG45" s="17">
        <v>4.4000000000000004</v>
      </c>
      <c r="BH45" s="17">
        <v>0</v>
      </c>
      <c r="BI45" s="17"/>
      <c r="BJ45" s="17">
        <v>-3.6</v>
      </c>
      <c r="BK45" s="17"/>
      <c r="BL45" s="17"/>
      <c r="BM45" s="17"/>
      <c r="BN45" s="17">
        <v>12.1</v>
      </c>
      <c r="BO45" s="17">
        <v>0</v>
      </c>
      <c r="BP45" s="17">
        <v>0</v>
      </c>
      <c r="BQ45" s="17">
        <v>0</v>
      </c>
      <c r="BR45" s="17">
        <v>31.8</v>
      </c>
      <c r="BS45" s="17">
        <v>-1.6</v>
      </c>
      <c r="BT45" s="17">
        <v>-6.2</v>
      </c>
      <c r="BU45" s="17">
        <v>0</v>
      </c>
      <c r="BV45" s="17"/>
      <c r="BW45" s="17"/>
      <c r="BX45" s="17">
        <v>-10.8</v>
      </c>
      <c r="BY45" s="17"/>
      <c r="BZ45" s="17"/>
      <c r="CA45" s="17"/>
      <c r="CB45" s="17">
        <v>42.8</v>
      </c>
      <c r="CC45" s="17">
        <v>29.1</v>
      </c>
      <c r="CD45" s="17">
        <v>11.6</v>
      </c>
      <c r="CE45" s="17">
        <v>7.8</v>
      </c>
      <c r="CF45" s="17">
        <v>-0.4</v>
      </c>
      <c r="CG45" s="17">
        <v>0.2</v>
      </c>
      <c r="CH45" s="17">
        <v>5.5</v>
      </c>
      <c r="CI45" s="17">
        <v>6.7</v>
      </c>
      <c r="CJ45" s="17"/>
      <c r="CK45" s="17">
        <v>41.7</v>
      </c>
      <c r="CL45" s="17">
        <v>-1.8</v>
      </c>
      <c r="CM45" s="17">
        <v>-9</v>
      </c>
      <c r="CN45" s="17"/>
      <c r="CO45" s="17"/>
      <c r="CP45" s="17"/>
      <c r="CQ45" s="17"/>
      <c r="CR45" s="17">
        <v>27.2</v>
      </c>
      <c r="CS45" s="17">
        <v>5.7</v>
      </c>
      <c r="CT45" s="17"/>
      <c r="CU45" s="17">
        <v>-2</v>
      </c>
      <c r="CV45" s="17">
        <v>5</v>
      </c>
      <c r="CW45" s="17">
        <v>0</v>
      </c>
      <c r="CX45" s="17"/>
      <c r="CY45" s="17"/>
      <c r="CZ45" s="17">
        <v>-0.1</v>
      </c>
      <c r="DA45" s="17">
        <v>-1</v>
      </c>
      <c r="DB45" s="17">
        <v>0</v>
      </c>
      <c r="DC45" s="17">
        <v>1.3</v>
      </c>
      <c r="DD45" s="17">
        <v>1.8</v>
      </c>
      <c r="DE45" s="17">
        <v>2.1</v>
      </c>
      <c r="DF45" s="17">
        <v>0.4</v>
      </c>
      <c r="DG45" s="17">
        <v>0.6</v>
      </c>
      <c r="DH45" s="17">
        <v>0</v>
      </c>
      <c r="DI45" s="17">
        <v>-0.1</v>
      </c>
      <c r="DJ45" s="17">
        <v>0</v>
      </c>
      <c r="DK45" s="17">
        <v>0.1</v>
      </c>
      <c r="DL45" s="17">
        <v>2.2999999999999998</v>
      </c>
      <c r="DM45" s="17">
        <v>1.7</v>
      </c>
      <c r="DN45" s="17">
        <v>0.2</v>
      </c>
      <c r="DO45" s="17">
        <v>0.4</v>
      </c>
      <c r="DP45" s="17">
        <v>0.7</v>
      </c>
      <c r="DQ45" s="17">
        <v>0.2</v>
      </c>
      <c r="DR45" s="17">
        <v>-0.1</v>
      </c>
      <c r="DS45" s="17">
        <v>0.6</v>
      </c>
      <c r="DT45" s="17">
        <v>0.2</v>
      </c>
      <c r="DU45" s="17"/>
      <c r="DV45" s="17">
        <v>-4.5999999999999996</v>
      </c>
      <c r="DW45" s="17"/>
      <c r="DX45" s="17">
        <v>2.4</v>
      </c>
      <c r="DY45" s="17">
        <v>3.4</v>
      </c>
      <c r="DZ45" s="17">
        <v>1.3</v>
      </c>
      <c r="EA45" s="17">
        <v>0.8</v>
      </c>
      <c r="EB45" s="17">
        <v>19.5</v>
      </c>
      <c r="EC45" s="17">
        <v>-0.1</v>
      </c>
      <c r="ED45" s="17">
        <v>-4.9000000000000004</v>
      </c>
      <c r="EE45" s="17">
        <v>-9.3000000000000007</v>
      </c>
      <c r="EF45" s="17"/>
      <c r="EG45" s="17">
        <v>9.3000000000000007</v>
      </c>
      <c r="EH45" s="17">
        <v>2.6</v>
      </c>
      <c r="EI45" s="17">
        <v>-0.1</v>
      </c>
      <c r="EJ45" s="17"/>
      <c r="EK45" s="17">
        <v>0.2</v>
      </c>
      <c r="EL45" s="17">
        <v>0.2</v>
      </c>
      <c r="EM45" s="17">
        <v>0.2</v>
      </c>
      <c r="EN45" s="17">
        <v>0</v>
      </c>
      <c r="EO45" s="17">
        <v>0</v>
      </c>
      <c r="EP45" s="17">
        <v>0.4</v>
      </c>
      <c r="EQ45" s="17">
        <v>-0.2</v>
      </c>
      <c r="ER45" s="17">
        <v>-4.0999999999999996</v>
      </c>
      <c r="ES45" s="17">
        <v>0</v>
      </c>
      <c r="ET45" s="17">
        <v>1.1000000000000001</v>
      </c>
      <c r="EU45" s="17">
        <v>0</v>
      </c>
      <c r="EV45" s="17">
        <v>0.2</v>
      </c>
      <c r="EW45" s="17">
        <v>1.6</v>
      </c>
      <c r="EX45" s="17"/>
      <c r="EY45" s="17"/>
      <c r="EZ45" s="17">
        <v>9.3000000000000007</v>
      </c>
      <c r="FA45" s="17">
        <v>1.1000000000000001</v>
      </c>
      <c r="FB45" s="17">
        <v>2.7</v>
      </c>
      <c r="FC45" s="17"/>
      <c r="FD45" s="17">
        <v>0</v>
      </c>
      <c r="FE45" s="17">
        <v>2.2999999999999998</v>
      </c>
      <c r="FF45" s="17">
        <v>639.6</v>
      </c>
      <c r="FG45" s="15"/>
      <c r="FH45" s="17">
        <v>2.0825900000000002</v>
      </c>
      <c r="FI45" s="17">
        <v>0</v>
      </c>
      <c r="FJ45" s="17">
        <v>-0.109</v>
      </c>
      <c r="FK45" s="17"/>
      <c r="FL45" s="17">
        <v>1.8</v>
      </c>
      <c r="FM45" s="17"/>
      <c r="FN45" s="17">
        <v>3.8224800000000001</v>
      </c>
      <c r="FO45" s="17">
        <v>-0.7</v>
      </c>
      <c r="FP45" s="17">
        <v>2.8</v>
      </c>
      <c r="FQ45" s="17">
        <v>9.6960700000000006</v>
      </c>
    </row>
    <row r="46" spans="1:173" ht="24" customHeight="1" x14ac:dyDescent="0.3">
      <c r="A46" s="16" t="s">
        <v>61</v>
      </c>
      <c r="B46" s="16" t="s">
        <v>742</v>
      </c>
      <c r="C46" s="17">
        <v>0.2</v>
      </c>
      <c r="D46" s="17">
        <v>0</v>
      </c>
      <c r="E46" s="17"/>
      <c r="F46" s="17"/>
      <c r="G46" s="17"/>
      <c r="H46" s="17"/>
      <c r="I46" s="17">
        <v>-18.100000000000001</v>
      </c>
      <c r="J46" s="17">
        <v>13</v>
      </c>
      <c r="K46" s="17">
        <v>0</v>
      </c>
      <c r="L46" s="17">
        <v>0</v>
      </c>
      <c r="M46" s="17">
        <v>3.9</v>
      </c>
      <c r="N46" s="17">
        <v>17.3</v>
      </c>
      <c r="O46" s="17">
        <v>10.199999999999999</v>
      </c>
      <c r="P46" s="17">
        <v>56.4</v>
      </c>
      <c r="Q46" s="17">
        <v>16.5</v>
      </c>
      <c r="R46" s="17">
        <v>11.6</v>
      </c>
      <c r="S46" s="17">
        <v>0</v>
      </c>
      <c r="T46" s="17">
        <v>0</v>
      </c>
      <c r="U46" s="17"/>
      <c r="V46" s="17"/>
      <c r="W46" s="17"/>
      <c r="X46" s="17"/>
      <c r="Y46" s="17">
        <v>12.8</v>
      </c>
      <c r="Z46" s="17">
        <v>0.7</v>
      </c>
      <c r="AA46" s="17">
        <v>2.1</v>
      </c>
      <c r="AB46" s="17">
        <v>-3.1</v>
      </c>
      <c r="AC46" s="17"/>
      <c r="AD46" s="17">
        <v>13.1</v>
      </c>
      <c r="AE46" s="17">
        <v>1.9</v>
      </c>
      <c r="AF46" s="17"/>
      <c r="AG46" s="17"/>
      <c r="AH46" s="17"/>
      <c r="AI46" s="17">
        <v>13.3</v>
      </c>
      <c r="AJ46" s="17">
        <v>25.5</v>
      </c>
      <c r="AK46" s="17">
        <v>0</v>
      </c>
      <c r="AL46" s="17"/>
      <c r="AM46" s="17"/>
      <c r="AN46" s="17">
        <v>-1.3</v>
      </c>
      <c r="AO46" s="17">
        <v>66.900000000000006</v>
      </c>
      <c r="AP46" s="17">
        <v>12.1</v>
      </c>
      <c r="AQ46" s="17">
        <v>10.6</v>
      </c>
      <c r="AR46" s="17">
        <v>1.5</v>
      </c>
      <c r="AS46" s="17">
        <v>-1.4</v>
      </c>
      <c r="AT46" s="17">
        <v>2.5</v>
      </c>
      <c r="AU46" s="17">
        <v>2.5</v>
      </c>
      <c r="AV46" s="17">
        <v>57.9</v>
      </c>
      <c r="AW46" s="17">
        <v>27.9</v>
      </c>
      <c r="AX46" s="17">
        <v>80</v>
      </c>
      <c r="AY46" s="17">
        <v>12.4</v>
      </c>
      <c r="AZ46" s="17"/>
      <c r="BA46" s="17">
        <v>-0.6</v>
      </c>
      <c r="BB46" s="17">
        <v>0.1</v>
      </c>
      <c r="BC46" s="17">
        <v>5</v>
      </c>
      <c r="BD46" s="17">
        <v>1</v>
      </c>
      <c r="BE46" s="17">
        <v>-0.1</v>
      </c>
      <c r="BF46" s="17">
        <v>11.9</v>
      </c>
      <c r="BG46" s="17">
        <v>9</v>
      </c>
      <c r="BH46" s="17">
        <v>0</v>
      </c>
      <c r="BI46" s="17"/>
      <c r="BJ46" s="17">
        <v>-4.0999999999999996</v>
      </c>
      <c r="BK46" s="17"/>
      <c r="BL46" s="17"/>
      <c r="BM46" s="17"/>
      <c r="BN46" s="17">
        <v>12.9</v>
      </c>
      <c r="BO46" s="17">
        <v>0</v>
      </c>
      <c r="BP46" s="17">
        <v>0</v>
      </c>
      <c r="BQ46" s="17">
        <v>0</v>
      </c>
      <c r="BR46" s="17">
        <v>30.9</v>
      </c>
      <c r="BS46" s="17">
        <v>-1.2</v>
      </c>
      <c r="BT46" s="17">
        <v>-6</v>
      </c>
      <c r="BU46" s="17">
        <v>0</v>
      </c>
      <c r="BV46" s="17"/>
      <c r="BW46" s="17"/>
      <c r="BX46" s="17">
        <v>-8</v>
      </c>
      <c r="BY46" s="17"/>
      <c r="BZ46" s="17"/>
      <c r="CA46" s="17"/>
      <c r="CB46" s="17">
        <v>43</v>
      </c>
      <c r="CC46" s="17">
        <v>29.4</v>
      </c>
      <c r="CD46" s="17">
        <v>11.5</v>
      </c>
      <c r="CE46" s="17">
        <v>7.3</v>
      </c>
      <c r="CF46" s="17">
        <v>-0.4</v>
      </c>
      <c r="CG46" s="17">
        <v>4.7</v>
      </c>
      <c r="CH46" s="17">
        <v>6.5</v>
      </c>
      <c r="CI46" s="17">
        <v>8.3000000000000007</v>
      </c>
      <c r="CJ46" s="17"/>
      <c r="CK46" s="17">
        <v>52.7</v>
      </c>
      <c r="CL46" s="17">
        <v>14.4</v>
      </c>
      <c r="CM46" s="17">
        <v>2.2000000000000002</v>
      </c>
      <c r="CN46" s="17"/>
      <c r="CO46" s="17"/>
      <c r="CP46" s="17"/>
      <c r="CQ46" s="17"/>
      <c r="CR46" s="17">
        <v>25.8</v>
      </c>
      <c r="CS46" s="17">
        <v>9.1999999999999993</v>
      </c>
      <c r="CT46" s="17"/>
      <c r="CU46" s="17">
        <v>-2.6</v>
      </c>
      <c r="CV46" s="17">
        <v>2.2999999999999998</v>
      </c>
      <c r="CW46" s="17">
        <v>0</v>
      </c>
      <c r="CX46" s="17"/>
      <c r="CY46" s="17"/>
      <c r="CZ46" s="17">
        <v>-0.1</v>
      </c>
      <c r="DA46" s="17">
        <v>-1</v>
      </c>
      <c r="DB46" s="17">
        <v>0</v>
      </c>
      <c r="DC46" s="17">
        <v>1.3</v>
      </c>
      <c r="DD46" s="17">
        <v>1.9</v>
      </c>
      <c r="DE46" s="17">
        <v>0.8</v>
      </c>
      <c r="DF46" s="17">
        <v>0.4</v>
      </c>
      <c r="DG46" s="17">
        <v>0.6</v>
      </c>
      <c r="DH46" s="17">
        <v>0</v>
      </c>
      <c r="DI46" s="17">
        <v>0</v>
      </c>
      <c r="DJ46" s="17">
        <v>0</v>
      </c>
      <c r="DK46" s="17">
        <v>0.5</v>
      </c>
      <c r="DL46" s="17">
        <v>3.6</v>
      </c>
      <c r="DM46" s="17">
        <v>1.7</v>
      </c>
      <c r="DN46" s="17">
        <v>0.2</v>
      </c>
      <c r="DO46" s="17">
        <v>0.4</v>
      </c>
      <c r="DP46" s="17">
        <v>0.7</v>
      </c>
      <c r="DQ46" s="17">
        <v>0.5</v>
      </c>
      <c r="DR46" s="17">
        <v>0</v>
      </c>
      <c r="DS46" s="17">
        <v>0.6</v>
      </c>
      <c r="DT46" s="17">
        <v>0</v>
      </c>
      <c r="DU46" s="17"/>
      <c r="DV46" s="17">
        <v>-4.7</v>
      </c>
      <c r="DW46" s="17"/>
      <c r="DX46" s="17">
        <v>2.6</v>
      </c>
      <c r="DY46" s="17">
        <v>3.4</v>
      </c>
      <c r="DZ46" s="17">
        <v>1.7</v>
      </c>
      <c r="EA46" s="17">
        <v>0.8</v>
      </c>
      <c r="EB46" s="17">
        <v>11.5</v>
      </c>
      <c r="EC46" s="17">
        <v>0.2</v>
      </c>
      <c r="ED46" s="17">
        <v>-5.7</v>
      </c>
      <c r="EE46" s="17">
        <v>-10</v>
      </c>
      <c r="EF46" s="17"/>
      <c r="EG46" s="17">
        <v>8.3000000000000007</v>
      </c>
      <c r="EH46" s="17">
        <v>2.6</v>
      </c>
      <c r="EI46" s="17">
        <v>-0.1</v>
      </c>
      <c r="EJ46" s="17"/>
      <c r="EK46" s="17">
        <v>0.2</v>
      </c>
      <c r="EL46" s="17">
        <v>0.2</v>
      </c>
      <c r="EM46" s="17">
        <v>0.2</v>
      </c>
      <c r="EN46" s="17">
        <v>0</v>
      </c>
      <c r="EO46" s="17">
        <v>0</v>
      </c>
      <c r="EP46" s="17">
        <v>0.2</v>
      </c>
      <c r="EQ46" s="17">
        <v>-0.2</v>
      </c>
      <c r="ER46" s="17">
        <v>-3.8</v>
      </c>
      <c r="ES46" s="17">
        <v>0</v>
      </c>
      <c r="ET46" s="17">
        <v>1.2</v>
      </c>
      <c r="EU46" s="17">
        <v>0</v>
      </c>
      <c r="EV46" s="17">
        <v>0.2</v>
      </c>
      <c r="EW46" s="17">
        <v>2</v>
      </c>
      <c r="EX46" s="17"/>
      <c r="EY46" s="17"/>
      <c r="EZ46" s="17">
        <v>8.3000000000000007</v>
      </c>
      <c r="FA46" s="17">
        <v>1.1000000000000001</v>
      </c>
      <c r="FB46" s="17">
        <v>2.9</v>
      </c>
      <c r="FC46" s="17"/>
      <c r="FD46" s="17">
        <v>0</v>
      </c>
      <c r="FE46" s="17">
        <v>1.5</v>
      </c>
      <c r="FF46" s="17">
        <v>750.7</v>
      </c>
      <c r="FG46" s="15"/>
      <c r="FH46" s="17">
        <v>2.2010200000000002</v>
      </c>
      <c r="FI46" s="17">
        <v>0</v>
      </c>
      <c r="FJ46" s="17">
        <v>-0.54200000000000004</v>
      </c>
      <c r="FK46" s="17"/>
      <c r="FL46" s="17">
        <v>1.7</v>
      </c>
      <c r="FM46" s="17"/>
      <c r="FN46" s="17">
        <v>3.1208800000000001</v>
      </c>
      <c r="FO46" s="17">
        <v>-0.9</v>
      </c>
      <c r="FP46" s="17">
        <v>2.8</v>
      </c>
      <c r="FQ46" s="17">
        <v>8.3798999999999992</v>
      </c>
    </row>
    <row r="47" spans="1:173" ht="24" customHeight="1" x14ac:dyDescent="0.3">
      <c r="A47" s="16" t="s">
        <v>61</v>
      </c>
      <c r="B47" s="16" t="s">
        <v>743</v>
      </c>
      <c r="C47" s="17">
        <v>0.2</v>
      </c>
      <c r="D47" s="17">
        <v>0</v>
      </c>
      <c r="E47" s="17"/>
      <c r="F47" s="17"/>
      <c r="G47" s="17"/>
      <c r="H47" s="17"/>
      <c r="I47" s="17">
        <v>-16</v>
      </c>
      <c r="J47" s="17">
        <v>15.3</v>
      </c>
      <c r="K47" s="17">
        <v>0</v>
      </c>
      <c r="L47" s="17">
        <v>0</v>
      </c>
      <c r="M47" s="17">
        <v>9.1999999999999993</v>
      </c>
      <c r="N47" s="17">
        <v>20</v>
      </c>
      <c r="O47" s="17">
        <v>13.4</v>
      </c>
      <c r="P47" s="17">
        <v>62.3</v>
      </c>
      <c r="Q47" s="17">
        <v>17.3</v>
      </c>
      <c r="R47" s="17">
        <v>11.9</v>
      </c>
      <c r="S47" s="17">
        <v>0</v>
      </c>
      <c r="T47" s="17">
        <v>0</v>
      </c>
      <c r="U47" s="17"/>
      <c r="V47" s="17"/>
      <c r="W47" s="17"/>
      <c r="X47" s="17"/>
      <c r="Y47" s="17">
        <v>15.3</v>
      </c>
      <c r="Z47" s="17">
        <v>0.7</v>
      </c>
      <c r="AA47" s="17">
        <v>2.1</v>
      </c>
      <c r="AB47" s="17">
        <v>-3.1</v>
      </c>
      <c r="AC47" s="17"/>
      <c r="AD47" s="17">
        <v>14</v>
      </c>
      <c r="AE47" s="17">
        <v>1.9</v>
      </c>
      <c r="AF47" s="17"/>
      <c r="AG47" s="17"/>
      <c r="AH47" s="17"/>
      <c r="AI47" s="17">
        <v>14.3</v>
      </c>
      <c r="AJ47" s="17">
        <v>27.4</v>
      </c>
      <c r="AK47" s="17">
        <v>0</v>
      </c>
      <c r="AL47" s="17"/>
      <c r="AM47" s="17"/>
      <c r="AN47" s="17">
        <v>-1.1000000000000001</v>
      </c>
      <c r="AO47" s="17">
        <v>67.2</v>
      </c>
      <c r="AP47" s="17">
        <v>11.4</v>
      </c>
      <c r="AQ47" s="17">
        <v>14</v>
      </c>
      <c r="AR47" s="17">
        <v>2</v>
      </c>
      <c r="AS47" s="17">
        <v>-1.1000000000000001</v>
      </c>
      <c r="AT47" s="17">
        <v>2.5</v>
      </c>
      <c r="AU47" s="17">
        <v>1.5</v>
      </c>
      <c r="AV47" s="17">
        <v>58.9</v>
      </c>
      <c r="AW47" s="17">
        <v>28.7</v>
      </c>
      <c r="AX47" s="17">
        <v>81.099999999999994</v>
      </c>
      <c r="AY47" s="17">
        <v>12.5</v>
      </c>
      <c r="AZ47" s="17"/>
      <c r="BA47" s="17">
        <v>-0.6</v>
      </c>
      <c r="BB47" s="17">
        <v>-1.1000000000000001</v>
      </c>
      <c r="BC47" s="17">
        <v>3.6</v>
      </c>
      <c r="BD47" s="17">
        <v>1</v>
      </c>
      <c r="BE47" s="17">
        <v>0</v>
      </c>
      <c r="BF47" s="17">
        <v>11.2</v>
      </c>
      <c r="BG47" s="17">
        <v>9.4</v>
      </c>
      <c r="BH47" s="17">
        <v>0</v>
      </c>
      <c r="BI47" s="17"/>
      <c r="BJ47" s="17">
        <v>-2.4</v>
      </c>
      <c r="BK47" s="17"/>
      <c r="BL47" s="17"/>
      <c r="BM47" s="17"/>
      <c r="BN47" s="17">
        <v>11.7</v>
      </c>
      <c r="BO47" s="17">
        <v>0</v>
      </c>
      <c r="BP47" s="17">
        <v>0</v>
      </c>
      <c r="BQ47" s="17">
        <v>0</v>
      </c>
      <c r="BR47" s="17">
        <v>32.299999999999997</v>
      </c>
      <c r="BS47" s="17">
        <v>-0.8</v>
      </c>
      <c r="BT47" s="17">
        <v>-5.8</v>
      </c>
      <c r="BU47" s="17">
        <v>0</v>
      </c>
      <c r="BV47" s="17"/>
      <c r="BW47" s="17"/>
      <c r="BX47" s="17">
        <v>-7.3</v>
      </c>
      <c r="BY47" s="17"/>
      <c r="BZ47" s="17"/>
      <c r="CA47" s="17"/>
      <c r="CB47" s="17">
        <v>42.2</v>
      </c>
      <c r="CC47" s="17">
        <v>28.8</v>
      </c>
      <c r="CD47" s="17">
        <v>11.3</v>
      </c>
      <c r="CE47" s="17">
        <v>7.3</v>
      </c>
      <c r="CF47" s="17">
        <v>-0.3</v>
      </c>
      <c r="CG47" s="17">
        <v>2.8</v>
      </c>
      <c r="CH47" s="17">
        <v>6.1</v>
      </c>
      <c r="CI47" s="17">
        <v>7.7</v>
      </c>
      <c r="CJ47" s="17"/>
      <c r="CK47" s="17">
        <v>48.7</v>
      </c>
      <c r="CL47" s="17">
        <v>8.8000000000000007</v>
      </c>
      <c r="CM47" s="17">
        <v>-6.8</v>
      </c>
      <c r="CN47" s="17"/>
      <c r="CO47" s="17"/>
      <c r="CP47" s="17"/>
      <c r="CQ47" s="17"/>
      <c r="CR47" s="17">
        <v>28.5</v>
      </c>
      <c r="CS47" s="17">
        <v>10.9</v>
      </c>
      <c r="CT47" s="17"/>
      <c r="CU47" s="17">
        <v>-3</v>
      </c>
      <c r="CV47" s="17">
        <v>1.1000000000000001</v>
      </c>
      <c r="CW47" s="17">
        <v>0</v>
      </c>
      <c r="CX47" s="17"/>
      <c r="CY47" s="17"/>
      <c r="CZ47" s="17">
        <v>-0.1</v>
      </c>
      <c r="DA47" s="17">
        <v>-1.1000000000000001</v>
      </c>
      <c r="DB47" s="17">
        <v>0</v>
      </c>
      <c r="DC47" s="17">
        <v>1.3</v>
      </c>
      <c r="DD47" s="17">
        <v>1.9</v>
      </c>
      <c r="DE47" s="17">
        <v>1.9</v>
      </c>
      <c r="DF47" s="17">
        <v>0.4</v>
      </c>
      <c r="DG47" s="17">
        <v>0.6</v>
      </c>
      <c r="DH47" s="17">
        <v>0</v>
      </c>
      <c r="DI47" s="17">
        <v>0</v>
      </c>
      <c r="DJ47" s="17">
        <v>0</v>
      </c>
      <c r="DK47" s="17">
        <v>1.4</v>
      </c>
      <c r="DL47" s="17">
        <v>6.1</v>
      </c>
      <c r="DM47" s="17">
        <v>1.7</v>
      </c>
      <c r="DN47" s="17">
        <v>0.1</v>
      </c>
      <c r="DO47" s="17">
        <v>0.4</v>
      </c>
      <c r="DP47" s="17">
        <v>0.7</v>
      </c>
      <c r="DQ47" s="17">
        <v>0.2</v>
      </c>
      <c r="DR47" s="17">
        <v>-0.1</v>
      </c>
      <c r="DS47" s="17">
        <v>0.4</v>
      </c>
      <c r="DT47" s="17">
        <v>0.4</v>
      </c>
      <c r="DU47" s="17"/>
      <c r="DV47" s="17">
        <v>-4.5999999999999996</v>
      </c>
      <c r="DW47" s="17"/>
      <c r="DX47" s="17">
        <v>2.5</v>
      </c>
      <c r="DY47" s="17">
        <v>3.4</v>
      </c>
      <c r="DZ47" s="17">
        <v>1.7</v>
      </c>
      <c r="EA47" s="17">
        <v>0.8</v>
      </c>
      <c r="EB47" s="17">
        <v>6.5</v>
      </c>
      <c r="EC47" s="17">
        <v>0.4</v>
      </c>
      <c r="ED47" s="17">
        <v>-3.6</v>
      </c>
      <c r="EE47" s="17">
        <v>-7.9</v>
      </c>
      <c r="EF47" s="17"/>
      <c r="EG47" s="17">
        <v>9.9</v>
      </c>
      <c r="EH47" s="17">
        <v>2.6</v>
      </c>
      <c r="EI47" s="17">
        <v>-0.1</v>
      </c>
      <c r="EJ47" s="17"/>
      <c r="EK47" s="17">
        <v>0.2</v>
      </c>
      <c r="EL47" s="17">
        <v>0.2</v>
      </c>
      <c r="EM47" s="17">
        <v>0.2</v>
      </c>
      <c r="EN47" s="17">
        <v>0</v>
      </c>
      <c r="EO47" s="17">
        <v>0</v>
      </c>
      <c r="EP47" s="17">
        <v>0</v>
      </c>
      <c r="EQ47" s="17">
        <v>-0.2</v>
      </c>
      <c r="ER47" s="17">
        <v>-4</v>
      </c>
      <c r="ES47" s="17">
        <v>0</v>
      </c>
      <c r="ET47" s="17">
        <v>0</v>
      </c>
      <c r="EU47" s="17">
        <v>0</v>
      </c>
      <c r="EV47" s="17">
        <v>0.2</v>
      </c>
      <c r="EW47" s="17">
        <v>2</v>
      </c>
      <c r="EX47" s="17"/>
      <c r="EY47" s="17"/>
      <c r="EZ47" s="17">
        <v>9.9</v>
      </c>
      <c r="FA47" s="17">
        <v>1.1000000000000001</v>
      </c>
      <c r="FB47" s="17">
        <v>2.6</v>
      </c>
      <c r="FC47" s="17"/>
      <c r="FD47" s="17">
        <v>0</v>
      </c>
      <c r="FE47" s="17">
        <v>2.2999999999999998</v>
      </c>
      <c r="FF47" s="17">
        <v>771.4</v>
      </c>
      <c r="FG47" s="15"/>
      <c r="FH47" s="17">
        <v>2.13361</v>
      </c>
      <c r="FI47" s="17">
        <v>0</v>
      </c>
      <c r="FJ47" s="17">
        <v>-0.114</v>
      </c>
      <c r="FK47" s="17"/>
      <c r="FL47" s="17">
        <v>1.8</v>
      </c>
      <c r="FM47" s="17"/>
      <c r="FN47" s="17">
        <v>2.6629399999999999</v>
      </c>
      <c r="FO47" s="17">
        <v>-0.6</v>
      </c>
      <c r="FP47" s="17">
        <v>1.9</v>
      </c>
      <c r="FQ47" s="17">
        <v>7.7825499999999996</v>
      </c>
    </row>
    <row r="48" spans="1:173" ht="24" customHeight="1" x14ac:dyDescent="0.3">
      <c r="A48" s="16" t="s">
        <v>61</v>
      </c>
      <c r="B48" s="16" t="s">
        <v>744</v>
      </c>
      <c r="C48" s="17">
        <v>0.3</v>
      </c>
      <c r="D48" s="17">
        <v>0.1</v>
      </c>
      <c r="E48" s="17"/>
      <c r="F48" s="17"/>
      <c r="G48" s="17"/>
      <c r="H48" s="17"/>
      <c r="I48" s="17">
        <v>-12.3</v>
      </c>
      <c r="J48" s="17">
        <v>21.3</v>
      </c>
      <c r="K48" s="17">
        <v>0</v>
      </c>
      <c r="L48" s="17">
        <v>0</v>
      </c>
      <c r="M48" s="17">
        <v>11.2</v>
      </c>
      <c r="N48" s="17">
        <v>20.399999999999999</v>
      </c>
      <c r="O48" s="17">
        <v>13</v>
      </c>
      <c r="P48" s="17">
        <v>66.900000000000006</v>
      </c>
      <c r="Q48" s="17">
        <v>16</v>
      </c>
      <c r="R48" s="17">
        <v>11.4</v>
      </c>
      <c r="S48" s="17">
        <v>0</v>
      </c>
      <c r="T48" s="17">
        <v>0</v>
      </c>
      <c r="U48" s="17"/>
      <c r="V48" s="17"/>
      <c r="W48" s="17"/>
      <c r="X48" s="17"/>
      <c r="Y48" s="17">
        <v>13.3</v>
      </c>
      <c r="Z48" s="17">
        <v>0.8</v>
      </c>
      <c r="AA48" s="17">
        <v>2.1</v>
      </c>
      <c r="AB48" s="17">
        <v>-3.1</v>
      </c>
      <c r="AC48" s="17"/>
      <c r="AD48" s="17">
        <v>11.1</v>
      </c>
      <c r="AE48" s="17">
        <v>1.9</v>
      </c>
      <c r="AF48" s="17"/>
      <c r="AG48" s="17"/>
      <c r="AH48" s="17"/>
      <c r="AI48" s="17">
        <v>11.7</v>
      </c>
      <c r="AJ48" s="17">
        <v>26.3</v>
      </c>
      <c r="AK48" s="17">
        <v>1.5</v>
      </c>
      <c r="AL48" s="17"/>
      <c r="AM48" s="17"/>
      <c r="AN48" s="17">
        <v>-0.9</v>
      </c>
      <c r="AO48" s="17">
        <v>65.099999999999994</v>
      </c>
      <c r="AP48" s="17">
        <v>10.3</v>
      </c>
      <c r="AQ48" s="17">
        <v>15</v>
      </c>
      <c r="AR48" s="17">
        <v>1.8</v>
      </c>
      <c r="AS48" s="17">
        <v>0.5</v>
      </c>
      <c r="AT48" s="17">
        <v>2.5</v>
      </c>
      <c r="AU48" s="17">
        <v>0.4</v>
      </c>
      <c r="AV48" s="17">
        <v>55.8</v>
      </c>
      <c r="AW48" s="17">
        <v>25.6</v>
      </c>
      <c r="AX48" s="17">
        <v>77.7</v>
      </c>
      <c r="AY48" s="17">
        <v>11.6</v>
      </c>
      <c r="AZ48" s="17"/>
      <c r="BA48" s="17">
        <v>-0.8</v>
      </c>
      <c r="BB48" s="17">
        <v>-2.9</v>
      </c>
      <c r="BC48" s="17">
        <v>5.0999999999999996</v>
      </c>
      <c r="BD48" s="17">
        <v>1</v>
      </c>
      <c r="BE48" s="17">
        <v>0.1</v>
      </c>
      <c r="BF48" s="17">
        <v>0.6</v>
      </c>
      <c r="BG48" s="17">
        <v>9.4</v>
      </c>
      <c r="BH48" s="17">
        <v>0</v>
      </c>
      <c r="BI48" s="17"/>
      <c r="BJ48" s="17">
        <v>2.6</v>
      </c>
      <c r="BK48" s="17"/>
      <c r="BL48" s="17"/>
      <c r="BM48" s="17"/>
      <c r="BN48" s="17">
        <v>11.6</v>
      </c>
      <c r="BO48" s="17">
        <v>0</v>
      </c>
      <c r="BP48" s="17">
        <v>0</v>
      </c>
      <c r="BQ48" s="17">
        <v>0</v>
      </c>
      <c r="BR48" s="17">
        <v>30.8</v>
      </c>
      <c r="BS48" s="17">
        <v>-1</v>
      </c>
      <c r="BT48" s="17">
        <v>-6</v>
      </c>
      <c r="BU48" s="17">
        <v>0</v>
      </c>
      <c r="BV48" s="17"/>
      <c r="BW48" s="17"/>
      <c r="BX48" s="17">
        <v>-6.9</v>
      </c>
      <c r="BY48" s="17"/>
      <c r="BZ48" s="17"/>
      <c r="CA48" s="17"/>
      <c r="CB48" s="17">
        <v>43.2</v>
      </c>
      <c r="CC48" s="17">
        <v>29.5</v>
      </c>
      <c r="CD48" s="17">
        <v>11.8</v>
      </c>
      <c r="CE48" s="17">
        <v>7.3</v>
      </c>
      <c r="CF48" s="17">
        <v>0</v>
      </c>
      <c r="CG48" s="17">
        <v>3.2</v>
      </c>
      <c r="CH48" s="17">
        <v>6.2</v>
      </c>
      <c r="CI48" s="17">
        <v>7.9</v>
      </c>
      <c r="CJ48" s="17"/>
      <c r="CK48" s="17">
        <v>51.5</v>
      </c>
      <c r="CL48" s="17">
        <v>12.5</v>
      </c>
      <c r="CM48" s="17">
        <v>-8.9</v>
      </c>
      <c r="CN48" s="17"/>
      <c r="CO48" s="17"/>
      <c r="CP48" s="17"/>
      <c r="CQ48" s="17"/>
      <c r="CR48" s="17">
        <v>22.3</v>
      </c>
      <c r="CS48" s="17">
        <v>7.3</v>
      </c>
      <c r="CT48" s="17"/>
      <c r="CU48" s="17">
        <v>-3</v>
      </c>
      <c r="CV48" s="17">
        <v>0</v>
      </c>
      <c r="CW48" s="17">
        <v>0</v>
      </c>
      <c r="CX48" s="17"/>
      <c r="CY48" s="17"/>
      <c r="CZ48" s="17">
        <v>-0.1</v>
      </c>
      <c r="DA48" s="17">
        <v>-1</v>
      </c>
      <c r="DB48" s="17">
        <v>0</v>
      </c>
      <c r="DC48" s="17">
        <v>1.3</v>
      </c>
      <c r="DD48" s="17">
        <v>1.9</v>
      </c>
      <c r="DE48" s="17">
        <v>0.8</v>
      </c>
      <c r="DF48" s="17">
        <v>0.6</v>
      </c>
      <c r="DG48" s="17">
        <v>0.6</v>
      </c>
      <c r="DH48" s="17">
        <v>0</v>
      </c>
      <c r="DI48" s="17">
        <v>0</v>
      </c>
      <c r="DJ48" s="17">
        <v>0</v>
      </c>
      <c r="DK48" s="17">
        <v>-1.1000000000000001</v>
      </c>
      <c r="DL48" s="17">
        <v>4.2</v>
      </c>
      <c r="DM48" s="17">
        <v>2.2000000000000002</v>
      </c>
      <c r="DN48" s="17">
        <v>0.1</v>
      </c>
      <c r="DO48" s="17">
        <v>0.4</v>
      </c>
      <c r="DP48" s="17">
        <v>1.1000000000000001</v>
      </c>
      <c r="DQ48" s="17">
        <v>0.2</v>
      </c>
      <c r="DR48" s="17">
        <v>0</v>
      </c>
      <c r="DS48" s="17">
        <v>0.6</v>
      </c>
      <c r="DT48" s="17">
        <v>0.3</v>
      </c>
      <c r="DU48" s="17"/>
      <c r="DV48" s="17">
        <v>-4.5999999999999996</v>
      </c>
      <c r="DW48" s="17"/>
      <c r="DX48" s="17">
        <v>2.6</v>
      </c>
      <c r="DY48" s="17">
        <v>3.3</v>
      </c>
      <c r="DZ48" s="17">
        <v>1.7</v>
      </c>
      <c r="EA48" s="17">
        <v>0.8</v>
      </c>
      <c r="EB48" s="17">
        <v>1.9</v>
      </c>
      <c r="EC48" s="17">
        <v>0.4</v>
      </c>
      <c r="ED48" s="17">
        <v>-8.1999999999999993</v>
      </c>
      <c r="EE48" s="17">
        <v>-12.5</v>
      </c>
      <c r="EF48" s="17"/>
      <c r="EG48" s="17">
        <v>13</v>
      </c>
      <c r="EH48" s="17">
        <v>2.6</v>
      </c>
      <c r="EI48" s="17">
        <v>-0.1</v>
      </c>
      <c r="EJ48" s="17"/>
      <c r="EK48" s="17">
        <v>0.2</v>
      </c>
      <c r="EL48" s="17">
        <v>0.2</v>
      </c>
      <c r="EM48" s="17">
        <v>0.2</v>
      </c>
      <c r="EN48" s="17">
        <v>0</v>
      </c>
      <c r="EO48" s="17">
        <v>0</v>
      </c>
      <c r="EP48" s="17">
        <v>0</v>
      </c>
      <c r="EQ48" s="17">
        <v>-0.2</v>
      </c>
      <c r="ER48" s="17">
        <v>-3.3</v>
      </c>
      <c r="ES48" s="17">
        <v>0</v>
      </c>
      <c r="ET48" s="17">
        <v>0</v>
      </c>
      <c r="EU48" s="17">
        <v>0</v>
      </c>
      <c r="EV48" s="17">
        <v>0.2</v>
      </c>
      <c r="EW48" s="17">
        <v>2</v>
      </c>
      <c r="EX48" s="17"/>
      <c r="EY48" s="17"/>
      <c r="EZ48" s="17">
        <v>13</v>
      </c>
      <c r="FA48" s="17">
        <v>1.1000000000000001</v>
      </c>
      <c r="FB48" s="17">
        <v>2.6</v>
      </c>
      <c r="FC48" s="17"/>
      <c r="FD48" s="17">
        <v>0</v>
      </c>
      <c r="FE48" s="17">
        <v>2.5</v>
      </c>
      <c r="FF48" s="17">
        <v>745.2</v>
      </c>
      <c r="FG48" s="15"/>
      <c r="FH48" s="17">
        <v>1.8211900000000001</v>
      </c>
      <c r="FI48" s="17">
        <v>0</v>
      </c>
      <c r="FJ48" s="17">
        <v>-8.0000000000000002E-3</v>
      </c>
      <c r="FK48" s="17"/>
      <c r="FL48" s="17">
        <v>1.9</v>
      </c>
      <c r="FM48" s="17"/>
      <c r="FN48" s="17">
        <v>2.6543800000000002</v>
      </c>
      <c r="FO48" s="17">
        <v>0.6</v>
      </c>
      <c r="FP48" s="17">
        <v>2</v>
      </c>
      <c r="FQ48" s="17">
        <v>8.9675700000000003</v>
      </c>
    </row>
    <row r="49" spans="1:173" ht="24" customHeight="1" x14ac:dyDescent="0.3">
      <c r="A49" s="16" t="s">
        <v>61</v>
      </c>
      <c r="B49" s="16" t="s">
        <v>745</v>
      </c>
      <c r="C49" s="17">
        <v>0.3</v>
      </c>
      <c r="D49" s="17">
        <v>0.1</v>
      </c>
      <c r="E49" s="17"/>
      <c r="F49" s="17"/>
      <c r="G49" s="17"/>
      <c r="H49" s="17"/>
      <c r="I49" s="17">
        <v>-13.6</v>
      </c>
      <c r="J49" s="17">
        <v>20</v>
      </c>
      <c r="K49" s="17">
        <v>0</v>
      </c>
      <c r="L49" s="17">
        <v>0</v>
      </c>
      <c r="M49" s="17">
        <v>8.9</v>
      </c>
      <c r="N49" s="17">
        <v>14.2</v>
      </c>
      <c r="O49" s="17">
        <v>5.8</v>
      </c>
      <c r="P49" s="17">
        <v>63.3</v>
      </c>
      <c r="Q49" s="17">
        <v>14.8</v>
      </c>
      <c r="R49" s="17">
        <v>10.9</v>
      </c>
      <c r="S49" s="17">
        <v>0</v>
      </c>
      <c r="T49" s="17">
        <v>0</v>
      </c>
      <c r="U49" s="17"/>
      <c r="V49" s="17"/>
      <c r="W49" s="17"/>
      <c r="X49" s="17"/>
      <c r="Y49" s="17">
        <v>14.3</v>
      </c>
      <c r="Z49" s="17">
        <v>0.5</v>
      </c>
      <c r="AA49" s="17">
        <v>2.1</v>
      </c>
      <c r="AB49" s="17">
        <v>-3.1</v>
      </c>
      <c r="AC49" s="17"/>
      <c r="AD49" s="17">
        <v>10.199999999999999</v>
      </c>
      <c r="AE49" s="17">
        <v>1.9</v>
      </c>
      <c r="AF49" s="17"/>
      <c r="AG49" s="17"/>
      <c r="AH49" s="17"/>
      <c r="AI49" s="17">
        <v>11.1</v>
      </c>
      <c r="AJ49" s="17">
        <v>24.9</v>
      </c>
      <c r="AK49" s="17">
        <v>-3.2</v>
      </c>
      <c r="AL49" s="17"/>
      <c r="AM49" s="17"/>
      <c r="AN49" s="17">
        <v>-1</v>
      </c>
      <c r="AO49" s="17">
        <v>63.5</v>
      </c>
      <c r="AP49" s="17">
        <v>9.6</v>
      </c>
      <c r="AQ49" s="17">
        <v>15.2</v>
      </c>
      <c r="AR49" s="17">
        <v>2</v>
      </c>
      <c r="AS49" s="17">
        <v>0.3</v>
      </c>
      <c r="AT49" s="17">
        <v>2.5</v>
      </c>
      <c r="AU49" s="17">
        <v>0.4</v>
      </c>
      <c r="AV49" s="17">
        <v>53.6</v>
      </c>
      <c r="AW49" s="17">
        <v>23.6</v>
      </c>
      <c r="AX49" s="17">
        <v>75.7</v>
      </c>
      <c r="AY49" s="17">
        <v>11.8</v>
      </c>
      <c r="AZ49" s="17"/>
      <c r="BA49" s="17">
        <v>-0.8</v>
      </c>
      <c r="BB49" s="17">
        <v>-3.1</v>
      </c>
      <c r="BC49" s="17">
        <v>4.4000000000000004</v>
      </c>
      <c r="BD49" s="17">
        <v>1</v>
      </c>
      <c r="BE49" s="17">
        <v>0.2</v>
      </c>
      <c r="BF49" s="17">
        <v>0.1</v>
      </c>
      <c r="BG49" s="17">
        <v>8.3000000000000007</v>
      </c>
      <c r="BH49" s="17">
        <v>0</v>
      </c>
      <c r="BI49" s="17"/>
      <c r="BJ49" s="17">
        <v>2.4</v>
      </c>
      <c r="BK49" s="17"/>
      <c r="BL49" s="17"/>
      <c r="BM49" s="17"/>
      <c r="BN49" s="17">
        <v>12</v>
      </c>
      <c r="BO49" s="17">
        <v>0</v>
      </c>
      <c r="BP49" s="17">
        <v>0</v>
      </c>
      <c r="BQ49" s="17">
        <v>0</v>
      </c>
      <c r="BR49" s="17">
        <v>29.2</v>
      </c>
      <c r="BS49" s="17">
        <v>-1.6</v>
      </c>
      <c r="BT49" s="17">
        <v>-6.2</v>
      </c>
      <c r="BU49" s="17">
        <v>0</v>
      </c>
      <c r="BV49" s="17"/>
      <c r="BW49" s="17"/>
      <c r="BX49" s="17">
        <v>-10</v>
      </c>
      <c r="BY49" s="17"/>
      <c r="BZ49" s="17"/>
      <c r="CA49" s="17"/>
      <c r="CB49" s="17">
        <v>43.5</v>
      </c>
      <c r="CC49" s="17">
        <v>29.6</v>
      </c>
      <c r="CD49" s="17">
        <v>12.1</v>
      </c>
      <c r="CE49" s="17">
        <v>7.3</v>
      </c>
      <c r="CF49" s="17">
        <v>-0.1</v>
      </c>
      <c r="CG49" s="17">
        <v>1.5</v>
      </c>
      <c r="CH49" s="17">
        <v>5.9</v>
      </c>
      <c r="CI49" s="17">
        <v>7.4</v>
      </c>
      <c r="CJ49" s="17"/>
      <c r="CK49" s="17">
        <v>48.9</v>
      </c>
      <c r="CL49" s="17">
        <v>8.6999999999999993</v>
      </c>
      <c r="CM49" s="17">
        <v>-15.1</v>
      </c>
      <c r="CN49" s="17"/>
      <c r="CO49" s="17"/>
      <c r="CP49" s="17"/>
      <c r="CQ49" s="17"/>
      <c r="CR49" s="17">
        <v>18.5</v>
      </c>
      <c r="CS49" s="17">
        <v>5</v>
      </c>
      <c r="CT49" s="17"/>
      <c r="CU49" s="17">
        <v>-3.5</v>
      </c>
      <c r="CV49" s="17">
        <v>0</v>
      </c>
      <c r="CW49" s="17">
        <v>0</v>
      </c>
      <c r="CX49" s="17"/>
      <c r="CY49" s="17"/>
      <c r="CZ49" s="17">
        <v>0</v>
      </c>
      <c r="DA49" s="17">
        <v>-0.8</v>
      </c>
      <c r="DB49" s="17">
        <v>0</v>
      </c>
      <c r="DC49" s="17">
        <v>1.2</v>
      </c>
      <c r="DD49" s="17">
        <v>1.9</v>
      </c>
      <c r="DE49" s="17">
        <v>2.6</v>
      </c>
      <c r="DF49" s="17">
        <v>0.5</v>
      </c>
      <c r="DG49" s="17">
        <v>0.6</v>
      </c>
      <c r="DH49" s="17">
        <v>0</v>
      </c>
      <c r="DI49" s="17">
        <v>0</v>
      </c>
      <c r="DJ49" s="17">
        <v>0</v>
      </c>
      <c r="DK49" s="17">
        <v>-1.2</v>
      </c>
      <c r="DL49" s="17">
        <v>4.4000000000000004</v>
      </c>
      <c r="DM49" s="17">
        <v>2.2000000000000002</v>
      </c>
      <c r="DN49" s="17">
        <v>0.3</v>
      </c>
      <c r="DO49" s="17">
        <v>0.4</v>
      </c>
      <c r="DP49" s="17">
        <v>1.1000000000000001</v>
      </c>
      <c r="DQ49" s="17">
        <v>0.2</v>
      </c>
      <c r="DR49" s="17">
        <v>-0.1</v>
      </c>
      <c r="DS49" s="17">
        <v>0.6</v>
      </c>
      <c r="DT49" s="17">
        <v>0.3</v>
      </c>
      <c r="DU49" s="17"/>
      <c r="DV49" s="17">
        <v>-4.5</v>
      </c>
      <c r="DW49" s="17"/>
      <c r="DX49" s="17">
        <v>2.6</v>
      </c>
      <c r="DY49" s="17">
        <v>3.4</v>
      </c>
      <c r="DZ49" s="17">
        <v>1.7</v>
      </c>
      <c r="EA49" s="17">
        <v>0.8</v>
      </c>
      <c r="EB49" s="17">
        <v>0</v>
      </c>
      <c r="EC49" s="17">
        <v>0.4</v>
      </c>
      <c r="ED49" s="17">
        <v>-9.3000000000000007</v>
      </c>
      <c r="EE49" s="17">
        <v>-13.3</v>
      </c>
      <c r="EF49" s="17"/>
      <c r="EG49" s="17">
        <v>14</v>
      </c>
      <c r="EH49" s="17">
        <v>2.6</v>
      </c>
      <c r="EI49" s="17">
        <v>-0.1</v>
      </c>
      <c r="EJ49" s="17"/>
      <c r="EK49" s="17">
        <v>0.2</v>
      </c>
      <c r="EL49" s="17">
        <v>0.2</v>
      </c>
      <c r="EM49" s="17">
        <v>0.2</v>
      </c>
      <c r="EN49" s="17">
        <v>0</v>
      </c>
      <c r="EO49" s="17">
        <v>0</v>
      </c>
      <c r="EP49" s="17">
        <v>0</v>
      </c>
      <c r="EQ49" s="17">
        <v>-0.2</v>
      </c>
      <c r="ER49" s="17">
        <v>-2.4</v>
      </c>
      <c r="ES49" s="17">
        <v>0</v>
      </c>
      <c r="ET49" s="17">
        <v>0</v>
      </c>
      <c r="EU49" s="17">
        <v>0</v>
      </c>
      <c r="EV49" s="17">
        <v>0.2</v>
      </c>
      <c r="EW49" s="17">
        <v>2</v>
      </c>
      <c r="EX49" s="17"/>
      <c r="EY49" s="17"/>
      <c r="EZ49" s="17">
        <v>14</v>
      </c>
      <c r="FA49" s="17">
        <v>1.1000000000000001</v>
      </c>
      <c r="FB49" s="17">
        <v>1.2</v>
      </c>
      <c r="FC49" s="17"/>
      <c r="FD49" s="17">
        <v>0</v>
      </c>
      <c r="FE49" s="17">
        <v>2.4</v>
      </c>
      <c r="FF49" s="17">
        <v>677.6</v>
      </c>
      <c r="FG49" s="15"/>
      <c r="FH49" s="17">
        <v>1.64639</v>
      </c>
      <c r="FI49" s="17">
        <v>0</v>
      </c>
      <c r="FJ49" s="17">
        <v>-0.27200000000000002</v>
      </c>
      <c r="FK49" s="17"/>
      <c r="FL49" s="17">
        <v>1.8</v>
      </c>
      <c r="FM49" s="17"/>
      <c r="FN49" s="17">
        <v>2.6491600000000002</v>
      </c>
      <c r="FO49" s="17">
        <v>0.7</v>
      </c>
      <c r="FP49" s="17">
        <v>2</v>
      </c>
      <c r="FQ49" s="17">
        <v>8.5235500000000002</v>
      </c>
    </row>
    <row r="50" spans="1:173" ht="24" customHeight="1" x14ac:dyDescent="0.3">
      <c r="A50" s="18" t="s">
        <v>61</v>
      </c>
      <c r="B50" s="18" t="s">
        <v>746</v>
      </c>
      <c r="C50" s="19">
        <v>0.2</v>
      </c>
      <c r="D50" s="19">
        <v>0.1</v>
      </c>
      <c r="E50" s="19"/>
      <c r="F50" s="19"/>
      <c r="G50" s="19"/>
      <c r="H50" s="19"/>
      <c r="I50" s="19">
        <v>-13.6</v>
      </c>
      <c r="J50" s="19">
        <v>17.5</v>
      </c>
      <c r="K50" s="19">
        <v>0</v>
      </c>
      <c r="L50" s="19">
        <v>0</v>
      </c>
      <c r="M50" s="19">
        <v>2.6</v>
      </c>
      <c r="N50" s="19">
        <v>11.6</v>
      </c>
      <c r="O50" s="19">
        <v>3.7</v>
      </c>
      <c r="P50" s="19">
        <v>53.9</v>
      </c>
      <c r="Q50" s="19">
        <v>11.9</v>
      </c>
      <c r="R50" s="19">
        <v>8.5</v>
      </c>
      <c r="S50" s="19">
        <v>0</v>
      </c>
      <c r="T50" s="19">
        <v>0.1</v>
      </c>
      <c r="U50" s="19"/>
      <c r="V50" s="19"/>
      <c r="W50" s="19"/>
      <c r="X50" s="19"/>
      <c r="Y50" s="19">
        <v>12.7</v>
      </c>
      <c r="Z50" s="19">
        <v>0.6</v>
      </c>
      <c r="AA50" s="19">
        <v>2.1</v>
      </c>
      <c r="AB50" s="19">
        <v>-3.1</v>
      </c>
      <c r="AC50" s="19"/>
      <c r="AD50" s="19">
        <v>9.5</v>
      </c>
      <c r="AE50" s="19">
        <v>1.9</v>
      </c>
      <c r="AF50" s="19"/>
      <c r="AG50" s="19"/>
      <c r="AH50" s="19"/>
      <c r="AI50" s="19">
        <v>10.9</v>
      </c>
      <c r="AJ50" s="19">
        <v>23.1</v>
      </c>
      <c r="AK50" s="19">
        <v>-4.3</v>
      </c>
      <c r="AL50" s="19"/>
      <c r="AM50" s="19"/>
      <c r="AN50" s="19">
        <v>-1</v>
      </c>
      <c r="AO50" s="19">
        <v>63</v>
      </c>
      <c r="AP50" s="19">
        <v>9.6999999999999993</v>
      </c>
      <c r="AQ50" s="19">
        <v>14.9</v>
      </c>
      <c r="AR50" s="19">
        <v>1.2</v>
      </c>
      <c r="AS50" s="19">
        <v>0.9</v>
      </c>
      <c r="AT50" s="19">
        <v>2.5</v>
      </c>
      <c r="AU50" s="19">
        <v>0.9</v>
      </c>
      <c r="AV50" s="19">
        <v>48.8</v>
      </c>
      <c r="AW50" s="19">
        <v>18.899999999999999</v>
      </c>
      <c r="AX50" s="19">
        <v>70.8</v>
      </c>
      <c r="AY50" s="19">
        <v>10.5</v>
      </c>
      <c r="AZ50" s="19"/>
      <c r="BA50" s="19">
        <v>-0.8</v>
      </c>
      <c r="BB50" s="19">
        <v>-2.8</v>
      </c>
      <c r="BC50" s="19">
        <v>4</v>
      </c>
      <c r="BD50" s="19">
        <v>1</v>
      </c>
      <c r="BE50" s="19">
        <v>0.3</v>
      </c>
      <c r="BF50" s="19">
        <v>0.5</v>
      </c>
      <c r="BG50" s="19">
        <v>5.4</v>
      </c>
      <c r="BH50" s="19">
        <v>0</v>
      </c>
      <c r="BI50" s="19"/>
      <c r="BJ50" s="19">
        <v>1.9</v>
      </c>
      <c r="BK50" s="19"/>
      <c r="BL50" s="19"/>
      <c r="BM50" s="19"/>
      <c r="BN50" s="19">
        <v>10</v>
      </c>
      <c r="BO50" s="19">
        <v>0</v>
      </c>
      <c r="BP50" s="19">
        <v>0</v>
      </c>
      <c r="BQ50" s="19">
        <v>0</v>
      </c>
      <c r="BR50" s="19">
        <v>27.9</v>
      </c>
      <c r="BS50" s="19">
        <v>-3</v>
      </c>
      <c r="BT50" s="19">
        <v>-6.8</v>
      </c>
      <c r="BU50" s="19">
        <v>0</v>
      </c>
      <c r="BV50" s="19"/>
      <c r="BW50" s="19"/>
      <c r="BX50" s="19">
        <v>-7.3</v>
      </c>
      <c r="BY50" s="19"/>
      <c r="BZ50" s="19"/>
      <c r="CA50" s="19"/>
      <c r="CB50" s="19">
        <v>88.1</v>
      </c>
      <c r="CC50" s="19">
        <v>55.2</v>
      </c>
      <c r="CD50" s="19">
        <v>11.6</v>
      </c>
      <c r="CE50" s="19">
        <v>9.8000000000000007</v>
      </c>
      <c r="CF50" s="19">
        <v>-0.1</v>
      </c>
      <c r="CG50" s="19">
        <v>-4.4000000000000004</v>
      </c>
      <c r="CH50" s="19">
        <v>4.5</v>
      </c>
      <c r="CI50" s="19">
        <v>5.4</v>
      </c>
      <c r="CJ50" s="19"/>
      <c r="CK50" s="19">
        <v>41</v>
      </c>
      <c r="CL50" s="19">
        <v>-2.5</v>
      </c>
      <c r="CM50" s="19">
        <v>-22.8</v>
      </c>
      <c r="CN50" s="19"/>
      <c r="CO50" s="19"/>
      <c r="CP50" s="19"/>
      <c r="CQ50" s="19"/>
      <c r="CR50" s="19">
        <v>14.4</v>
      </c>
      <c r="CS50" s="19">
        <v>2.6</v>
      </c>
      <c r="CT50" s="19"/>
      <c r="CU50" s="19">
        <v>-4.2</v>
      </c>
      <c r="CV50" s="19">
        <v>0</v>
      </c>
      <c r="CW50" s="19">
        <v>0</v>
      </c>
      <c r="CX50" s="19"/>
      <c r="CY50" s="19"/>
      <c r="CZ50" s="19">
        <v>-0.1</v>
      </c>
      <c r="DA50" s="19">
        <v>-1.1000000000000001</v>
      </c>
      <c r="DB50" s="19">
        <v>0</v>
      </c>
      <c r="DC50" s="19">
        <v>1.2</v>
      </c>
      <c r="DD50" s="19">
        <v>1.9</v>
      </c>
      <c r="DE50" s="19">
        <v>2.5</v>
      </c>
      <c r="DF50" s="19">
        <v>0.6</v>
      </c>
      <c r="DG50" s="19">
        <v>0.6</v>
      </c>
      <c r="DH50" s="19">
        <v>0</v>
      </c>
      <c r="DI50" s="19">
        <v>0</v>
      </c>
      <c r="DJ50" s="19">
        <v>0</v>
      </c>
      <c r="DK50" s="19">
        <v>-1.6</v>
      </c>
      <c r="DL50" s="19">
        <v>2.8</v>
      </c>
      <c r="DM50" s="19">
        <v>2.2000000000000002</v>
      </c>
      <c r="DN50" s="19">
        <v>0.4</v>
      </c>
      <c r="DO50" s="19">
        <v>0.4</v>
      </c>
      <c r="DP50" s="19">
        <v>1.1000000000000001</v>
      </c>
      <c r="DQ50" s="19">
        <v>0</v>
      </c>
      <c r="DR50" s="19">
        <v>-0.1</v>
      </c>
      <c r="DS50" s="19">
        <v>-0.5</v>
      </c>
      <c r="DT50" s="19">
        <v>0.3</v>
      </c>
      <c r="DU50" s="19"/>
      <c r="DV50" s="19">
        <v>-4.5</v>
      </c>
      <c r="DW50" s="19"/>
      <c r="DX50" s="19">
        <v>2.6</v>
      </c>
      <c r="DY50" s="19">
        <v>3.2</v>
      </c>
      <c r="DZ50" s="19">
        <v>1.5</v>
      </c>
      <c r="EA50" s="19">
        <v>0.8</v>
      </c>
      <c r="EB50" s="19">
        <v>0</v>
      </c>
      <c r="EC50" s="19">
        <v>0</v>
      </c>
      <c r="ED50" s="19">
        <v>-9.8000000000000007</v>
      </c>
      <c r="EE50" s="19">
        <v>-14.4</v>
      </c>
      <c r="EF50" s="19"/>
      <c r="EG50" s="19">
        <v>13.5</v>
      </c>
      <c r="EH50" s="19">
        <v>2.6</v>
      </c>
      <c r="EI50" s="19">
        <v>-0.1</v>
      </c>
      <c r="EJ50" s="19"/>
      <c r="EK50" s="19">
        <v>0.2</v>
      </c>
      <c r="EL50" s="19">
        <v>0.2</v>
      </c>
      <c r="EM50" s="19">
        <v>0.2</v>
      </c>
      <c r="EN50" s="19">
        <v>0</v>
      </c>
      <c r="EO50" s="19">
        <v>0</v>
      </c>
      <c r="EP50" s="19">
        <v>0</v>
      </c>
      <c r="EQ50" s="19">
        <v>-0.2</v>
      </c>
      <c r="ER50" s="19">
        <v>-2.9</v>
      </c>
      <c r="ES50" s="19">
        <v>0</v>
      </c>
      <c r="ET50" s="19">
        <v>0</v>
      </c>
      <c r="EU50" s="19">
        <v>0</v>
      </c>
      <c r="EV50" s="19">
        <v>0.2</v>
      </c>
      <c r="EW50" s="19">
        <v>1.8</v>
      </c>
      <c r="EX50" s="19"/>
      <c r="EY50" s="19"/>
      <c r="EZ50" s="19">
        <v>13.5</v>
      </c>
      <c r="FA50" s="19">
        <v>1.1000000000000001</v>
      </c>
      <c r="FB50" s="19">
        <v>1.7</v>
      </c>
      <c r="FC50" s="19"/>
      <c r="FD50" s="19">
        <v>0</v>
      </c>
      <c r="FE50" s="19">
        <v>2.4</v>
      </c>
      <c r="FF50" s="19">
        <v>644.1</v>
      </c>
      <c r="FG50" s="15"/>
      <c r="FH50" s="19">
        <v>1.6772800000000001</v>
      </c>
      <c r="FI50" s="19">
        <v>0</v>
      </c>
      <c r="FJ50" s="19">
        <v>-0.28699999999999998</v>
      </c>
      <c r="FK50" s="19"/>
      <c r="FL50" s="19">
        <v>1.8</v>
      </c>
      <c r="FM50" s="19"/>
      <c r="FN50" s="19">
        <v>2.6414499999999999</v>
      </c>
      <c r="FO50" s="19">
        <v>0.4</v>
      </c>
      <c r="FP50" s="19">
        <v>3.1</v>
      </c>
      <c r="FQ50" s="19">
        <v>9.3317300000000003</v>
      </c>
    </row>
    <row r="51" spans="1:173" ht="24" customHeight="1" x14ac:dyDescent="0.3">
      <c r="A51" s="13" t="s">
        <v>61</v>
      </c>
      <c r="B51" s="13" t="s">
        <v>747</v>
      </c>
      <c r="C51" s="14">
        <v>0.2</v>
      </c>
      <c r="D51" s="14">
        <v>0.1</v>
      </c>
      <c r="E51" s="14"/>
      <c r="F51" s="14"/>
      <c r="G51" s="14"/>
      <c r="H51" s="14"/>
      <c r="I51" s="14">
        <v>-13.7</v>
      </c>
      <c r="J51" s="14">
        <v>17.2</v>
      </c>
      <c r="K51" s="14">
        <v>0</v>
      </c>
      <c r="L51" s="14">
        <v>0</v>
      </c>
      <c r="M51" s="14">
        <v>4.5</v>
      </c>
      <c r="N51" s="14">
        <v>10.4</v>
      </c>
      <c r="O51" s="14">
        <v>1.6</v>
      </c>
      <c r="P51" s="14">
        <v>56.3</v>
      </c>
      <c r="Q51" s="14">
        <v>11.9</v>
      </c>
      <c r="R51" s="14">
        <v>9.1999999999999993</v>
      </c>
      <c r="S51" s="14">
        <v>0</v>
      </c>
      <c r="T51" s="14">
        <v>0</v>
      </c>
      <c r="U51" s="14"/>
      <c r="V51" s="14"/>
      <c r="W51" s="14"/>
      <c r="X51" s="14"/>
      <c r="Y51" s="14">
        <v>12</v>
      </c>
      <c r="Z51" s="14">
        <v>1</v>
      </c>
      <c r="AA51" s="14">
        <v>2.2000000000000002</v>
      </c>
      <c r="AB51" s="14">
        <v>-3.2</v>
      </c>
      <c r="AC51" s="14"/>
      <c r="AD51" s="14">
        <v>8.1999999999999993</v>
      </c>
      <c r="AE51" s="14">
        <v>2.2000000000000002</v>
      </c>
      <c r="AF51" s="14"/>
      <c r="AG51" s="14"/>
      <c r="AH51" s="14"/>
      <c r="AI51" s="14">
        <v>10.1</v>
      </c>
      <c r="AJ51" s="14">
        <v>23.3</v>
      </c>
      <c r="AK51" s="14">
        <v>-5.7</v>
      </c>
      <c r="AL51" s="14"/>
      <c r="AM51" s="14"/>
      <c r="AN51" s="14">
        <v>-1.1000000000000001</v>
      </c>
      <c r="AO51" s="14">
        <v>64</v>
      </c>
      <c r="AP51" s="14">
        <v>10.5</v>
      </c>
      <c r="AQ51" s="14">
        <v>15.9</v>
      </c>
      <c r="AR51" s="14">
        <v>1.2</v>
      </c>
      <c r="AS51" s="14">
        <v>1.6</v>
      </c>
      <c r="AT51" s="14">
        <v>2.5</v>
      </c>
      <c r="AU51" s="14">
        <v>1.9</v>
      </c>
      <c r="AV51" s="14">
        <v>49</v>
      </c>
      <c r="AW51" s="14">
        <v>19</v>
      </c>
      <c r="AX51" s="14">
        <v>70.900000000000006</v>
      </c>
      <c r="AY51" s="14">
        <v>10.5</v>
      </c>
      <c r="AZ51" s="14"/>
      <c r="BA51" s="14">
        <v>-0.8</v>
      </c>
      <c r="BB51" s="14">
        <v>-2.4</v>
      </c>
      <c r="BC51" s="14">
        <v>4.4000000000000004</v>
      </c>
      <c r="BD51" s="14">
        <v>1</v>
      </c>
      <c r="BE51" s="14">
        <v>0.2</v>
      </c>
      <c r="BF51" s="14">
        <v>0.7</v>
      </c>
      <c r="BG51" s="14">
        <v>5.0999999999999996</v>
      </c>
      <c r="BH51" s="14">
        <v>0</v>
      </c>
      <c r="BI51" s="14"/>
      <c r="BJ51" s="14">
        <v>1.3</v>
      </c>
      <c r="BK51" s="14"/>
      <c r="BL51" s="14"/>
      <c r="BM51" s="14"/>
      <c r="BN51" s="14">
        <v>10.9</v>
      </c>
      <c r="BO51" s="14">
        <v>0</v>
      </c>
      <c r="BP51" s="14">
        <v>0</v>
      </c>
      <c r="BQ51" s="14">
        <v>0</v>
      </c>
      <c r="BR51" s="14">
        <v>28</v>
      </c>
      <c r="BS51" s="14">
        <v>-2.6</v>
      </c>
      <c r="BT51" s="14">
        <v>-7.1</v>
      </c>
      <c r="BU51" s="14">
        <v>0</v>
      </c>
      <c r="BV51" s="14"/>
      <c r="BW51" s="14"/>
      <c r="BX51" s="14">
        <v>-9.5</v>
      </c>
      <c r="BY51" s="14"/>
      <c r="BZ51" s="14"/>
      <c r="CA51" s="14"/>
      <c r="CB51" s="14">
        <v>87.7</v>
      </c>
      <c r="CC51" s="14">
        <v>57</v>
      </c>
      <c r="CD51" s="14">
        <v>6.4</v>
      </c>
      <c r="CE51" s="14">
        <v>8.6</v>
      </c>
      <c r="CF51" s="14">
        <v>-0.2</v>
      </c>
      <c r="CG51" s="14">
        <v>-3.7</v>
      </c>
      <c r="CH51" s="14">
        <v>4.7</v>
      </c>
      <c r="CI51" s="14">
        <v>5.6</v>
      </c>
      <c r="CJ51" s="14"/>
      <c r="CK51" s="14">
        <v>41.3</v>
      </c>
      <c r="CL51" s="14">
        <v>-2.7</v>
      </c>
      <c r="CM51" s="14">
        <v>-24.9</v>
      </c>
      <c r="CN51" s="14"/>
      <c r="CO51" s="14"/>
      <c r="CP51" s="14"/>
      <c r="CQ51" s="14"/>
      <c r="CR51" s="14">
        <v>14.5</v>
      </c>
      <c r="CS51" s="14">
        <v>2.7</v>
      </c>
      <c r="CT51" s="14"/>
      <c r="CU51" s="14">
        <v>-4.9000000000000004</v>
      </c>
      <c r="CV51" s="14">
        <v>0</v>
      </c>
      <c r="CW51" s="14">
        <v>0</v>
      </c>
      <c r="CX51" s="14"/>
      <c r="CY51" s="14"/>
      <c r="CZ51" s="14">
        <v>-0.1</v>
      </c>
      <c r="DA51" s="14">
        <v>-1</v>
      </c>
      <c r="DB51" s="14">
        <v>0</v>
      </c>
      <c r="DC51" s="14">
        <v>1.2</v>
      </c>
      <c r="DD51" s="14">
        <v>2</v>
      </c>
      <c r="DE51" s="14">
        <v>2.1</v>
      </c>
      <c r="DF51" s="14">
        <v>0.4</v>
      </c>
      <c r="DG51" s="14">
        <v>0.6</v>
      </c>
      <c r="DH51" s="14">
        <v>0</v>
      </c>
      <c r="DI51" s="14">
        <v>0</v>
      </c>
      <c r="DJ51" s="14">
        <v>0</v>
      </c>
      <c r="DK51" s="14">
        <v>-0.4</v>
      </c>
      <c r="DL51" s="14">
        <v>5.6</v>
      </c>
      <c r="DM51" s="14">
        <v>2.2999999999999998</v>
      </c>
      <c r="DN51" s="14">
        <v>0.4</v>
      </c>
      <c r="DO51" s="14">
        <v>0.4</v>
      </c>
      <c r="DP51" s="14">
        <v>1.2</v>
      </c>
      <c r="DQ51" s="14">
        <v>0</v>
      </c>
      <c r="DR51" s="14">
        <v>-0.1</v>
      </c>
      <c r="DS51" s="14">
        <v>-0.7</v>
      </c>
      <c r="DT51" s="14">
        <v>0.3</v>
      </c>
      <c r="DU51" s="14"/>
      <c r="DV51" s="14">
        <v>-4.5</v>
      </c>
      <c r="DW51" s="14"/>
      <c r="DX51" s="14">
        <v>2.7</v>
      </c>
      <c r="DY51" s="14">
        <v>2.9</v>
      </c>
      <c r="DZ51" s="14">
        <v>1.3</v>
      </c>
      <c r="EA51" s="14">
        <v>0.8</v>
      </c>
      <c r="EB51" s="14">
        <v>0</v>
      </c>
      <c r="EC51" s="14">
        <v>0</v>
      </c>
      <c r="ED51" s="14">
        <v>-10.3</v>
      </c>
      <c r="EE51" s="14">
        <v>-14.5</v>
      </c>
      <c r="EF51" s="14"/>
      <c r="EG51" s="14">
        <v>12.8</v>
      </c>
      <c r="EH51" s="14">
        <v>2.6</v>
      </c>
      <c r="EI51" s="14">
        <v>-0.1</v>
      </c>
      <c r="EJ51" s="14"/>
      <c r="EK51" s="14">
        <v>0.2</v>
      </c>
      <c r="EL51" s="14">
        <v>0.2</v>
      </c>
      <c r="EM51" s="14">
        <v>0.2</v>
      </c>
      <c r="EN51" s="14">
        <v>0</v>
      </c>
      <c r="EO51" s="14">
        <v>0</v>
      </c>
      <c r="EP51" s="14">
        <v>0</v>
      </c>
      <c r="EQ51" s="14">
        <v>-0.2</v>
      </c>
      <c r="ER51" s="14">
        <v>-2.2000000000000002</v>
      </c>
      <c r="ES51" s="14">
        <v>0</v>
      </c>
      <c r="ET51" s="14">
        <v>0</v>
      </c>
      <c r="EU51" s="14">
        <v>0</v>
      </c>
      <c r="EV51" s="14">
        <v>0.2</v>
      </c>
      <c r="EW51" s="14">
        <v>1.6</v>
      </c>
      <c r="EX51" s="14"/>
      <c r="EY51" s="14"/>
      <c r="EZ51" s="14">
        <v>12.8</v>
      </c>
      <c r="FA51" s="14">
        <v>1.1000000000000001</v>
      </c>
      <c r="FB51" s="14">
        <v>1.7</v>
      </c>
      <c r="FC51" s="14"/>
      <c r="FD51" s="14">
        <v>0</v>
      </c>
      <c r="FE51" s="14">
        <v>2.4</v>
      </c>
      <c r="FF51" s="14">
        <v>640.9</v>
      </c>
      <c r="FG51" s="15"/>
      <c r="FH51" s="14">
        <v>1.8354299999999999</v>
      </c>
      <c r="FI51" s="14">
        <v>0</v>
      </c>
      <c r="FJ51" s="14">
        <v>-0.42899999999999999</v>
      </c>
      <c r="FK51" s="14"/>
      <c r="FL51" s="14">
        <v>1.8</v>
      </c>
      <c r="FM51" s="14"/>
      <c r="FN51" s="14">
        <v>2.6466799999999999</v>
      </c>
      <c r="FO51" s="14">
        <v>0.2</v>
      </c>
      <c r="FP51" s="14">
        <v>3</v>
      </c>
      <c r="FQ51" s="14">
        <v>9.0531100000000002</v>
      </c>
    </row>
    <row r="52" spans="1:173" ht="24" customHeight="1" x14ac:dyDescent="0.3">
      <c r="A52" s="16" t="s">
        <v>61</v>
      </c>
      <c r="B52" s="16" t="s">
        <v>748</v>
      </c>
      <c r="C52" s="17">
        <v>0.2</v>
      </c>
      <c r="D52" s="17">
        <v>0.1</v>
      </c>
      <c r="E52" s="17"/>
      <c r="F52" s="17"/>
      <c r="G52" s="17"/>
      <c r="H52" s="17"/>
      <c r="I52" s="17">
        <v>-14.9</v>
      </c>
      <c r="J52" s="17">
        <v>17.100000000000001</v>
      </c>
      <c r="K52" s="17">
        <v>0</v>
      </c>
      <c r="L52" s="17">
        <v>0</v>
      </c>
      <c r="M52" s="17">
        <v>1.3</v>
      </c>
      <c r="N52" s="17">
        <v>8.3000000000000007</v>
      </c>
      <c r="O52" s="17">
        <v>-0.3</v>
      </c>
      <c r="P52" s="17">
        <v>52.3</v>
      </c>
      <c r="Q52" s="17">
        <v>11.3</v>
      </c>
      <c r="R52" s="17">
        <v>8.1999999999999993</v>
      </c>
      <c r="S52" s="17">
        <v>27.6</v>
      </c>
      <c r="T52" s="17">
        <v>0</v>
      </c>
      <c r="U52" s="17"/>
      <c r="V52" s="17"/>
      <c r="W52" s="17"/>
      <c r="X52" s="17"/>
      <c r="Y52" s="17">
        <v>8.3000000000000007</v>
      </c>
      <c r="Z52" s="17">
        <v>1.1000000000000001</v>
      </c>
      <c r="AA52" s="17">
        <v>2.2000000000000002</v>
      </c>
      <c r="AB52" s="17">
        <v>-3.1</v>
      </c>
      <c r="AC52" s="17"/>
      <c r="AD52" s="17">
        <v>7.3</v>
      </c>
      <c r="AE52" s="17">
        <v>1.9</v>
      </c>
      <c r="AF52" s="17"/>
      <c r="AG52" s="17"/>
      <c r="AH52" s="17"/>
      <c r="AI52" s="17">
        <v>9</v>
      </c>
      <c r="AJ52" s="17">
        <v>22.7</v>
      </c>
      <c r="AK52" s="17">
        <v>-5.4</v>
      </c>
      <c r="AL52" s="17"/>
      <c r="AM52" s="17"/>
      <c r="AN52" s="17">
        <v>-1</v>
      </c>
      <c r="AO52" s="17">
        <v>63.9</v>
      </c>
      <c r="AP52" s="17">
        <v>10.9</v>
      </c>
      <c r="AQ52" s="17">
        <v>15.6</v>
      </c>
      <c r="AR52" s="17">
        <v>1.7</v>
      </c>
      <c r="AS52" s="17">
        <v>0.6</v>
      </c>
      <c r="AT52" s="17">
        <v>2.5</v>
      </c>
      <c r="AU52" s="17">
        <v>1.4</v>
      </c>
      <c r="AV52" s="17">
        <v>46.9</v>
      </c>
      <c r="AW52" s="17">
        <v>17</v>
      </c>
      <c r="AX52" s="17">
        <v>68.7</v>
      </c>
      <c r="AY52" s="17">
        <v>10.3</v>
      </c>
      <c r="AZ52" s="17"/>
      <c r="BA52" s="17">
        <v>-0.8</v>
      </c>
      <c r="BB52" s="17">
        <v>-4.4000000000000004</v>
      </c>
      <c r="BC52" s="17">
        <v>4.0999999999999996</v>
      </c>
      <c r="BD52" s="17">
        <v>1</v>
      </c>
      <c r="BE52" s="17">
        <v>0.2</v>
      </c>
      <c r="BF52" s="17">
        <v>0.6</v>
      </c>
      <c r="BG52" s="17">
        <v>3.3</v>
      </c>
      <c r="BH52" s="17">
        <v>0</v>
      </c>
      <c r="BI52" s="17"/>
      <c r="BJ52" s="17">
        <v>0</v>
      </c>
      <c r="BK52" s="17"/>
      <c r="BL52" s="17"/>
      <c r="BM52" s="17"/>
      <c r="BN52" s="17">
        <v>9.6</v>
      </c>
      <c r="BO52" s="17">
        <v>0</v>
      </c>
      <c r="BP52" s="17">
        <v>0</v>
      </c>
      <c r="BQ52" s="17">
        <v>0</v>
      </c>
      <c r="BR52" s="17">
        <v>26.9</v>
      </c>
      <c r="BS52" s="17">
        <v>-3.1</v>
      </c>
      <c r="BT52" s="17">
        <v>-7</v>
      </c>
      <c r="BU52" s="17">
        <v>0</v>
      </c>
      <c r="BV52" s="17"/>
      <c r="BW52" s="17"/>
      <c r="BX52" s="17">
        <v>-7.4</v>
      </c>
      <c r="BY52" s="17"/>
      <c r="BZ52" s="17"/>
      <c r="CA52" s="17"/>
      <c r="CB52" s="17">
        <v>88.3</v>
      </c>
      <c r="CC52" s="17">
        <v>56.6</v>
      </c>
      <c r="CD52" s="17">
        <v>6.2</v>
      </c>
      <c r="CE52" s="17">
        <v>8.6</v>
      </c>
      <c r="CF52" s="17">
        <v>1.8</v>
      </c>
      <c r="CG52" s="17">
        <v>-5.4</v>
      </c>
      <c r="CH52" s="17">
        <v>4.3</v>
      </c>
      <c r="CI52" s="17">
        <v>5.0999999999999996</v>
      </c>
      <c r="CJ52" s="17"/>
      <c r="CK52" s="17">
        <v>39</v>
      </c>
      <c r="CL52" s="17">
        <v>-5.9</v>
      </c>
      <c r="CM52" s="17">
        <v>-26.8</v>
      </c>
      <c r="CN52" s="17"/>
      <c r="CO52" s="17"/>
      <c r="CP52" s="17"/>
      <c r="CQ52" s="17"/>
      <c r="CR52" s="17">
        <v>13.7</v>
      </c>
      <c r="CS52" s="17">
        <v>2.1</v>
      </c>
      <c r="CT52" s="17"/>
      <c r="CU52" s="17">
        <v>-5.3</v>
      </c>
      <c r="CV52" s="17">
        <v>0</v>
      </c>
      <c r="CW52" s="17">
        <v>0</v>
      </c>
      <c r="CX52" s="17"/>
      <c r="CY52" s="17"/>
      <c r="CZ52" s="17">
        <v>0</v>
      </c>
      <c r="DA52" s="17">
        <v>-0.9</v>
      </c>
      <c r="DB52" s="17">
        <v>0</v>
      </c>
      <c r="DC52" s="17">
        <v>1.1000000000000001</v>
      </c>
      <c r="DD52" s="17">
        <v>1.8</v>
      </c>
      <c r="DE52" s="17">
        <v>2.1</v>
      </c>
      <c r="DF52" s="17">
        <v>0.4</v>
      </c>
      <c r="DG52" s="17">
        <v>0.6</v>
      </c>
      <c r="DH52" s="17">
        <v>0</v>
      </c>
      <c r="DI52" s="17">
        <v>0</v>
      </c>
      <c r="DJ52" s="17">
        <v>0</v>
      </c>
      <c r="DK52" s="17">
        <v>1.7</v>
      </c>
      <c r="DL52" s="17">
        <v>6.2</v>
      </c>
      <c r="DM52" s="17">
        <v>1.5</v>
      </c>
      <c r="DN52" s="17">
        <v>0.4</v>
      </c>
      <c r="DO52" s="17">
        <v>0.4</v>
      </c>
      <c r="DP52" s="17">
        <v>0.9</v>
      </c>
      <c r="DQ52" s="17">
        <v>0</v>
      </c>
      <c r="DR52" s="17">
        <v>0</v>
      </c>
      <c r="DS52" s="17">
        <v>-0.5</v>
      </c>
      <c r="DT52" s="17">
        <v>0.3</v>
      </c>
      <c r="DU52" s="17"/>
      <c r="DV52" s="17">
        <v>-4.5</v>
      </c>
      <c r="DW52" s="17"/>
      <c r="DX52" s="17">
        <v>2.4</v>
      </c>
      <c r="DY52" s="17">
        <v>2.8</v>
      </c>
      <c r="DZ52" s="17">
        <v>1.3</v>
      </c>
      <c r="EA52" s="17">
        <v>0.8</v>
      </c>
      <c r="EB52" s="17">
        <v>0</v>
      </c>
      <c r="EC52" s="17">
        <v>0</v>
      </c>
      <c r="ED52" s="17">
        <v>-13.6</v>
      </c>
      <c r="EE52" s="17">
        <v>-17</v>
      </c>
      <c r="EF52" s="17"/>
      <c r="EG52" s="17">
        <v>12.4</v>
      </c>
      <c r="EH52" s="17">
        <v>2.6</v>
      </c>
      <c r="EI52" s="17">
        <v>-0.1</v>
      </c>
      <c r="EJ52" s="17"/>
      <c r="EK52" s="17">
        <v>0.2</v>
      </c>
      <c r="EL52" s="17">
        <v>0.2</v>
      </c>
      <c r="EM52" s="17">
        <v>0.2</v>
      </c>
      <c r="EN52" s="17">
        <v>0</v>
      </c>
      <c r="EO52" s="17">
        <v>0</v>
      </c>
      <c r="EP52" s="17">
        <v>0</v>
      </c>
      <c r="EQ52" s="17">
        <v>-0.2</v>
      </c>
      <c r="ER52" s="17">
        <v>-1.7</v>
      </c>
      <c r="ES52" s="17">
        <v>0.4</v>
      </c>
      <c r="ET52" s="17">
        <v>0</v>
      </c>
      <c r="EU52" s="17">
        <v>0</v>
      </c>
      <c r="EV52" s="17">
        <v>0.2</v>
      </c>
      <c r="EW52" s="17">
        <v>1.6</v>
      </c>
      <c r="EX52" s="17"/>
      <c r="EY52" s="17"/>
      <c r="EZ52" s="17">
        <v>12.4</v>
      </c>
      <c r="FA52" s="17">
        <v>1.1000000000000001</v>
      </c>
      <c r="FB52" s="17">
        <v>1.6</v>
      </c>
      <c r="FC52" s="17"/>
      <c r="FD52" s="17">
        <v>0</v>
      </c>
      <c r="FE52" s="17">
        <v>2.2999999999999998</v>
      </c>
      <c r="FF52" s="17">
        <v>620.4</v>
      </c>
      <c r="FG52" s="15"/>
      <c r="FH52" s="17">
        <v>1.8828100000000001</v>
      </c>
      <c r="FI52" s="17">
        <v>0</v>
      </c>
      <c r="FJ52" s="17">
        <v>-0.30199999999999999</v>
      </c>
      <c r="FK52" s="17"/>
      <c r="FL52" s="17">
        <v>1.8</v>
      </c>
      <c r="FM52" s="17"/>
      <c r="FN52" s="17">
        <v>2.6512600000000002</v>
      </c>
      <c r="FO52" s="17">
        <v>-0.1</v>
      </c>
      <c r="FP52" s="17">
        <v>3.1</v>
      </c>
      <c r="FQ52" s="17">
        <v>9.0320699999999992</v>
      </c>
    </row>
    <row r="53" spans="1:173" ht="24" customHeight="1" x14ac:dyDescent="0.3">
      <c r="A53" s="16" t="s">
        <v>61</v>
      </c>
      <c r="B53" s="16" t="s">
        <v>749</v>
      </c>
      <c r="C53" s="17">
        <v>0.2</v>
      </c>
      <c r="D53" s="17">
        <v>0.1</v>
      </c>
      <c r="E53" s="17"/>
      <c r="F53" s="17"/>
      <c r="G53" s="17"/>
      <c r="H53" s="17"/>
      <c r="I53" s="17">
        <v>-14.9</v>
      </c>
      <c r="J53" s="17">
        <v>21.8</v>
      </c>
      <c r="K53" s="17">
        <v>0.2</v>
      </c>
      <c r="L53" s="17">
        <v>0</v>
      </c>
      <c r="M53" s="17">
        <v>-5.6</v>
      </c>
      <c r="N53" s="17">
        <v>9.1</v>
      </c>
      <c r="O53" s="17">
        <v>1.6</v>
      </c>
      <c r="P53" s="17">
        <v>45.1</v>
      </c>
      <c r="Q53" s="17">
        <v>11.1</v>
      </c>
      <c r="R53" s="17">
        <v>7.6</v>
      </c>
      <c r="S53" s="17">
        <v>76.8</v>
      </c>
      <c r="T53" s="17">
        <v>0.2</v>
      </c>
      <c r="U53" s="17"/>
      <c r="V53" s="17"/>
      <c r="W53" s="17"/>
      <c r="X53" s="17"/>
      <c r="Y53" s="17">
        <v>8.8000000000000007</v>
      </c>
      <c r="Z53" s="17">
        <v>1.3</v>
      </c>
      <c r="AA53" s="17">
        <v>2.2000000000000002</v>
      </c>
      <c r="AB53" s="17">
        <v>-3.1</v>
      </c>
      <c r="AC53" s="17"/>
      <c r="AD53" s="17">
        <v>7.7</v>
      </c>
      <c r="AE53" s="17">
        <v>1.9</v>
      </c>
      <c r="AF53" s="17"/>
      <c r="AG53" s="17"/>
      <c r="AH53" s="17"/>
      <c r="AI53" s="17">
        <v>9.6</v>
      </c>
      <c r="AJ53" s="17">
        <v>21.6</v>
      </c>
      <c r="AK53" s="17">
        <v>0</v>
      </c>
      <c r="AL53" s="17"/>
      <c r="AM53" s="17"/>
      <c r="AN53" s="17">
        <v>-1.1000000000000001</v>
      </c>
      <c r="AO53" s="17">
        <v>64</v>
      </c>
      <c r="AP53" s="17">
        <v>10.7</v>
      </c>
      <c r="AQ53" s="17">
        <v>14.4</v>
      </c>
      <c r="AR53" s="17">
        <v>1.6</v>
      </c>
      <c r="AS53" s="17">
        <v>1</v>
      </c>
      <c r="AT53" s="17">
        <v>2.6</v>
      </c>
      <c r="AU53" s="17">
        <v>1.9</v>
      </c>
      <c r="AV53" s="17">
        <v>47.6</v>
      </c>
      <c r="AW53" s="17">
        <v>17.8</v>
      </c>
      <c r="AX53" s="17">
        <v>69.400000000000006</v>
      </c>
      <c r="AY53" s="17">
        <v>8.9</v>
      </c>
      <c r="AZ53" s="17"/>
      <c r="BA53" s="17">
        <v>-1</v>
      </c>
      <c r="BB53" s="17">
        <v>-3.4</v>
      </c>
      <c r="BC53" s="17">
        <v>5.2</v>
      </c>
      <c r="BD53" s="17">
        <v>1</v>
      </c>
      <c r="BE53" s="17">
        <v>0.1</v>
      </c>
      <c r="BF53" s="17">
        <v>1.6</v>
      </c>
      <c r="BG53" s="17">
        <v>3.3</v>
      </c>
      <c r="BH53" s="17">
        <v>0</v>
      </c>
      <c r="BI53" s="17"/>
      <c r="BJ53" s="17">
        <v>0.1</v>
      </c>
      <c r="BK53" s="17"/>
      <c r="BL53" s="17"/>
      <c r="BM53" s="17"/>
      <c r="BN53" s="17">
        <v>7.7</v>
      </c>
      <c r="BO53" s="17">
        <v>0</v>
      </c>
      <c r="BP53" s="17">
        <v>0</v>
      </c>
      <c r="BQ53" s="17">
        <v>0</v>
      </c>
      <c r="BR53" s="17">
        <v>26.3</v>
      </c>
      <c r="BS53" s="17">
        <v>-3.6</v>
      </c>
      <c r="BT53" s="17">
        <v>-7.1</v>
      </c>
      <c r="BU53" s="17">
        <v>0</v>
      </c>
      <c r="BV53" s="17"/>
      <c r="BW53" s="17"/>
      <c r="BX53" s="17">
        <v>0.7</v>
      </c>
      <c r="BY53" s="17"/>
      <c r="BZ53" s="17"/>
      <c r="CA53" s="17"/>
      <c r="CB53" s="17">
        <v>88.5</v>
      </c>
      <c r="CC53" s="17">
        <v>53.3</v>
      </c>
      <c r="CD53" s="17">
        <v>5.3</v>
      </c>
      <c r="CE53" s="17">
        <v>8.5</v>
      </c>
      <c r="CF53" s="17">
        <v>1.8</v>
      </c>
      <c r="CG53" s="17">
        <v>-8.4</v>
      </c>
      <c r="CH53" s="17">
        <v>0</v>
      </c>
      <c r="CI53" s="17">
        <v>0</v>
      </c>
      <c r="CJ53" s="17"/>
      <c r="CK53" s="17">
        <v>37.200000000000003</v>
      </c>
      <c r="CL53" s="17">
        <v>-8.1</v>
      </c>
      <c r="CM53" s="17">
        <v>-22.5</v>
      </c>
      <c r="CN53" s="17"/>
      <c r="CO53" s="17"/>
      <c r="CP53" s="17"/>
      <c r="CQ53" s="17"/>
      <c r="CR53" s="17">
        <v>14.9</v>
      </c>
      <c r="CS53" s="17">
        <v>2.8</v>
      </c>
      <c r="CT53" s="17"/>
      <c r="CU53" s="17">
        <v>-5</v>
      </c>
      <c r="CV53" s="17">
        <v>0</v>
      </c>
      <c r="CW53" s="17">
        <v>0</v>
      </c>
      <c r="CX53" s="17"/>
      <c r="CY53" s="17"/>
      <c r="CZ53" s="17">
        <v>-0.1</v>
      </c>
      <c r="DA53" s="17">
        <v>-0.9</v>
      </c>
      <c r="DB53" s="17">
        <v>0</v>
      </c>
      <c r="DC53" s="17">
        <v>1</v>
      </c>
      <c r="DD53" s="17">
        <v>1.8</v>
      </c>
      <c r="DE53" s="17">
        <v>1.5</v>
      </c>
      <c r="DF53" s="17">
        <v>0.4</v>
      </c>
      <c r="DG53" s="17">
        <v>0.5</v>
      </c>
      <c r="DH53" s="17">
        <v>0</v>
      </c>
      <c r="DI53" s="17">
        <v>0</v>
      </c>
      <c r="DJ53" s="17">
        <v>0</v>
      </c>
      <c r="DK53" s="17">
        <v>-4.8</v>
      </c>
      <c r="DL53" s="17">
        <v>7.7</v>
      </c>
      <c r="DM53" s="17">
        <v>1.5</v>
      </c>
      <c r="DN53" s="17">
        <v>0.4</v>
      </c>
      <c r="DO53" s="17">
        <v>0.4</v>
      </c>
      <c r="DP53" s="17">
        <v>0.9</v>
      </c>
      <c r="DQ53" s="17">
        <v>0</v>
      </c>
      <c r="DR53" s="17">
        <v>0.2</v>
      </c>
      <c r="DS53" s="17">
        <v>-0.8</v>
      </c>
      <c r="DT53" s="17">
        <v>0.3</v>
      </c>
      <c r="DU53" s="17"/>
      <c r="DV53" s="17">
        <v>-4.5999999999999996</v>
      </c>
      <c r="DW53" s="17"/>
      <c r="DX53" s="17">
        <v>2.4</v>
      </c>
      <c r="DY53" s="17">
        <v>2.8</v>
      </c>
      <c r="DZ53" s="17">
        <v>1.3</v>
      </c>
      <c r="EA53" s="17">
        <v>0.8</v>
      </c>
      <c r="EB53" s="17">
        <v>0</v>
      </c>
      <c r="EC53" s="17">
        <v>0</v>
      </c>
      <c r="ED53" s="17">
        <v>-12.1</v>
      </c>
      <c r="EE53" s="17">
        <v>-16.3</v>
      </c>
      <c r="EF53" s="17"/>
      <c r="EG53" s="17">
        <v>13.1</v>
      </c>
      <c r="EH53" s="17">
        <v>2.6</v>
      </c>
      <c r="EI53" s="17">
        <v>-0.1</v>
      </c>
      <c r="EJ53" s="17"/>
      <c r="EK53" s="17">
        <v>0.2</v>
      </c>
      <c r="EL53" s="17">
        <v>0.2</v>
      </c>
      <c r="EM53" s="17">
        <v>0.2</v>
      </c>
      <c r="EN53" s="17">
        <v>0.3</v>
      </c>
      <c r="EO53" s="17">
        <v>0</v>
      </c>
      <c r="EP53" s="17">
        <v>0</v>
      </c>
      <c r="EQ53" s="17">
        <v>-0.2</v>
      </c>
      <c r="ER53" s="17">
        <v>-1.1000000000000001</v>
      </c>
      <c r="ES53" s="17">
        <v>1</v>
      </c>
      <c r="ET53" s="17">
        <v>0</v>
      </c>
      <c r="EU53" s="17">
        <v>0</v>
      </c>
      <c r="EV53" s="17">
        <v>0.2</v>
      </c>
      <c r="EW53" s="17">
        <v>1.6</v>
      </c>
      <c r="EX53" s="17"/>
      <c r="EY53" s="17"/>
      <c r="EZ53" s="17">
        <v>13.1</v>
      </c>
      <c r="FA53" s="17">
        <v>1.1000000000000001</v>
      </c>
      <c r="FB53" s="17">
        <v>1.4</v>
      </c>
      <c r="FC53" s="17"/>
      <c r="FD53" s="17">
        <v>0</v>
      </c>
      <c r="FE53" s="17">
        <v>2.9</v>
      </c>
      <c r="FF53" s="17">
        <v>662.1</v>
      </c>
      <c r="FG53" s="15"/>
      <c r="FH53" s="17">
        <v>1.7457100000000001</v>
      </c>
      <c r="FI53" s="17">
        <v>0</v>
      </c>
      <c r="FJ53" s="17">
        <v>-0.47599999999999998</v>
      </c>
      <c r="FK53" s="17"/>
      <c r="FL53" s="17">
        <v>1.7</v>
      </c>
      <c r="FM53" s="17"/>
      <c r="FN53" s="17">
        <v>2.65442</v>
      </c>
      <c r="FO53" s="17">
        <v>-0.3</v>
      </c>
      <c r="FP53" s="17">
        <v>3</v>
      </c>
      <c r="FQ53" s="17">
        <v>8.3241300000000003</v>
      </c>
    </row>
    <row r="54" spans="1:173" ht="24" customHeight="1" x14ac:dyDescent="0.3">
      <c r="A54" s="16" t="s">
        <v>61</v>
      </c>
      <c r="B54" s="16" t="s">
        <v>750</v>
      </c>
      <c r="C54" s="17">
        <v>0.2</v>
      </c>
      <c r="D54" s="17">
        <v>0.1</v>
      </c>
      <c r="E54" s="17"/>
      <c r="F54" s="17"/>
      <c r="G54" s="17"/>
      <c r="H54" s="17"/>
      <c r="I54" s="17">
        <v>-14.5</v>
      </c>
      <c r="J54" s="17">
        <v>32.700000000000003</v>
      </c>
      <c r="K54" s="17">
        <v>0.4</v>
      </c>
      <c r="L54" s="17">
        <v>0</v>
      </c>
      <c r="M54" s="17">
        <v>3</v>
      </c>
      <c r="N54" s="17">
        <v>17.3</v>
      </c>
      <c r="O54" s="17">
        <v>9</v>
      </c>
      <c r="P54" s="17">
        <v>54.4</v>
      </c>
      <c r="Q54" s="17">
        <v>15.9</v>
      </c>
      <c r="R54" s="17">
        <v>10.9</v>
      </c>
      <c r="S54" s="17">
        <v>103.2</v>
      </c>
      <c r="T54" s="17">
        <v>0.2</v>
      </c>
      <c r="U54" s="17"/>
      <c r="V54" s="17"/>
      <c r="W54" s="17"/>
      <c r="X54" s="17"/>
      <c r="Y54" s="17">
        <v>11</v>
      </c>
      <c r="Z54" s="17">
        <v>0.8</v>
      </c>
      <c r="AA54" s="17">
        <v>2.2000000000000002</v>
      </c>
      <c r="AB54" s="17">
        <v>-3.1</v>
      </c>
      <c r="AC54" s="17"/>
      <c r="AD54" s="17">
        <v>6.4</v>
      </c>
      <c r="AE54" s="17">
        <v>1.9</v>
      </c>
      <c r="AF54" s="17"/>
      <c r="AG54" s="17"/>
      <c r="AH54" s="17"/>
      <c r="AI54" s="17">
        <v>9.1999999999999993</v>
      </c>
      <c r="AJ54" s="17">
        <v>25.3</v>
      </c>
      <c r="AK54" s="17">
        <v>0</v>
      </c>
      <c r="AL54" s="17"/>
      <c r="AM54" s="17"/>
      <c r="AN54" s="17">
        <v>-1.1000000000000001</v>
      </c>
      <c r="AO54" s="17">
        <v>69.2</v>
      </c>
      <c r="AP54" s="17">
        <v>11.2</v>
      </c>
      <c r="AQ54" s="17">
        <v>14.9</v>
      </c>
      <c r="AR54" s="17">
        <v>1.4</v>
      </c>
      <c r="AS54" s="17">
        <v>0.5</v>
      </c>
      <c r="AT54" s="17">
        <v>2.6</v>
      </c>
      <c r="AU54" s="17">
        <v>0.8</v>
      </c>
      <c r="AV54" s="17">
        <v>55.3</v>
      </c>
      <c r="AW54" s="17">
        <v>25.2</v>
      </c>
      <c r="AX54" s="17">
        <v>77.2</v>
      </c>
      <c r="AY54" s="17">
        <v>12.5</v>
      </c>
      <c r="AZ54" s="17"/>
      <c r="BA54" s="17">
        <v>-0.8</v>
      </c>
      <c r="BB54" s="17">
        <v>-0.9</v>
      </c>
      <c r="BC54" s="17">
        <v>7</v>
      </c>
      <c r="BD54" s="17">
        <v>1</v>
      </c>
      <c r="BE54" s="17">
        <v>0.1</v>
      </c>
      <c r="BF54" s="17">
        <v>4.5</v>
      </c>
      <c r="BG54" s="17">
        <v>7.6</v>
      </c>
      <c r="BH54" s="17">
        <v>0</v>
      </c>
      <c r="BI54" s="17"/>
      <c r="BJ54" s="17">
        <v>-1.7</v>
      </c>
      <c r="BK54" s="17"/>
      <c r="BL54" s="17"/>
      <c r="BM54" s="17"/>
      <c r="BN54" s="17">
        <v>11.1</v>
      </c>
      <c r="BO54" s="17">
        <v>0</v>
      </c>
      <c r="BP54" s="17">
        <v>0</v>
      </c>
      <c r="BQ54" s="17">
        <v>0</v>
      </c>
      <c r="BR54" s="17">
        <v>30.9</v>
      </c>
      <c r="BS54" s="17">
        <v>-1.3</v>
      </c>
      <c r="BT54" s="17">
        <v>-6.1</v>
      </c>
      <c r="BU54" s="17">
        <v>0</v>
      </c>
      <c r="BV54" s="17"/>
      <c r="BW54" s="17"/>
      <c r="BX54" s="17">
        <v>3.8</v>
      </c>
      <c r="BY54" s="17"/>
      <c r="BZ54" s="17"/>
      <c r="CA54" s="17"/>
      <c r="CB54" s="17">
        <v>38.200000000000003</v>
      </c>
      <c r="CC54" s="17">
        <v>22.2</v>
      </c>
      <c r="CD54" s="17">
        <v>2</v>
      </c>
      <c r="CE54" s="17">
        <v>6.5</v>
      </c>
      <c r="CF54" s="17">
        <v>-0.1</v>
      </c>
      <c r="CG54" s="17">
        <v>0</v>
      </c>
      <c r="CH54" s="17">
        <v>0</v>
      </c>
      <c r="CI54" s="17">
        <v>0</v>
      </c>
      <c r="CJ54" s="17"/>
      <c r="CK54" s="17">
        <v>21.4</v>
      </c>
      <c r="CL54" s="17">
        <v>-33.200000000000003</v>
      </c>
      <c r="CM54" s="17">
        <v>-0.3</v>
      </c>
      <c r="CN54" s="17"/>
      <c r="CO54" s="17"/>
      <c r="CP54" s="17"/>
      <c r="CQ54" s="17"/>
      <c r="CR54" s="17">
        <v>23</v>
      </c>
      <c r="CS54" s="17">
        <v>7.6</v>
      </c>
      <c r="CT54" s="17"/>
      <c r="CU54" s="17">
        <v>-4.7</v>
      </c>
      <c r="CV54" s="17">
        <v>0</v>
      </c>
      <c r="CW54" s="17">
        <v>0</v>
      </c>
      <c r="CX54" s="17"/>
      <c r="CY54" s="17"/>
      <c r="CZ54" s="17">
        <v>0</v>
      </c>
      <c r="DA54" s="17">
        <v>-0.9</v>
      </c>
      <c r="DB54" s="17">
        <v>-0.1</v>
      </c>
      <c r="DC54" s="17">
        <v>1.1000000000000001</v>
      </c>
      <c r="DD54" s="17">
        <v>1.7</v>
      </c>
      <c r="DE54" s="17">
        <v>1.3</v>
      </c>
      <c r="DF54" s="17">
        <v>0.4</v>
      </c>
      <c r="DG54" s="17">
        <v>0.6</v>
      </c>
      <c r="DH54" s="17">
        <v>0</v>
      </c>
      <c r="DI54" s="17">
        <v>0</v>
      </c>
      <c r="DJ54" s="17">
        <v>0</v>
      </c>
      <c r="DK54" s="17">
        <v>-5.3</v>
      </c>
      <c r="DL54" s="17">
        <v>6.9</v>
      </c>
      <c r="DM54" s="17">
        <v>1.5</v>
      </c>
      <c r="DN54" s="17">
        <v>0.6</v>
      </c>
      <c r="DO54" s="17">
        <v>0.4</v>
      </c>
      <c r="DP54" s="17">
        <v>0.9</v>
      </c>
      <c r="DQ54" s="17">
        <v>0</v>
      </c>
      <c r="DR54" s="17">
        <v>0.2</v>
      </c>
      <c r="DS54" s="17">
        <v>-0.1</v>
      </c>
      <c r="DT54" s="17">
        <v>0.3</v>
      </c>
      <c r="DU54" s="17"/>
      <c r="DV54" s="17">
        <v>-4.5999999999999996</v>
      </c>
      <c r="DW54" s="17"/>
      <c r="DX54" s="17">
        <v>2.4</v>
      </c>
      <c r="DY54" s="17">
        <v>2.8</v>
      </c>
      <c r="DZ54" s="17">
        <v>1.7</v>
      </c>
      <c r="EA54" s="17">
        <v>0.8</v>
      </c>
      <c r="EB54" s="17">
        <v>0</v>
      </c>
      <c r="EC54" s="17">
        <v>0</v>
      </c>
      <c r="ED54" s="17">
        <v>-11.5</v>
      </c>
      <c r="EE54" s="17">
        <v>-16</v>
      </c>
      <c r="EF54" s="17"/>
      <c r="EG54" s="17">
        <v>11.2</v>
      </c>
      <c r="EH54" s="17">
        <v>2.6</v>
      </c>
      <c r="EI54" s="17">
        <v>-0.1</v>
      </c>
      <c r="EJ54" s="17"/>
      <c r="EK54" s="17">
        <v>0.2</v>
      </c>
      <c r="EL54" s="17">
        <v>0.2</v>
      </c>
      <c r="EM54" s="17">
        <v>0.2</v>
      </c>
      <c r="EN54" s="17">
        <v>0</v>
      </c>
      <c r="EO54" s="17">
        <v>0</v>
      </c>
      <c r="EP54" s="17">
        <v>0</v>
      </c>
      <c r="EQ54" s="17">
        <v>-0.2</v>
      </c>
      <c r="ER54" s="17">
        <v>0</v>
      </c>
      <c r="ES54" s="17">
        <v>1.1000000000000001</v>
      </c>
      <c r="ET54" s="17">
        <v>0</v>
      </c>
      <c r="EU54" s="17">
        <v>0</v>
      </c>
      <c r="EV54" s="17">
        <v>0.2</v>
      </c>
      <c r="EW54" s="17">
        <v>2</v>
      </c>
      <c r="EX54" s="17"/>
      <c r="EY54" s="17"/>
      <c r="EZ54" s="17">
        <v>11.2</v>
      </c>
      <c r="FA54" s="17">
        <v>1.1000000000000001</v>
      </c>
      <c r="FB54" s="17">
        <v>2.1</v>
      </c>
      <c r="FC54" s="17"/>
      <c r="FD54" s="17">
        <v>0.2</v>
      </c>
      <c r="FE54" s="17">
        <v>2.4</v>
      </c>
      <c r="FF54" s="17">
        <v>713.5</v>
      </c>
      <c r="FG54" s="15"/>
      <c r="FH54" s="17">
        <v>1.94143</v>
      </c>
      <c r="FI54" s="17">
        <v>0</v>
      </c>
      <c r="FJ54" s="17">
        <v>-0.39100000000000001</v>
      </c>
      <c r="FK54" s="17"/>
      <c r="FL54" s="17">
        <v>1.7</v>
      </c>
      <c r="FM54" s="17"/>
      <c r="FN54" s="17">
        <v>2.6764299999999999</v>
      </c>
      <c r="FO54" s="17">
        <v>-0.6</v>
      </c>
      <c r="FP54" s="17">
        <v>2.9</v>
      </c>
      <c r="FQ54" s="17">
        <v>8.2268600000000003</v>
      </c>
    </row>
    <row r="55" spans="1:173" ht="24" customHeight="1" x14ac:dyDescent="0.3">
      <c r="A55" s="16" t="s">
        <v>61</v>
      </c>
      <c r="B55" s="16" t="s">
        <v>751</v>
      </c>
      <c r="C55" s="17">
        <v>0.2</v>
      </c>
      <c r="D55" s="17">
        <v>0.1</v>
      </c>
      <c r="E55" s="17"/>
      <c r="F55" s="17"/>
      <c r="G55" s="17"/>
      <c r="H55" s="17"/>
      <c r="I55" s="17">
        <v>-17.8</v>
      </c>
      <c r="J55" s="17">
        <v>26.1</v>
      </c>
      <c r="K55" s="17">
        <v>0</v>
      </c>
      <c r="L55" s="17">
        <v>0</v>
      </c>
      <c r="M55" s="17">
        <v>5.5</v>
      </c>
      <c r="N55" s="17">
        <v>14.5</v>
      </c>
      <c r="O55" s="17">
        <v>6.5</v>
      </c>
      <c r="P55" s="17">
        <v>57.8</v>
      </c>
      <c r="Q55" s="17">
        <v>14.7</v>
      </c>
      <c r="R55" s="17">
        <v>10.7</v>
      </c>
      <c r="S55" s="17">
        <v>101.8</v>
      </c>
      <c r="T55" s="17">
        <v>0</v>
      </c>
      <c r="U55" s="17"/>
      <c r="V55" s="17"/>
      <c r="W55" s="17"/>
      <c r="X55" s="17"/>
      <c r="Y55" s="17">
        <v>8.4</v>
      </c>
      <c r="Z55" s="17">
        <v>0.7</v>
      </c>
      <c r="AA55" s="17">
        <v>2.2000000000000002</v>
      </c>
      <c r="AB55" s="17">
        <v>-3.1</v>
      </c>
      <c r="AC55" s="17"/>
      <c r="AD55" s="17">
        <v>4.7</v>
      </c>
      <c r="AE55" s="17">
        <v>1.9</v>
      </c>
      <c r="AF55" s="17"/>
      <c r="AG55" s="17"/>
      <c r="AH55" s="17"/>
      <c r="AI55" s="17">
        <v>7.9</v>
      </c>
      <c r="AJ55" s="17">
        <v>25.3</v>
      </c>
      <c r="AK55" s="17">
        <v>0</v>
      </c>
      <c r="AL55" s="17"/>
      <c r="AM55" s="17"/>
      <c r="AN55" s="17">
        <v>-1.4</v>
      </c>
      <c r="AO55" s="17">
        <v>67.7</v>
      </c>
      <c r="AP55" s="17">
        <v>11.6</v>
      </c>
      <c r="AQ55" s="17">
        <v>15.7</v>
      </c>
      <c r="AR55" s="17">
        <v>1.5</v>
      </c>
      <c r="AS55" s="17">
        <v>1.2</v>
      </c>
      <c r="AT55" s="17">
        <v>2.5</v>
      </c>
      <c r="AU55" s="17">
        <v>1</v>
      </c>
      <c r="AV55" s="17">
        <v>52.4</v>
      </c>
      <c r="AW55" s="17">
        <v>22.4</v>
      </c>
      <c r="AX55" s="17">
        <v>74.5</v>
      </c>
      <c r="AY55" s="17">
        <v>10.9</v>
      </c>
      <c r="AZ55" s="17"/>
      <c r="BA55" s="17">
        <v>-0.6</v>
      </c>
      <c r="BB55" s="17">
        <v>-1.8</v>
      </c>
      <c r="BC55" s="17">
        <v>0</v>
      </c>
      <c r="BD55" s="17">
        <v>1</v>
      </c>
      <c r="BE55" s="17">
        <v>0</v>
      </c>
      <c r="BF55" s="17">
        <v>0.6</v>
      </c>
      <c r="BG55" s="17">
        <v>6.5</v>
      </c>
      <c r="BH55" s="17">
        <v>0</v>
      </c>
      <c r="BI55" s="17"/>
      <c r="BJ55" s="17">
        <v>-3.9</v>
      </c>
      <c r="BK55" s="17"/>
      <c r="BL55" s="17"/>
      <c r="BM55" s="17"/>
      <c r="BN55" s="17">
        <v>11.9</v>
      </c>
      <c r="BO55" s="17">
        <v>0</v>
      </c>
      <c r="BP55" s="17">
        <v>0</v>
      </c>
      <c r="BQ55" s="17">
        <v>0</v>
      </c>
      <c r="BR55" s="17">
        <v>31.2</v>
      </c>
      <c r="BS55" s="17">
        <v>-1.7</v>
      </c>
      <c r="BT55" s="17">
        <v>-6.3</v>
      </c>
      <c r="BU55" s="17">
        <v>0</v>
      </c>
      <c r="BV55" s="17"/>
      <c r="BW55" s="17"/>
      <c r="BX55" s="17">
        <v>-4</v>
      </c>
      <c r="BY55" s="17"/>
      <c r="BZ55" s="17"/>
      <c r="CA55" s="17"/>
      <c r="CB55" s="17">
        <v>38.4</v>
      </c>
      <c r="CC55" s="17">
        <v>22.8</v>
      </c>
      <c r="CD55" s="17">
        <v>2.8</v>
      </c>
      <c r="CE55" s="17">
        <v>6.7</v>
      </c>
      <c r="CF55" s="17">
        <v>0.1</v>
      </c>
      <c r="CG55" s="17">
        <v>0</v>
      </c>
      <c r="CH55" s="17">
        <v>0</v>
      </c>
      <c r="CI55" s="17">
        <v>0</v>
      </c>
      <c r="CJ55" s="17"/>
      <c r="CK55" s="17">
        <v>18.3</v>
      </c>
      <c r="CL55" s="17">
        <v>-37.4</v>
      </c>
      <c r="CM55" s="17">
        <v>0</v>
      </c>
      <c r="CN55" s="17"/>
      <c r="CO55" s="17"/>
      <c r="CP55" s="17"/>
      <c r="CQ55" s="17"/>
      <c r="CR55" s="17">
        <v>18.8</v>
      </c>
      <c r="CS55" s="17">
        <v>5.0999999999999996</v>
      </c>
      <c r="CT55" s="17"/>
      <c r="CU55" s="17">
        <v>-4.7</v>
      </c>
      <c r="CV55" s="17">
        <v>0</v>
      </c>
      <c r="CW55" s="17">
        <v>0</v>
      </c>
      <c r="CX55" s="17"/>
      <c r="CY55" s="17"/>
      <c r="CZ55" s="17">
        <v>-0.1</v>
      </c>
      <c r="DA55" s="17">
        <v>-0.9</v>
      </c>
      <c r="DB55" s="17">
        <v>-0.3</v>
      </c>
      <c r="DC55" s="17">
        <v>1.1000000000000001</v>
      </c>
      <c r="DD55" s="17">
        <v>1.8</v>
      </c>
      <c r="DE55" s="17">
        <v>1</v>
      </c>
      <c r="DF55" s="17">
        <v>0.4</v>
      </c>
      <c r="DG55" s="17">
        <v>0.6</v>
      </c>
      <c r="DH55" s="17">
        <v>0</v>
      </c>
      <c r="DI55" s="17">
        <v>0</v>
      </c>
      <c r="DJ55" s="17">
        <v>0</v>
      </c>
      <c r="DK55" s="17">
        <v>-5.7</v>
      </c>
      <c r="DL55" s="17">
        <v>5.0999999999999996</v>
      </c>
      <c r="DM55" s="17">
        <v>1.5</v>
      </c>
      <c r="DN55" s="17">
        <v>0.6</v>
      </c>
      <c r="DO55" s="17">
        <v>0.4</v>
      </c>
      <c r="DP55" s="17">
        <v>0.9</v>
      </c>
      <c r="DQ55" s="17">
        <v>0</v>
      </c>
      <c r="DR55" s="17">
        <v>0.1</v>
      </c>
      <c r="DS55" s="17">
        <v>0.4</v>
      </c>
      <c r="DT55" s="17">
        <v>0.3</v>
      </c>
      <c r="DU55" s="17"/>
      <c r="DV55" s="17">
        <v>-4.5999999999999996</v>
      </c>
      <c r="DW55" s="17"/>
      <c r="DX55" s="17">
        <v>2.4</v>
      </c>
      <c r="DY55" s="17">
        <v>2.7</v>
      </c>
      <c r="DZ55" s="17">
        <v>1.7</v>
      </c>
      <c r="EA55" s="17">
        <v>0.8</v>
      </c>
      <c r="EB55" s="17">
        <v>3.7</v>
      </c>
      <c r="EC55" s="17">
        <v>0</v>
      </c>
      <c r="ED55" s="17">
        <v>-12.8</v>
      </c>
      <c r="EE55" s="17">
        <v>-16.399999999999999</v>
      </c>
      <c r="EF55" s="17"/>
      <c r="EG55" s="17">
        <v>8.1</v>
      </c>
      <c r="EH55" s="17">
        <v>2.6</v>
      </c>
      <c r="EI55" s="17">
        <v>-0.1</v>
      </c>
      <c r="EJ55" s="17"/>
      <c r="EK55" s="17">
        <v>0.2</v>
      </c>
      <c r="EL55" s="17">
        <v>0.2</v>
      </c>
      <c r="EM55" s="17">
        <v>0.2</v>
      </c>
      <c r="EN55" s="17">
        <v>0</v>
      </c>
      <c r="EO55" s="17">
        <v>0</v>
      </c>
      <c r="EP55" s="17">
        <v>0</v>
      </c>
      <c r="EQ55" s="17">
        <v>-0.2</v>
      </c>
      <c r="ER55" s="17">
        <v>2.9</v>
      </c>
      <c r="ES55" s="17">
        <v>2.2999999999999998</v>
      </c>
      <c r="ET55" s="17">
        <v>0</v>
      </c>
      <c r="EU55" s="17">
        <v>0</v>
      </c>
      <c r="EV55" s="17">
        <v>0.2</v>
      </c>
      <c r="EW55" s="17">
        <v>2</v>
      </c>
      <c r="EX55" s="17"/>
      <c r="EY55" s="17"/>
      <c r="EZ55" s="17">
        <v>8.1</v>
      </c>
      <c r="FA55" s="17">
        <v>1.2</v>
      </c>
      <c r="FB55" s="17">
        <v>2.1</v>
      </c>
      <c r="FC55" s="17"/>
      <c r="FD55" s="17">
        <v>0</v>
      </c>
      <c r="FE55" s="17">
        <v>2.2999999999999998</v>
      </c>
      <c r="FF55" s="17">
        <v>648.70000000000005</v>
      </c>
      <c r="FG55" s="15"/>
      <c r="FH55" s="17">
        <v>2.0761799999999999</v>
      </c>
      <c r="FI55" s="17">
        <v>0</v>
      </c>
      <c r="FJ55" s="17">
        <v>-0.20399999999999999</v>
      </c>
      <c r="FK55" s="17"/>
      <c r="FL55" s="17">
        <v>1.8</v>
      </c>
      <c r="FM55" s="17"/>
      <c r="FN55" s="17">
        <v>2.6748599999999998</v>
      </c>
      <c r="FO55" s="17">
        <v>-1.3</v>
      </c>
      <c r="FP55" s="17">
        <v>1.3</v>
      </c>
      <c r="FQ55" s="17">
        <v>6.3470399999999998</v>
      </c>
    </row>
    <row r="56" spans="1:173" ht="24" customHeight="1" x14ac:dyDescent="0.3">
      <c r="A56" s="16" t="s">
        <v>61</v>
      </c>
      <c r="B56" s="16" t="s">
        <v>752</v>
      </c>
      <c r="C56" s="17">
        <v>0.2</v>
      </c>
      <c r="D56" s="17">
        <v>0.1</v>
      </c>
      <c r="E56" s="17"/>
      <c r="F56" s="17"/>
      <c r="G56" s="17"/>
      <c r="H56" s="17"/>
      <c r="I56" s="17">
        <v>-12</v>
      </c>
      <c r="J56" s="17">
        <v>19.2</v>
      </c>
      <c r="K56" s="17">
        <v>0</v>
      </c>
      <c r="L56" s="17">
        <v>0</v>
      </c>
      <c r="M56" s="17">
        <v>2.5</v>
      </c>
      <c r="N56" s="17">
        <v>11.2</v>
      </c>
      <c r="O56" s="17">
        <v>3.2</v>
      </c>
      <c r="P56" s="17">
        <v>53.6</v>
      </c>
      <c r="Q56" s="17">
        <v>13.4</v>
      </c>
      <c r="R56" s="17">
        <v>9.8000000000000007</v>
      </c>
      <c r="S56" s="17">
        <v>98</v>
      </c>
      <c r="T56" s="17">
        <v>0.1</v>
      </c>
      <c r="U56" s="17"/>
      <c r="V56" s="17"/>
      <c r="W56" s="17"/>
      <c r="X56" s="17"/>
      <c r="Y56" s="17">
        <v>8.6</v>
      </c>
      <c r="Z56" s="17">
        <v>0.5</v>
      </c>
      <c r="AA56" s="17">
        <v>0</v>
      </c>
      <c r="AB56" s="17">
        <v>-3.1</v>
      </c>
      <c r="AC56" s="17"/>
      <c r="AD56" s="17">
        <v>3.2</v>
      </c>
      <c r="AE56" s="17">
        <v>1.9</v>
      </c>
      <c r="AF56" s="17"/>
      <c r="AG56" s="17"/>
      <c r="AH56" s="17"/>
      <c r="AI56" s="17">
        <v>7.1</v>
      </c>
      <c r="AJ56" s="17">
        <v>24.7</v>
      </c>
      <c r="AK56" s="17">
        <v>0</v>
      </c>
      <c r="AL56" s="17"/>
      <c r="AM56" s="17"/>
      <c r="AN56" s="17">
        <v>-1.5</v>
      </c>
      <c r="AO56" s="17">
        <v>67.7</v>
      </c>
      <c r="AP56" s="17">
        <v>12.4</v>
      </c>
      <c r="AQ56" s="17">
        <v>16.3</v>
      </c>
      <c r="AR56" s="17">
        <v>1.6</v>
      </c>
      <c r="AS56" s="17">
        <v>1.5</v>
      </c>
      <c r="AT56" s="17">
        <v>2.5</v>
      </c>
      <c r="AU56" s="17">
        <v>1.3</v>
      </c>
      <c r="AV56" s="17">
        <v>49.4</v>
      </c>
      <c r="AW56" s="17">
        <v>19.399999999999999</v>
      </c>
      <c r="AX56" s="17">
        <v>71.400000000000006</v>
      </c>
      <c r="AY56" s="17">
        <v>9.1999999999999993</v>
      </c>
      <c r="AZ56" s="17"/>
      <c r="BA56" s="17">
        <v>-0.6</v>
      </c>
      <c r="BB56" s="17">
        <v>-1.7</v>
      </c>
      <c r="BC56" s="17">
        <v>0</v>
      </c>
      <c r="BD56" s="17">
        <v>1</v>
      </c>
      <c r="BE56" s="17">
        <v>0</v>
      </c>
      <c r="BF56" s="17">
        <v>2.7</v>
      </c>
      <c r="BG56" s="17">
        <v>5.0999999999999996</v>
      </c>
      <c r="BH56" s="17">
        <v>0</v>
      </c>
      <c r="BI56" s="17"/>
      <c r="BJ56" s="17">
        <v>2</v>
      </c>
      <c r="BK56" s="17"/>
      <c r="BL56" s="17"/>
      <c r="BM56" s="17"/>
      <c r="BN56" s="17">
        <v>11.1</v>
      </c>
      <c r="BO56" s="17">
        <v>0</v>
      </c>
      <c r="BP56" s="17">
        <v>0</v>
      </c>
      <c r="BQ56" s="17">
        <v>0</v>
      </c>
      <c r="BR56" s="17">
        <v>29.6</v>
      </c>
      <c r="BS56" s="17">
        <v>-2.2000000000000002</v>
      </c>
      <c r="BT56" s="17">
        <v>-6.6</v>
      </c>
      <c r="BU56" s="17">
        <v>0</v>
      </c>
      <c r="BV56" s="17"/>
      <c r="BW56" s="17"/>
      <c r="BX56" s="17">
        <v>-5.2</v>
      </c>
      <c r="BY56" s="17"/>
      <c r="BZ56" s="17"/>
      <c r="CA56" s="17"/>
      <c r="CB56" s="17">
        <v>38.1</v>
      </c>
      <c r="CC56" s="17">
        <v>22.9</v>
      </c>
      <c r="CD56" s="17">
        <v>2.7</v>
      </c>
      <c r="CE56" s="17">
        <v>9</v>
      </c>
      <c r="CF56" s="17">
        <v>-0.1</v>
      </c>
      <c r="CG56" s="17">
        <v>0</v>
      </c>
      <c r="CH56" s="17">
        <v>0</v>
      </c>
      <c r="CI56" s="17">
        <v>0</v>
      </c>
      <c r="CJ56" s="17"/>
      <c r="CK56" s="17">
        <v>16.3</v>
      </c>
      <c r="CL56" s="17">
        <v>-40.6</v>
      </c>
      <c r="CM56" s="17">
        <v>0</v>
      </c>
      <c r="CN56" s="17"/>
      <c r="CO56" s="17"/>
      <c r="CP56" s="17"/>
      <c r="CQ56" s="17"/>
      <c r="CR56" s="17">
        <v>15.7</v>
      </c>
      <c r="CS56" s="17">
        <v>4.0999999999999996</v>
      </c>
      <c r="CT56" s="17"/>
      <c r="CU56" s="17">
        <v>-4.5</v>
      </c>
      <c r="CV56" s="17">
        <v>0</v>
      </c>
      <c r="CW56" s="17">
        <v>0</v>
      </c>
      <c r="CX56" s="17"/>
      <c r="CY56" s="17"/>
      <c r="CZ56" s="17">
        <v>-0.1</v>
      </c>
      <c r="DA56" s="17">
        <v>-0.9</v>
      </c>
      <c r="DB56" s="17">
        <v>-0.4</v>
      </c>
      <c r="DC56" s="17">
        <v>1.2</v>
      </c>
      <c r="DD56" s="17">
        <v>1.8</v>
      </c>
      <c r="DE56" s="17">
        <v>0.4</v>
      </c>
      <c r="DF56" s="17">
        <v>0.4</v>
      </c>
      <c r="DG56" s="17">
        <v>0.6</v>
      </c>
      <c r="DH56" s="17">
        <v>0</v>
      </c>
      <c r="DI56" s="17">
        <v>0</v>
      </c>
      <c r="DJ56" s="17">
        <v>0</v>
      </c>
      <c r="DK56" s="17">
        <v>-8.8000000000000007</v>
      </c>
      <c r="DL56" s="17">
        <v>5.7</v>
      </c>
      <c r="DM56" s="17">
        <v>1.5</v>
      </c>
      <c r="DN56" s="17">
        <v>0.6</v>
      </c>
      <c r="DO56" s="17">
        <v>0.4</v>
      </c>
      <c r="DP56" s="17">
        <v>0.9</v>
      </c>
      <c r="DQ56" s="17">
        <v>0</v>
      </c>
      <c r="DR56" s="17">
        <v>0</v>
      </c>
      <c r="DS56" s="17">
        <v>0.4</v>
      </c>
      <c r="DT56" s="17">
        <v>0.3</v>
      </c>
      <c r="DU56" s="17"/>
      <c r="DV56" s="17">
        <v>-4.5999999999999996</v>
      </c>
      <c r="DW56" s="17"/>
      <c r="DX56" s="17">
        <v>2.4</v>
      </c>
      <c r="DY56" s="17">
        <v>2.6</v>
      </c>
      <c r="DZ56" s="17">
        <v>1.7</v>
      </c>
      <c r="EA56" s="17">
        <v>0.8</v>
      </c>
      <c r="EB56" s="17">
        <v>4</v>
      </c>
      <c r="EC56" s="17">
        <v>0</v>
      </c>
      <c r="ED56" s="17">
        <v>-12.1</v>
      </c>
      <c r="EE56" s="17">
        <v>-16.399999999999999</v>
      </c>
      <c r="EF56" s="17"/>
      <c r="EG56" s="17">
        <v>10.8</v>
      </c>
      <c r="EH56" s="17">
        <v>2.6</v>
      </c>
      <c r="EI56" s="17">
        <v>-0.1</v>
      </c>
      <c r="EJ56" s="17"/>
      <c r="EK56" s="17">
        <v>0.2</v>
      </c>
      <c r="EL56" s="17">
        <v>0.2</v>
      </c>
      <c r="EM56" s="17">
        <v>0.2</v>
      </c>
      <c r="EN56" s="17">
        <v>0</v>
      </c>
      <c r="EO56" s="17">
        <v>0</v>
      </c>
      <c r="EP56" s="17">
        <v>0</v>
      </c>
      <c r="EQ56" s="17">
        <v>0</v>
      </c>
      <c r="ER56" s="17">
        <v>3.5</v>
      </c>
      <c r="ES56" s="17">
        <v>2.7</v>
      </c>
      <c r="ET56" s="17">
        <v>0</v>
      </c>
      <c r="EU56" s="17">
        <v>0</v>
      </c>
      <c r="EV56" s="17">
        <v>0.2</v>
      </c>
      <c r="EW56" s="17">
        <v>2</v>
      </c>
      <c r="EX56" s="17"/>
      <c r="EY56" s="17"/>
      <c r="EZ56" s="17">
        <v>10.8</v>
      </c>
      <c r="FA56" s="17">
        <v>1.2</v>
      </c>
      <c r="FB56" s="17">
        <v>2.2000000000000002</v>
      </c>
      <c r="FC56" s="17"/>
      <c r="FD56" s="17">
        <v>0.7</v>
      </c>
      <c r="FE56" s="17">
        <v>2.5</v>
      </c>
      <c r="FF56" s="17">
        <v>614.29999999999995</v>
      </c>
      <c r="FG56" s="15"/>
      <c r="FH56" s="17">
        <v>2.2650299999999999</v>
      </c>
      <c r="FI56" s="17">
        <v>0</v>
      </c>
      <c r="FJ56" s="17">
        <v>4.2000000000000003E-2</v>
      </c>
      <c r="FK56" s="17"/>
      <c r="FL56" s="17">
        <v>1.8</v>
      </c>
      <c r="FM56" s="17"/>
      <c r="FN56" s="17">
        <v>2.6802600000000001</v>
      </c>
      <c r="FO56" s="17">
        <v>0.6</v>
      </c>
      <c r="FP56" s="17">
        <v>1.3</v>
      </c>
      <c r="FQ56" s="17">
        <v>8.6872900000000008</v>
      </c>
    </row>
    <row r="57" spans="1:173" ht="24" customHeight="1" x14ac:dyDescent="0.3">
      <c r="A57" s="16" t="s">
        <v>61</v>
      </c>
      <c r="B57" s="16" t="s">
        <v>753</v>
      </c>
      <c r="C57" s="17">
        <v>0.2</v>
      </c>
      <c r="D57" s="17">
        <v>0.1</v>
      </c>
      <c r="E57" s="17"/>
      <c r="F57" s="17"/>
      <c r="G57" s="17"/>
      <c r="H57" s="17"/>
      <c r="I57" s="17">
        <v>-15.3</v>
      </c>
      <c r="J57" s="17">
        <v>14.7</v>
      </c>
      <c r="K57" s="17">
        <v>0</v>
      </c>
      <c r="L57" s="17">
        <v>0</v>
      </c>
      <c r="M57" s="17">
        <v>-4.2</v>
      </c>
      <c r="N57" s="17">
        <v>7.2</v>
      </c>
      <c r="O57" s="17">
        <v>-0.6</v>
      </c>
      <c r="P57" s="17">
        <v>46</v>
      </c>
      <c r="Q57" s="17">
        <v>5.5</v>
      </c>
      <c r="R57" s="17">
        <v>5.6</v>
      </c>
      <c r="S57" s="17">
        <v>97.8</v>
      </c>
      <c r="T57" s="17">
        <v>0.1</v>
      </c>
      <c r="U57" s="17"/>
      <c r="V57" s="17"/>
      <c r="W57" s="17"/>
      <c r="X57" s="17"/>
      <c r="Y57" s="17">
        <v>7.8</v>
      </c>
      <c r="Z57" s="17">
        <v>0.6</v>
      </c>
      <c r="AA57" s="17">
        <v>0</v>
      </c>
      <c r="AB57" s="17">
        <v>-3.2</v>
      </c>
      <c r="AC57" s="17"/>
      <c r="AD57" s="17">
        <v>2.8</v>
      </c>
      <c r="AE57" s="17">
        <v>1.8</v>
      </c>
      <c r="AF57" s="17"/>
      <c r="AG57" s="17"/>
      <c r="AH57" s="17"/>
      <c r="AI57" s="17">
        <v>7</v>
      </c>
      <c r="AJ57" s="17">
        <v>22.2</v>
      </c>
      <c r="AK57" s="17">
        <v>0</v>
      </c>
      <c r="AL57" s="17"/>
      <c r="AM57" s="17"/>
      <c r="AN57" s="17">
        <v>-1.6</v>
      </c>
      <c r="AO57" s="17">
        <v>65.5</v>
      </c>
      <c r="AP57" s="17">
        <v>11.4</v>
      </c>
      <c r="AQ57" s="17">
        <v>14.8</v>
      </c>
      <c r="AR57" s="17">
        <v>1.8</v>
      </c>
      <c r="AS57" s="17">
        <v>1.6</v>
      </c>
      <c r="AT57" s="17">
        <v>2.5</v>
      </c>
      <c r="AU57" s="17">
        <v>0.5</v>
      </c>
      <c r="AV57" s="17">
        <v>42.2</v>
      </c>
      <c r="AW57" s="17">
        <v>12.2</v>
      </c>
      <c r="AX57" s="17">
        <v>64.900000000000006</v>
      </c>
      <c r="AY57" s="17">
        <v>9.4</v>
      </c>
      <c r="AZ57" s="17"/>
      <c r="BA57" s="17">
        <v>-0.8</v>
      </c>
      <c r="BB57" s="17">
        <v>-3.8</v>
      </c>
      <c r="BC57" s="17">
        <v>0</v>
      </c>
      <c r="BD57" s="17">
        <v>1</v>
      </c>
      <c r="BE57" s="17">
        <v>-0.1</v>
      </c>
      <c r="BF57" s="17">
        <v>1.2</v>
      </c>
      <c r="BG57" s="17">
        <v>3.2</v>
      </c>
      <c r="BH57" s="17">
        <v>0</v>
      </c>
      <c r="BI57" s="17"/>
      <c r="BJ57" s="17">
        <v>-0.2</v>
      </c>
      <c r="BK57" s="17"/>
      <c r="BL57" s="17"/>
      <c r="BM57" s="17"/>
      <c r="BN57" s="17">
        <v>10.7</v>
      </c>
      <c r="BO57" s="17">
        <v>0</v>
      </c>
      <c r="BP57" s="17">
        <v>0</v>
      </c>
      <c r="BQ57" s="17">
        <v>0</v>
      </c>
      <c r="BR57" s="17">
        <v>24.2</v>
      </c>
      <c r="BS57" s="17">
        <v>-6.3</v>
      </c>
      <c r="BT57" s="17">
        <v>-7.6</v>
      </c>
      <c r="BU57" s="17">
        <v>0</v>
      </c>
      <c r="BV57" s="17"/>
      <c r="BW57" s="17"/>
      <c r="BX57" s="17">
        <v>-6.6</v>
      </c>
      <c r="BY57" s="17"/>
      <c r="BZ57" s="17"/>
      <c r="CA57" s="17"/>
      <c r="CB57" s="17">
        <v>27.4</v>
      </c>
      <c r="CC57" s="17">
        <v>22.3</v>
      </c>
      <c r="CD57" s="17">
        <v>2.7</v>
      </c>
      <c r="CE57" s="17">
        <v>6.6</v>
      </c>
      <c r="CF57" s="17">
        <v>0</v>
      </c>
      <c r="CG57" s="17">
        <v>0</v>
      </c>
      <c r="CH57" s="17">
        <v>0</v>
      </c>
      <c r="CI57" s="17">
        <v>0</v>
      </c>
      <c r="CJ57" s="17"/>
      <c r="CK57" s="17">
        <v>9.8000000000000007</v>
      </c>
      <c r="CL57" s="17">
        <v>-50</v>
      </c>
      <c r="CM57" s="17">
        <v>0</v>
      </c>
      <c r="CN57" s="17"/>
      <c r="CO57" s="17"/>
      <c r="CP57" s="17"/>
      <c r="CQ57" s="17"/>
      <c r="CR57" s="17">
        <v>8.4</v>
      </c>
      <c r="CS57" s="17">
        <v>-0.1</v>
      </c>
      <c r="CT57" s="17"/>
      <c r="CU57" s="17">
        <v>-4.4000000000000004</v>
      </c>
      <c r="CV57" s="17">
        <v>0</v>
      </c>
      <c r="CW57" s="17">
        <v>0</v>
      </c>
      <c r="CX57" s="17"/>
      <c r="CY57" s="17"/>
      <c r="CZ57" s="17">
        <v>-0.1</v>
      </c>
      <c r="DA57" s="17">
        <v>-0.8</v>
      </c>
      <c r="DB57" s="17">
        <v>-0.3</v>
      </c>
      <c r="DC57" s="17">
        <v>1.2</v>
      </c>
      <c r="DD57" s="17">
        <v>1.9</v>
      </c>
      <c r="DE57" s="17">
        <v>0.9</v>
      </c>
      <c r="DF57" s="17">
        <v>0.4</v>
      </c>
      <c r="DG57" s="17">
        <v>0.6</v>
      </c>
      <c r="DH57" s="17">
        <v>0</v>
      </c>
      <c r="DI57" s="17">
        <v>0</v>
      </c>
      <c r="DJ57" s="17">
        <v>0</v>
      </c>
      <c r="DK57" s="17">
        <v>-8.8000000000000007</v>
      </c>
      <c r="DL57" s="17">
        <v>4.5999999999999996</v>
      </c>
      <c r="DM57" s="17">
        <v>1.5</v>
      </c>
      <c r="DN57" s="17">
        <v>0.6</v>
      </c>
      <c r="DO57" s="17">
        <v>0.4</v>
      </c>
      <c r="DP57" s="17">
        <v>0.9</v>
      </c>
      <c r="DQ57" s="17">
        <v>0</v>
      </c>
      <c r="DR57" s="17">
        <v>0</v>
      </c>
      <c r="DS57" s="17">
        <v>0.3</v>
      </c>
      <c r="DT57" s="17">
        <v>0.3</v>
      </c>
      <c r="DU57" s="17"/>
      <c r="DV57" s="17">
        <v>-4.7</v>
      </c>
      <c r="DW57" s="17"/>
      <c r="DX57" s="17">
        <v>2.4</v>
      </c>
      <c r="DY57" s="17">
        <v>2.5</v>
      </c>
      <c r="DZ57" s="17">
        <v>1.5</v>
      </c>
      <c r="EA57" s="17">
        <v>0.8</v>
      </c>
      <c r="EB57" s="17">
        <v>4</v>
      </c>
      <c r="EC57" s="17">
        <v>0</v>
      </c>
      <c r="ED57" s="17">
        <v>-13.3</v>
      </c>
      <c r="EE57" s="17">
        <v>-16.899999999999999</v>
      </c>
      <c r="EF57" s="17"/>
      <c r="EG57" s="17">
        <v>9.8000000000000007</v>
      </c>
      <c r="EH57" s="17">
        <v>2.6</v>
      </c>
      <c r="EI57" s="17">
        <v>0.3</v>
      </c>
      <c r="EJ57" s="17"/>
      <c r="EK57" s="17">
        <v>0.2</v>
      </c>
      <c r="EL57" s="17">
        <v>0.2</v>
      </c>
      <c r="EM57" s="17">
        <v>0.2</v>
      </c>
      <c r="EN57" s="17">
        <v>0</v>
      </c>
      <c r="EO57" s="17">
        <v>0</v>
      </c>
      <c r="EP57" s="17">
        <v>0</v>
      </c>
      <c r="EQ57" s="17">
        <v>0</v>
      </c>
      <c r="ER57" s="17">
        <v>3.6</v>
      </c>
      <c r="ES57" s="17">
        <v>2.9</v>
      </c>
      <c r="ET57" s="17">
        <v>0</v>
      </c>
      <c r="EU57" s="17">
        <v>0</v>
      </c>
      <c r="EV57" s="17">
        <v>0.2</v>
      </c>
      <c r="EW57" s="17">
        <v>1.8</v>
      </c>
      <c r="EX57" s="17"/>
      <c r="EY57" s="17"/>
      <c r="EZ57" s="17">
        <v>9.8000000000000007</v>
      </c>
      <c r="FA57" s="17">
        <v>1.2</v>
      </c>
      <c r="FB57" s="17">
        <v>1.7</v>
      </c>
      <c r="FC57" s="17"/>
      <c r="FD57" s="17">
        <v>3.1</v>
      </c>
      <c r="FE57" s="17">
        <v>2.2000000000000002</v>
      </c>
      <c r="FF57" s="17">
        <v>478.6</v>
      </c>
      <c r="FG57" s="15"/>
      <c r="FH57" s="17">
        <v>2.1111900000000001</v>
      </c>
      <c r="FI57" s="17">
        <v>0</v>
      </c>
      <c r="FJ57" s="17">
        <v>0.25</v>
      </c>
      <c r="FK57" s="17"/>
      <c r="FL57" s="17">
        <v>1.7</v>
      </c>
      <c r="FM57" s="17"/>
      <c r="FN57" s="17">
        <v>2.3760699999999999</v>
      </c>
      <c r="FO57" s="17">
        <v>0.5</v>
      </c>
      <c r="FP57" s="17">
        <v>1.4</v>
      </c>
      <c r="FQ57" s="17">
        <v>8.3372600000000006</v>
      </c>
    </row>
    <row r="58" spans="1:173" ht="24" customHeight="1" x14ac:dyDescent="0.3">
      <c r="A58" s="18" t="s">
        <v>754</v>
      </c>
      <c r="B58" s="18" t="s">
        <v>62</v>
      </c>
      <c r="C58" s="19">
        <v>0.2</v>
      </c>
      <c r="D58" s="19">
        <v>0.1</v>
      </c>
      <c r="E58" s="19"/>
      <c r="F58" s="19"/>
      <c r="G58" s="19"/>
      <c r="H58" s="19"/>
      <c r="I58" s="19">
        <v>-20.7</v>
      </c>
      <c r="J58" s="19">
        <v>21.6</v>
      </c>
      <c r="K58" s="19">
        <v>3</v>
      </c>
      <c r="L58" s="19">
        <v>0</v>
      </c>
      <c r="M58" s="19">
        <v>-5.3</v>
      </c>
      <c r="N58" s="19">
        <v>0.2</v>
      </c>
      <c r="O58" s="19">
        <v>-7.8</v>
      </c>
      <c r="P58" s="19">
        <v>47.7</v>
      </c>
      <c r="Q58" s="19">
        <v>-2.2999999999999998</v>
      </c>
      <c r="R58" s="19">
        <v>1.9</v>
      </c>
      <c r="S58" s="19">
        <v>97.1</v>
      </c>
      <c r="T58" s="19">
        <v>-0.4</v>
      </c>
      <c r="U58" s="19"/>
      <c r="V58" s="19"/>
      <c r="W58" s="19"/>
      <c r="X58" s="19"/>
      <c r="Y58" s="19">
        <v>11</v>
      </c>
      <c r="Z58" s="19">
        <v>0.7</v>
      </c>
      <c r="AA58" s="19">
        <v>0</v>
      </c>
      <c r="AB58" s="19">
        <v>-3.1</v>
      </c>
      <c r="AC58" s="19"/>
      <c r="AD58" s="19">
        <v>0.4</v>
      </c>
      <c r="AE58" s="19">
        <v>2.5</v>
      </c>
      <c r="AF58" s="19"/>
      <c r="AG58" s="19"/>
      <c r="AH58" s="19"/>
      <c r="AI58" s="19">
        <v>5.9</v>
      </c>
      <c r="AJ58" s="19">
        <v>22.1</v>
      </c>
      <c r="AK58" s="19">
        <v>0</v>
      </c>
      <c r="AL58" s="19"/>
      <c r="AM58" s="19"/>
      <c r="AN58" s="19">
        <v>-1.1000000000000001</v>
      </c>
      <c r="AO58" s="19">
        <v>65.5</v>
      </c>
      <c r="AP58" s="19">
        <v>11.4</v>
      </c>
      <c r="AQ58" s="19">
        <v>10.6</v>
      </c>
      <c r="AR58" s="19">
        <v>2.2999999999999998</v>
      </c>
      <c r="AS58" s="19">
        <v>2</v>
      </c>
      <c r="AT58" s="19">
        <v>2.5</v>
      </c>
      <c r="AU58" s="19">
        <v>2</v>
      </c>
      <c r="AV58" s="19">
        <v>36.9</v>
      </c>
      <c r="AW58" s="19">
        <v>6.9</v>
      </c>
      <c r="AX58" s="19">
        <v>59.6</v>
      </c>
      <c r="AY58" s="19">
        <v>13.1</v>
      </c>
      <c r="AZ58" s="19"/>
      <c r="BA58" s="19">
        <v>-0.8</v>
      </c>
      <c r="BB58" s="19">
        <v>-7.2</v>
      </c>
      <c r="BC58" s="19">
        <v>0</v>
      </c>
      <c r="BD58" s="19">
        <v>1</v>
      </c>
      <c r="BE58" s="19">
        <v>0.1</v>
      </c>
      <c r="BF58" s="19">
        <v>-1.7</v>
      </c>
      <c r="BG58" s="19">
        <v>2.2000000000000002</v>
      </c>
      <c r="BH58" s="19">
        <v>0</v>
      </c>
      <c r="BI58" s="19"/>
      <c r="BJ58" s="19">
        <v>-3.6</v>
      </c>
      <c r="BK58" s="19"/>
      <c r="BL58" s="19"/>
      <c r="BM58" s="19"/>
      <c r="BN58" s="19">
        <v>10.3</v>
      </c>
      <c r="BO58" s="19">
        <v>0</v>
      </c>
      <c r="BP58" s="19">
        <v>0</v>
      </c>
      <c r="BQ58" s="19">
        <v>0</v>
      </c>
      <c r="BR58" s="19">
        <v>21.6</v>
      </c>
      <c r="BS58" s="19">
        <v>-8.1999999999999993</v>
      </c>
      <c r="BT58" s="19">
        <v>-8.1</v>
      </c>
      <c r="BU58" s="19">
        <v>0</v>
      </c>
      <c r="BV58" s="19"/>
      <c r="BW58" s="19"/>
      <c r="BX58" s="19">
        <v>-9.3000000000000007</v>
      </c>
      <c r="BY58" s="19"/>
      <c r="BZ58" s="19"/>
      <c r="CA58" s="19"/>
      <c r="CB58" s="19">
        <v>29.3</v>
      </c>
      <c r="CC58" s="19">
        <v>19.600000000000001</v>
      </c>
      <c r="CD58" s="19">
        <v>1.1000000000000001</v>
      </c>
      <c r="CE58" s="19">
        <v>6.8</v>
      </c>
      <c r="CF58" s="19">
        <v>0</v>
      </c>
      <c r="CG58" s="19">
        <v>0</v>
      </c>
      <c r="CH58" s="19">
        <v>0</v>
      </c>
      <c r="CI58" s="19">
        <v>0</v>
      </c>
      <c r="CJ58" s="19"/>
      <c r="CK58" s="19">
        <v>6.6</v>
      </c>
      <c r="CL58" s="19">
        <v>-54.3</v>
      </c>
      <c r="CM58" s="19">
        <v>0</v>
      </c>
      <c r="CN58" s="19"/>
      <c r="CO58" s="19"/>
      <c r="CP58" s="19"/>
      <c r="CQ58" s="19"/>
      <c r="CR58" s="19">
        <v>3.6</v>
      </c>
      <c r="CS58" s="19">
        <v>-3</v>
      </c>
      <c r="CT58" s="19"/>
      <c r="CU58" s="19">
        <v>-3.9</v>
      </c>
      <c r="CV58" s="19">
        <v>0</v>
      </c>
      <c r="CW58" s="19">
        <v>0</v>
      </c>
      <c r="CX58" s="19"/>
      <c r="CY58" s="19"/>
      <c r="CZ58" s="19">
        <v>-0.1</v>
      </c>
      <c r="DA58" s="19">
        <v>-0.9</v>
      </c>
      <c r="DB58" s="19">
        <v>0</v>
      </c>
      <c r="DC58" s="19">
        <v>1.2</v>
      </c>
      <c r="DD58" s="19">
        <v>2</v>
      </c>
      <c r="DE58" s="19">
        <v>0.1</v>
      </c>
      <c r="DF58" s="19">
        <v>0.5</v>
      </c>
      <c r="DG58" s="19">
        <v>0.5</v>
      </c>
      <c r="DH58" s="19">
        <v>0</v>
      </c>
      <c r="DI58" s="19">
        <v>0</v>
      </c>
      <c r="DJ58" s="19">
        <v>0</v>
      </c>
      <c r="DK58" s="19">
        <v>-9.1999999999999993</v>
      </c>
      <c r="DL58" s="19">
        <v>3.4</v>
      </c>
      <c r="DM58" s="19">
        <v>1.5</v>
      </c>
      <c r="DN58" s="19">
        <v>0.6</v>
      </c>
      <c r="DO58" s="19">
        <v>0.4</v>
      </c>
      <c r="DP58" s="19">
        <v>0.9</v>
      </c>
      <c r="DQ58" s="19">
        <v>0</v>
      </c>
      <c r="DR58" s="19">
        <v>0</v>
      </c>
      <c r="DS58" s="19">
        <v>0.4</v>
      </c>
      <c r="DT58" s="19">
        <v>0.3</v>
      </c>
      <c r="DU58" s="19"/>
      <c r="DV58" s="19">
        <v>-4.7</v>
      </c>
      <c r="DW58" s="19"/>
      <c r="DX58" s="19">
        <v>2.4</v>
      </c>
      <c r="DY58" s="19">
        <v>2.2999999999999998</v>
      </c>
      <c r="DZ58" s="19">
        <v>1.3</v>
      </c>
      <c r="EA58" s="19">
        <v>0.8</v>
      </c>
      <c r="EB58" s="19">
        <v>4</v>
      </c>
      <c r="EC58" s="19">
        <v>0</v>
      </c>
      <c r="ED58" s="19">
        <v>-14.5</v>
      </c>
      <c r="EE58" s="19">
        <v>-16.8</v>
      </c>
      <c r="EF58" s="19"/>
      <c r="EG58" s="19">
        <v>8.3000000000000007</v>
      </c>
      <c r="EH58" s="19">
        <v>2.4</v>
      </c>
      <c r="EI58" s="19">
        <v>-0.1</v>
      </c>
      <c r="EJ58" s="19"/>
      <c r="EK58" s="19">
        <v>0.2</v>
      </c>
      <c r="EL58" s="19">
        <v>0.2</v>
      </c>
      <c r="EM58" s="19">
        <v>0.2</v>
      </c>
      <c r="EN58" s="19">
        <v>0</v>
      </c>
      <c r="EO58" s="19">
        <v>0</v>
      </c>
      <c r="EP58" s="19">
        <v>0</v>
      </c>
      <c r="EQ58" s="19">
        <v>0</v>
      </c>
      <c r="ER58" s="19">
        <v>2.8</v>
      </c>
      <c r="ES58" s="19">
        <v>3.2</v>
      </c>
      <c r="ET58" s="19">
        <v>0</v>
      </c>
      <c r="EU58" s="19">
        <v>0</v>
      </c>
      <c r="EV58" s="19">
        <v>0.2</v>
      </c>
      <c r="EW58" s="19">
        <v>1.6</v>
      </c>
      <c r="EX58" s="19"/>
      <c r="EY58" s="19"/>
      <c r="EZ58" s="19">
        <v>8.3000000000000007</v>
      </c>
      <c r="FA58" s="19">
        <v>1.2</v>
      </c>
      <c r="FB58" s="19">
        <v>1.4</v>
      </c>
      <c r="FC58" s="19"/>
      <c r="FD58" s="19">
        <v>1.6</v>
      </c>
      <c r="FE58" s="19">
        <v>2.2000000000000002</v>
      </c>
      <c r="FF58" s="19">
        <v>398.7</v>
      </c>
      <c r="FG58" s="15"/>
      <c r="FH58" s="19">
        <v>2.15964</v>
      </c>
      <c r="FI58" s="19">
        <v>0</v>
      </c>
      <c r="FJ58" s="19">
        <v>0.54600000000000004</v>
      </c>
      <c r="FK58" s="19"/>
      <c r="FL58" s="19">
        <v>1.7</v>
      </c>
      <c r="FM58" s="19"/>
      <c r="FN58" s="19">
        <v>2.6925599999999998</v>
      </c>
      <c r="FO58" s="19">
        <v>0.6</v>
      </c>
      <c r="FP58" s="19">
        <v>1.5</v>
      </c>
      <c r="FQ58" s="19">
        <v>9.1981999999999999</v>
      </c>
    </row>
    <row r="59" spans="1:173" ht="25.05" customHeight="1" x14ac:dyDescent="0.3">
      <c r="A59" s="199" t="s">
        <v>755</v>
      </c>
      <c r="B59" s="200"/>
      <c r="C59" s="20">
        <v>4.95</v>
      </c>
      <c r="D59" s="20">
        <v>1.55</v>
      </c>
      <c r="E59" s="20">
        <v>0</v>
      </c>
      <c r="F59" s="20">
        <v>0</v>
      </c>
      <c r="G59" s="20">
        <v>0</v>
      </c>
      <c r="H59" s="20">
        <v>0</v>
      </c>
      <c r="I59" s="20">
        <v>-367.7</v>
      </c>
      <c r="J59" s="20">
        <v>299.5</v>
      </c>
      <c r="K59" s="20">
        <v>43.9</v>
      </c>
      <c r="L59" s="20">
        <v>53.85</v>
      </c>
      <c r="M59" s="20">
        <v>114.95</v>
      </c>
      <c r="N59" s="20">
        <v>154.69999999999999</v>
      </c>
      <c r="O59" s="20">
        <v>206.05</v>
      </c>
      <c r="P59" s="20">
        <v>1354.05</v>
      </c>
      <c r="Q59" s="20">
        <v>335.15</v>
      </c>
      <c r="R59" s="20">
        <v>241</v>
      </c>
      <c r="S59" s="20">
        <v>301.14999999999998</v>
      </c>
      <c r="T59" s="20">
        <v>0.15</v>
      </c>
      <c r="U59" s="20">
        <v>0</v>
      </c>
      <c r="V59" s="20">
        <v>0</v>
      </c>
      <c r="W59" s="20">
        <v>0</v>
      </c>
      <c r="X59" s="20">
        <v>0</v>
      </c>
      <c r="Y59" s="20">
        <v>250.7</v>
      </c>
      <c r="Z59" s="20">
        <v>21.55</v>
      </c>
      <c r="AA59" s="20">
        <v>37.049999999999997</v>
      </c>
      <c r="AB59" s="20">
        <v>-76.099999999999994</v>
      </c>
      <c r="AC59" s="20">
        <v>0</v>
      </c>
      <c r="AD59" s="20">
        <v>373</v>
      </c>
      <c r="AE59" s="20">
        <v>43.6</v>
      </c>
      <c r="AF59" s="20">
        <v>0</v>
      </c>
      <c r="AG59" s="20">
        <v>0</v>
      </c>
      <c r="AH59" s="20">
        <v>0</v>
      </c>
      <c r="AI59" s="20">
        <v>254.35</v>
      </c>
      <c r="AJ59" s="20">
        <v>555.75</v>
      </c>
      <c r="AK59" s="20">
        <v>-8.1</v>
      </c>
      <c r="AL59" s="20">
        <v>0</v>
      </c>
      <c r="AM59" s="20">
        <v>0</v>
      </c>
      <c r="AN59" s="20">
        <v>-22.9</v>
      </c>
      <c r="AO59" s="20">
        <v>1524.8</v>
      </c>
      <c r="AP59" s="20">
        <v>293.60000000000002</v>
      </c>
      <c r="AQ59" s="20">
        <v>289.39999999999998</v>
      </c>
      <c r="AR59" s="20">
        <v>40.25</v>
      </c>
      <c r="AS59" s="20">
        <v>8.0500000000000007</v>
      </c>
      <c r="AT59" s="20">
        <v>58.15</v>
      </c>
      <c r="AU59" s="20">
        <v>29.35</v>
      </c>
      <c r="AV59" s="20">
        <v>1281.0999999999999</v>
      </c>
      <c r="AW59" s="20">
        <v>529.15</v>
      </c>
      <c r="AX59" s="20">
        <v>1813.6</v>
      </c>
      <c r="AY59" s="20">
        <v>269.8</v>
      </c>
      <c r="AZ59" s="20">
        <v>0</v>
      </c>
      <c r="BA59" s="20">
        <v>-15.1</v>
      </c>
      <c r="BB59" s="20">
        <v>-43.9</v>
      </c>
      <c r="BC59" s="20">
        <v>21.4</v>
      </c>
      <c r="BD59" s="20">
        <v>24</v>
      </c>
      <c r="BE59" s="20">
        <v>-0.9</v>
      </c>
      <c r="BF59" s="20">
        <v>135.65</v>
      </c>
      <c r="BG59" s="20">
        <v>125.05</v>
      </c>
      <c r="BH59" s="20">
        <v>-15.5</v>
      </c>
      <c r="BI59" s="20">
        <v>0</v>
      </c>
      <c r="BJ59" s="20">
        <v>-0.35</v>
      </c>
      <c r="BK59" s="20">
        <v>0</v>
      </c>
      <c r="BL59" s="20">
        <v>0</v>
      </c>
      <c r="BM59" s="20">
        <v>0</v>
      </c>
      <c r="BN59" s="20">
        <v>298.3</v>
      </c>
      <c r="BO59" s="20">
        <v>-266.8</v>
      </c>
      <c r="BP59" s="20">
        <v>-281.7</v>
      </c>
      <c r="BQ59" s="20">
        <v>-4.5</v>
      </c>
      <c r="BR59" s="20">
        <v>613.79999999999995</v>
      </c>
      <c r="BS59" s="20">
        <v>35.65</v>
      </c>
      <c r="BT59" s="20">
        <v>-97.7</v>
      </c>
      <c r="BU59" s="20">
        <v>39.75</v>
      </c>
      <c r="BV59" s="20">
        <v>0</v>
      </c>
      <c r="BW59" s="20">
        <v>0</v>
      </c>
      <c r="BX59" s="20">
        <v>-100.8</v>
      </c>
      <c r="BY59" s="20">
        <v>0</v>
      </c>
      <c r="BZ59" s="20">
        <v>0</v>
      </c>
      <c r="CA59" s="20">
        <v>0</v>
      </c>
      <c r="CB59" s="20">
        <v>1343.85</v>
      </c>
      <c r="CC59" s="20">
        <v>858.6</v>
      </c>
      <c r="CD59" s="20">
        <v>155.55000000000001</v>
      </c>
      <c r="CE59" s="20">
        <v>215.2</v>
      </c>
      <c r="CF59" s="20">
        <v>0.7</v>
      </c>
      <c r="CG59" s="20">
        <v>95.35</v>
      </c>
      <c r="CH59" s="20">
        <v>143.35</v>
      </c>
      <c r="CI59" s="20">
        <v>181.6</v>
      </c>
      <c r="CJ59" s="20">
        <v>0</v>
      </c>
      <c r="CK59" s="20">
        <v>1178.9000000000001</v>
      </c>
      <c r="CL59" s="20">
        <v>-148.69999999999999</v>
      </c>
      <c r="CM59" s="20">
        <v>-157.15</v>
      </c>
      <c r="CN59" s="20">
        <v>0</v>
      </c>
      <c r="CO59" s="20">
        <v>0</v>
      </c>
      <c r="CP59" s="20">
        <v>0</v>
      </c>
      <c r="CQ59" s="20">
        <v>0</v>
      </c>
      <c r="CR59" s="20">
        <v>453.7</v>
      </c>
      <c r="CS59" s="20">
        <v>118</v>
      </c>
      <c r="CT59" s="20">
        <v>0</v>
      </c>
      <c r="CU59" s="20">
        <v>-67.55</v>
      </c>
      <c r="CV59" s="20">
        <v>93.6</v>
      </c>
      <c r="CW59" s="20">
        <v>0.1</v>
      </c>
      <c r="CX59" s="20">
        <v>0</v>
      </c>
      <c r="CY59" s="20">
        <v>0</v>
      </c>
      <c r="CZ59" s="20">
        <v>-1.5</v>
      </c>
      <c r="DA59" s="20">
        <v>-22.25</v>
      </c>
      <c r="DB59" s="20">
        <v>-0.9</v>
      </c>
      <c r="DC59" s="20">
        <v>28.9</v>
      </c>
      <c r="DD59" s="20">
        <v>44.3</v>
      </c>
      <c r="DE59" s="20">
        <v>23.8</v>
      </c>
      <c r="DF59" s="20">
        <v>10.1</v>
      </c>
      <c r="DG59" s="20">
        <v>13.95</v>
      </c>
      <c r="DH59" s="20">
        <v>0.05</v>
      </c>
      <c r="DI59" s="20">
        <v>-6</v>
      </c>
      <c r="DJ59" s="20">
        <v>-13.05</v>
      </c>
      <c r="DK59" s="20">
        <v>-64.650000000000006</v>
      </c>
      <c r="DL59" s="20">
        <v>26.05</v>
      </c>
      <c r="DM59" s="20">
        <v>41.35</v>
      </c>
      <c r="DN59" s="20">
        <v>5.15</v>
      </c>
      <c r="DO59" s="20">
        <v>9.5</v>
      </c>
      <c r="DP59" s="20">
        <v>20.65</v>
      </c>
      <c r="DQ59" s="20">
        <v>-18.399999999999999</v>
      </c>
      <c r="DR59" s="20">
        <v>-0.6</v>
      </c>
      <c r="DS59" s="20">
        <v>10.3</v>
      </c>
      <c r="DT59" s="20">
        <v>5.05</v>
      </c>
      <c r="DU59" s="20">
        <v>0</v>
      </c>
      <c r="DV59" s="20">
        <v>-111.75</v>
      </c>
      <c r="DW59" s="20">
        <v>0</v>
      </c>
      <c r="DX59" s="20">
        <v>66.849999999999994</v>
      </c>
      <c r="DY59" s="20">
        <v>69.599999999999994</v>
      </c>
      <c r="DZ59" s="20">
        <v>36.75</v>
      </c>
      <c r="EA59" s="20">
        <v>13.4</v>
      </c>
      <c r="EB59" s="20">
        <v>142.69999999999999</v>
      </c>
      <c r="EC59" s="20">
        <v>8.1</v>
      </c>
      <c r="ED59" s="20">
        <v>-93.25</v>
      </c>
      <c r="EE59" s="20">
        <v>-130.4</v>
      </c>
      <c r="EF59" s="20">
        <v>0</v>
      </c>
      <c r="EG59" s="20">
        <v>263.85000000000002</v>
      </c>
      <c r="EH59" s="20">
        <v>62.3</v>
      </c>
      <c r="EI59" s="20">
        <v>-2.25</v>
      </c>
      <c r="EJ59" s="20">
        <v>0</v>
      </c>
      <c r="EK59" s="20">
        <v>4.8</v>
      </c>
      <c r="EL59" s="20">
        <v>4.8</v>
      </c>
      <c r="EM59" s="20">
        <v>4.8</v>
      </c>
      <c r="EN59" s="20">
        <v>0.35</v>
      </c>
      <c r="EO59" s="20">
        <v>16.05</v>
      </c>
      <c r="EP59" s="20">
        <v>69</v>
      </c>
      <c r="EQ59" s="20">
        <v>-1.1000000000000001</v>
      </c>
      <c r="ER59" s="20">
        <v>8.25</v>
      </c>
      <c r="ES59" s="20">
        <v>28.3</v>
      </c>
      <c r="ET59" s="20">
        <v>-9.5500000000000007</v>
      </c>
      <c r="EU59" s="20">
        <v>15.75</v>
      </c>
      <c r="EV59" s="20">
        <v>9.5</v>
      </c>
      <c r="EW59" s="20">
        <v>43.85</v>
      </c>
      <c r="EX59" s="20">
        <v>0</v>
      </c>
      <c r="EY59" s="20">
        <v>0</v>
      </c>
      <c r="EZ59" s="20">
        <v>263.85000000000002</v>
      </c>
      <c r="FA59" s="20">
        <v>27.6</v>
      </c>
      <c r="FB59" s="20">
        <v>39.549999999999997</v>
      </c>
      <c r="FC59" s="20">
        <v>0</v>
      </c>
      <c r="FD59" s="20">
        <v>28.2</v>
      </c>
      <c r="FE59" s="20">
        <v>56.05</v>
      </c>
      <c r="FF59" s="20">
        <v>16288.6</v>
      </c>
      <c r="FG59" s="21"/>
      <c r="FH59" s="20">
        <v>52.745229999999999</v>
      </c>
      <c r="FI59" s="20">
        <v>0.15</v>
      </c>
      <c r="FJ59" s="20">
        <v>-8.5749999999999993</v>
      </c>
      <c r="FK59" s="20">
        <v>0</v>
      </c>
      <c r="FL59" s="20">
        <v>42.6</v>
      </c>
      <c r="FM59" s="20">
        <v>0</v>
      </c>
      <c r="FN59" s="20">
        <v>53.044514999999997</v>
      </c>
      <c r="FO59" s="20">
        <v>5</v>
      </c>
      <c r="FP59" s="20">
        <v>55.15</v>
      </c>
      <c r="FQ59" s="20">
        <v>200.114745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758</v>
      </c>
      <c r="C5" s="1"/>
      <c r="D5" s="1"/>
      <c r="E5" s="1"/>
      <c r="F5" s="1"/>
      <c r="G5" s="1"/>
      <c r="H5" s="1"/>
    </row>
    <row r="6" spans="1:8" ht="22.95" customHeight="1" x14ac:dyDescent="0.3">
      <c r="A6" s="1"/>
      <c r="B6" s="201" t="s">
        <v>759</v>
      </c>
      <c r="C6" s="201" t="s">
        <v>760</v>
      </c>
      <c r="D6" s="201"/>
      <c r="E6" s="201" t="s">
        <v>761</v>
      </c>
      <c r="F6" s="201"/>
      <c r="G6" s="201"/>
      <c r="H6" s="201" t="s">
        <v>762</v>
      </c>
    </row>
    <row r="7" spans="1:8" ht="31.05" customHeight="1" x14ac:dyDescent="0.3">
      <c r="A7" s="1"/>
      <c r="B7" s="201"/>
      <c r="C7" s="24" t="s">
        <v>763</v>
      </c>
      <c r="D7" s="24" t="s">
        <v>764</v>
      </c>
      <c r="E7" s="24" t="s">
        <v>488</v>
      </c>
      <c r="F7" s="24" t="s">
        <v>487</v>
      </c>
      <c r="G7" s="24" t="s">
        <v>489</v>
      </c>
      <c r="H7" s="24" t="s">
        <v>765</v>
      </c>
    </row>
    <row r="8" spans="1:8" ht="10.95" customHeight="1" x14ac:dyDescent="0.3">
      <c r="A8" s="1"/>
      <c r="B8" s="25" t="s">
        <v>707</v>
      </c>
      <c r="C8" s="26">
        <v>0</v>
      </c>
      <c r="D8" s="26">
        <v>6688.1774100000002</v>
      </c>
      <c r="E8" s="27">
        <v>967.58019999999999</v>
      </c>
      <c r="F8" s="27">
        <v>3984.4440599999998</v>
      </c>
      <c r="G8" s="27">
        <v>1736.1531500000001</v>
      </c>
      <c r="H8" s="27">
        <v>213.47644</v>
      </c>
    </row>
    <row r="9" spans="1:8" ht="10.95" customHeight="1" x14ac:dyDescent="0.3">
      <c r="A9" s="1"/>
      <c r="B9" s="25" t="s">
        <v>708</v>
      </c>
      <c r="C9" s="26">
        <v>0</v>
      </c>
      <c r="D9" s="26">
        <v>6415.6516799999999</v>
      </c>
      <c r="E9" s="27">
        <v>912.69655</v>
      </c>
      <c r="F9" s="27">
        <v>3783.52142</v>
      </c>
      <c r="G9" s="27">
        <v>1719.43371</v>
      </c>
      <c r="H9" s="27">
        <v>217.42930000000001</v>
      </c>
    </row>
    <row r="10" spans="1:8" ht="10.95" customHeight="1" x14ac:dyDescent="0.3">
      <c r="A10" s="1"/>
      <c r="B10" s="25" t="s">
        <v>709</v>
      </c>
      <c r="C10" s="26">
        <v>0</v>
      </c>
      <c r="D10" s="26">
        <v>6348.5640100000001</v>
      </c>
      <c r="E10" s="27">
        <v>926.84744000000001</v>
      </c>
      <c r="F10" s="27">
        <v>3694.5646999999999</v>
      </c>
      <c r="G10" s="27">
        <v>1727.1518699999999</v>
      </c>
      <c r="H10" s="27">
        <v>220.27744000000001</v>
      </c>
    </row>
    <row r="11" spans="1:8" ht="10.95" customHeight="1" x14ac:dyDescent="0.3">
      <c r="A11" s="1"/>
      <c r="B11" s="25" t="s">
        <v>710</v>
      </c>
      <c r="C11" s="26">
        <v>0</v>
      </c>
      <c r="D11" s="26">
        <v>6249.5682299999999</v>
      </c>
      <c r="E11" s="27">
        <v>886.46194000000003</v>
      </c>
      <c r="F11" s="27">
        <v>3648.0344799999998</v>
      </c>
      <c r="G11" s="27">
        <v>1715.0718099999999</v>
      </c>
      <c r="H11" s="27">
        <v>221.68707000000001</v>
      </c>
    </row>
    <row r="12" spans="1:8" ht="10.95" customHeight="1" x14ac:dyDescent="0.3">
      <c r="A12" s="1"/>
      <c r="B12" s="25" t="s">
        <v>711</v>
      </c>
      <c r="C12" s="26">
        <v>0</v>
      </c>
      <c r="D12" s="26">
        <v>6085.69553</v>
      </c>
      <c r="E12" s="27">
        <v>872.17930999999999</v>
      </c>
      <c r="F12" s="27">
        <v>3503.6938599999999</v>
      </c>
      <c r="G12" s="27">
        <v>1709.8223599999999</v>
      </c>
      <c r="H12" s="27">
        <v>222.66283000000001</v>
      </c>
    </row>
    <row r="13" spans="1:8" ht="10.95" customHeight="1" x14ac:dyDescent="0.3">
      <c r="A13" s="1"/>
      <c r="B13" s="25" t="s">
        <v>712</v>
      </c>
      <c r="C13" s="26">
        <v>0</v>
      </c>
      <c r="D13" s="26">
        <v>6183.65625</v>
      </c>
      <c r="E13" s="27">
        <v>899.63410999999996</v>
      </c>
      <c r="F13" s="27">
        <v>3565.2359000000001</v>
      </c>
      <c r="G13" s="27">
        <v>1718.7862399999999</v>
      </c>
      <c r="H13" s="27">
        <v>220.40595999999999</v>
      </c>
    </row>
    <row r="14" spans="1:8" ht="10.95" customHeight="1" x14ac:dyDescent="0.3">
      <c r="A14" s="1"/>
      <c r="B14" s="25" t="s">
        <v>713</v>
      </c>
      <c r="C14" s="26">
        <v>0</v>
      </c>
      <c r="D14" s="26">
        <v>6168.3395099999998</v>
      </c>
      <c r="E14" s="27">
        <v>861.60896000000002</v>
      </c>
      <c r="F14" s="27">
        <v>3608.9100100000001</v>
      </c>
      <c r="G14" s="27">
        <v>1697.8205399999999</v>
      </c>
      <c r="H14" s="27">
        <v>215.91367</v>
      </c>
    </row>
    <row r="15" spans="1:8" ht="10.95" customHeight="1" x14ac:dyDescent="0.3">
      <c r="A15" s="1"/>
      <c r="B15" s="25" t="s">
        <v>714</v>
      </c>
      <c r="C15" s="26">
        <v>0</v>
      </c>
      <c r="D15" s="26">
        <v>6108.3008799999998</v>
      </c>
      <c r="E15" s="27">
        <v>873.21731999999997</v>
      </c>
      <c r="F15" s="27">
        <v>3527.4074500000002</v>
      </c>
      <c r="G15" s="27">
        <v>1707.6761100000001</v>
      </c>
      <c r="H15" s="27">
        <v>214.81299999999999</v>
      </c>
    </row>
    <row r="16" spans="1:8" ht="10.95" customHeight="1" x14ac:dyDescent="0.3">
      <c r="A16" s="1"/>
      <c r="B16" s="25" t="s">
        <v>715</v>
      </c>
      <c r="C16" s="26">
        <v>0</v>
      </c>
      <c r="D16" s="26">
        <v>6196.6547600000004</v>
      </c>
      <c r="E16" s="27">
        <v>874.73492999999996</v>
      </c>
      <c r="F16" s="27">
        <v>3573.2170299999998</v>
      </c>
      <c r="G16" s="27">
        <v>1748.7028</v>
      </c>
      <c r="H16" s="27">
        <v>215.46194</v>
      </c>
    </row>
    <row r="17" spans="1:8" ht="10.95" customHeight="1" x14ac:dyDescent="0.3">
      <c r="A17" s="1"/>
      <c r="B17" s="25" t="s">
        <v>716</v>
      </c>
      <c r="C17" s="26">
        <v>0</v>
      </c>
      <c r="D17" s="26">
        <v>6232.8092399999996</v>
      </c>
      <c r="E17" s="27">
        <v>914.04057</v>
      </c>
      <c r="F17" s="27">
        <v>3577.2449799999999</v>
      </c>
      <c r="G17" s="27">
        <v>1741.52369</v>
      </c>
      <c r="H17" s="27">
        <v>208.51254</v>
      </c>
    </row>
    <row r="18" spans="1:8" ht="10.95" customHeight="1" x14ac:dyDescent="0.3">
      <c r="A18" s="1"/>
      <c r="B18" s="25" t="s">
        <v>717</v>
      </c>
      <c r="C18" s="26">
        <v>0</v>
      </c>
      <c r="D18" s="26">
        <v>6238.0288799999998</v>
      </c>
      <c r="E18" s="27">
        <v>892.13833999999997</v>
      </c>
      <c r="F18" s="27">
        <v>3580.9409300000002</v>
      </c>
      <c r="G18" s="27">
        <v>1764.9496099999999</v>
      </c>
      <c r="H18" s="27">
        <v>209.93051</v>
      </c>
    </row>
    <row r="19" spans="1:8" ht="10.95" customHeight="1" x14ac:dyDescent="0.3">
      <c r="A19" s="1"/>
      <c r="B19" s="25" t="s">
        <v>718</v>
      </c>
      <c r="C19" s="26">
        <v>0</v>
      </c>
      <c r="D19" s="26">
        <v>6458.3398699999998</v>
      </c>
      <c r="E19" s="27">
        <v>938.58686</v>
      </c>
      <c r="F19" s="27">
        <v>3762.3164999999999</v>
      </c>
      <c r="G19" s="27">
        <v>1757.43651</v>
      </c>
      <c r="H19" s="27">
        <v>199.26204000000001</v>
      </c>
    </row>
    <row r="20" spans="1:8" ht="10.95" customHeight="1" x14ac:dyDescent="0.3">
      <c r="A20" s="1"/>
      <c r="B20" s="25" t="s">
        <v>719</v>
      </c>
      <c r="C20" s="26">
        <v>0</v>
      </c>
      <c r="D20" s="26">
        <v>6292.70244</v>
      </c>
      <c r="E20" s="27">
        <v>946.44048999999995</v>
      </c>
      <c r="F20" s="27">
        <v>3739.3413</v>
      </c>
      <c r="G20" s="27">
        <v>1606.92065</v>
      </c>
      <c r="H20" s="27">
        <v>197.16198</v>
      </c>
    </row>
    <row r="21" spans="1:8" ht="10.95" customHeight="1" x14ac:dyDescent="0.3">
      <c r="A21" s="1"/>
      <c r="B21" s="25" t="s">
        <v>720</v>
      </c>
      <c r="C21" s="26">
        <v>0</v>
      </c>
      <c r="D21" s="26">
        <v>6335.1486999999997</v>
      </c>
      <c r="E21" s="27">
        <v>972.90301999999997</v>
      </c>
      <c r="F21" s="27">
        <v>3739.2403199999999</v>
      </c>
      <c r="G21" s="27">
        <v>1623.0053600000001</v>
      </c>
      <c r="H21" s="27">
        <v>187.09945999999999</v>
      </c>
    </row>
    <row r="22" spans="1:8" ht="10.95" customHeight="1" x14ac:dyDescent="0.3">
      <c r="A22" s="1"/>
      <c r="B22" s="25" t="s">
        <v>721</v>
      </c>
      <c r="C22" s="26">
        <v>0</v>
      </c>
      <c r="D22" s="26">
        <v>6767.28827</v>
      </c>
      <c r="E22" s="27">
        <v>1010.14131</v>
      </c>
      <c r="F22" s="27">
        <v>4102.0046599999996</v>
      </c>
      <c r="G22" s="27">
        <v>1655.1423</v>
      </c>
      <c r="H22" s="27">
        <v>193.81695999999999</v>
      </c>
    </row>
    <row r="23" spans="1:8" ht="10.95" customHeight="1" x14ac:dyDescent="0.3">
      <c r="A23" s="1"/>
      <c r="B23" s="25" t="s">
        <v>722</v>
      </c>
      <c r="C23" s="26">
        <v>0</v>
      </c>
      <c r="D23" s="26">
        <v>6893.4469799999997</v>
      </c>
      <c r="E23" s="27">
        <v>1013.79173</v>
      </c>
      <c r="F23" s="27">
        <v>4213.5376800000004</v>
      </c>
      <c r="G23" s="27">
        <v>1666.1175699999999</v>
      </c>
      <c r="H23" s="27">
        <v>187.07068000000001</v>
      </c>
    </row>
    <row r="24" spans="1:8" ht="10.95" customHeight="1" x14ac:dyDescent="0.3">
      <c r="A24" s="1"/>
      <c r="B24" s="25" t="s">
        <v>723</v>
      </c>
      <c r="C24" s="26">
        <v>0</v>
      </c>
      <c r="D24" s="26">
        <v>7145.2013999999999</v>
      </c>
      <c r="E24" s="27">
        <v>1068.2278699999999</v>
      </c>
      <c r="F24" s="27">
        <v>4402.41723</v>
      </c>
      <c r="G24" s="27">
        <v>1674.5563</v>
      </c>
      <c r="H24" s="27">
        <v>193.50987000000001</v>
      </c>
    </row>
    <row r="25" spans="1:8" ht="10.95" customHeight="1" x14ac:dyDescent="0.3">
      <c r="A25" s="1"/>
      <c r="B25" s="25" t="s">
        <v>724</v>
      </c>
      <c r="C25" s="26">
        <v>0</v>
      </c>
      <c r="D25" s="26">
        <v>7390.2921999999999</v>
      </c>
      <c r="E25" s="27">
        <v>1117.2635499999999</v>
      </c>
      <c r="F25" s="27">
        <v>4603.5028199999997</v>
      </c>
      <c r="G25" s="27">
        <v>1669.52583</v>
      </c>
      <c r="H25" s="27">
        <v>213.11812</v>
      </c>
    </row>
    <row r="26" spans="1:8" ht="10.95" customHeight="1" x14ac:dyDescent="0.3">
      <c r="A26" s="1"/>
      <c r="B26" s="25" t="s">
        <v>725</v>
      </c>
      <c r="C26" s="26">
        <v>0</v>
      </c>
      <c r="D26" s="26">
        <v>7579.5921099999996</v>
      </c>
      <c r="E26" s="27">
        <v>1130.60742</v>
      </c>
      <c r="F26" s="27">
        <v>4778.5556299999998</v>
      </c>
      <c r="G26" s="27">
        <v>1670.4290599999999</v>
      </c>
      <c r="H26" s="27">
        <v>218.26320999999999</v>
      </c>
    </row>
    <row r="27" spans="1:8" ht="10.95" customHeight="1" x14ac:dyDescent="0.3">
      <c r="A27" s="1"/>
      <c r="B27" s="25" t="s">
        <v>726</v>
      </c>
      <c r="C27" s="26">
        <v>0</v>
      </c>
      <c r="D27" s="26">
        <v>7661.9082500000004</v>
      </c>
      <c r="E27" s="27">
        <v>1146.65138</v>
      </c>
      <c r="F27" s="27">
        <v>4815.75299</v>
      </c>
      <c r="G27" s="27">
        <v>1699.50388</v>
      </c>
      <c r="H27" s="27">
        <v>204.59219999999999</v>
      </c>
    </row>
    <row r="28" spans="1:8" ht="10.95" customHeight="1" x14ac:dyDescent="0.3">
      <c r="A28" s="1"/>
      <c r="B28" s="25" t="s">
        <v>727</v>
      </c>
      <c r="C28" s="26">
        <v>0</v>
      </c>
      <c r="D28" s="26">
        <v>7696.8743999999997</v>
      </c>
      <c r="E28" s="27">
        <v>1174.1704199999999</v>
      </c>
      <c r="F28" s="27">
        <v>4844.3264300000001</v>
      </c>
      <c r="G28" s="27">
        <v>1678.3775499999999</v>
      </c>
      <c r="H28" s="27">
        <v>214.61785</v>
      </c>
    </row>
    <row r="29" spans="1:8" ht="10.95" customHeight="1" x14ac:dyDescent="0.3">
      <c r="A29" s="1"/>
      <c r="B29" s="25" t="s">
        <v>728</v>
      </c>
      <c r="C29" s="26">
        <v>0</v>
      </c>
      <c r="D29" s="26">
        <v>7816.1694699999998</v>
      </c>
      <c r="E29" s="27">
        <v>1189.26999</v>
      </c>
      <c r="F29" s="27">
        <v>4929.7148500000003</v>
      </c>
      <c r="G29" s="27">
        <v>1697.18463</v>
      </c>
      <c r="H29" s="27">
        <v>217.44730999999999</v>
      </c>
    </row>
    <row r="30" spans="1:8" ht="10.95" customHeight="1" x14ac:dyDescent="0.3">
      <c r="A30" s="1"/>
      <c r="B30" s="25" t="s">
        <v>729</v>
      </c>
      <c r="C30" s="26">
        <v>0</v>
      </c>
      <c r="D30" s="26">
        <v>8055.7785100000001</v>
      </c>
      <c r="E30" s="27">
        <v>1244.3421800000001</v>
      </c>
      <c r="F30" s="27">
        <v>5105.3390900000004</v>
      </c>
      <c r="G30" s="27">
        <v>1706.0972400000001</v>
      </c>
      <c r="H30" s="27">
        <v>223.03421</v>
      </c>
    </row>
    <row r="31" spans="1:8" ht="10.95" customHeight="1" x14ac:dyDescent="0.3">
      <c r="A31" s="1"/>
      <c r="B31" s="25" t="s">
        <v>730</v>
      </c>
      <c r="C31" s="26">
        <v>0</v>
      </c>
      <c r="D31" s="26">
        <v>8068.5611699999999</v>
      </c>
      <c r="E31" s="27">
        <v>1252.96624</v>
      </c>
      <c r="F31" s="27">
        <v>5106.2923000000001</v>
      </c>
      <c r="G31" s="27">
        <v>1709.3026299999999</v>
      </c>
      <c r="H31" s="27">
        <v>217.78367</v>
      </c>
    </row>
    <row r="32" spans="1:8" ht="10.95" customHeight="1" x14ac:dyDescent="0.3">
      <c r="A32" s="1"/>
      <c r="B32" s="25" t="s">
        <v>731</v>
      </c>
      <c r="C32" s="26">
        <v>0</v>
      </c>
      <c r="D32" s="26">
        <v>7912.6083200000003</v>
      </c>
      <c r="E32" s="27">
        <v>1222.3802499999999</v>
      </c>
      <c r="F32" s="27">
        <v>4965.3661099999999</v>
      </c>
      <c r="G32" s="27">
        <v>1724.86196</v>
      </c>
      <c r="H32" s="27">
        <v>206.97707</v>
      </c>
    </row>
    <row r="33" spans="1:8" ht="10.95" customHeight="1" x14ac:dyDescent="0.3">
      <c r="A33" s="1"/>
      <c r="B33" s="25" t="s">
        <v>732</v>
      </c>
      <c r="C33" s="26">
        <v>0</v>
      </c>
      <c r="D33" s="26">
        <v>7916.2614400000002</v>
      </c>
      <c r="E33" s="27">
        <v>1188.5511100000001</v>
      </c>
      <c r="F33" s="27">
        <v>5024.0198</v>
      </c>
      <c r="G33" s="27">
        <v>1703.6905300000001</v>
      </c>
      <c r="H33" s="27">
        <v>205.61542</v>
      </c>
    </row>
    <row r="34" spans="1:8" ht="10.95" customHeight="1" x14ac:dyDescent="0.3">
      <c r="A34" s="1"/>
      <c r="B34" s="25" t="s">
        <v>733</v>
      </c>
      <c r="C34" s="26">
        <v>0</v>
      </c>
      <c r="D34" s="26">
        <v>7886.1309799999999</v>
      </c>
      <c r="E34" s="27">
        <v>1223.79961</v>
      </c>
      <c r="F34" s="27">
        <v>4952.0688099999998</v>
      </c>
      <c r="G34" s="27">
        <v>1710.2625599999999</v>
      </c>
      <c r="H34" s="27">
        <v>210.67578</v>
      </c>
    </row>
    <row r="35" spans="1:8" ht="10.95" customHeight="1" x14ac:dyDescent="0.3">
      <c r="A35" s="1"/>
      <c r="B35" s="25" t="s">
        <v>734</v>
      </c>
      <c r="C35" s="26">
        <v>0</v>
      </c>
      <c r="D35" s="26">
        <v>7944.4625999999998</v>
      </c>
      <c r="E35" s="27">
        <v>1202.5090499999999</v>
      </c>
      <c r="F35" s="27">
        <v>4969.1385300000002</v>
      </c>
      <c r="G35" s="27">
        <v>1772.81502</v>
      </c>
      <c r="H35" s="27">
        <v>209.95793</v>
      </c>
    </row>
    <row r="36" spans="1:8" ht="10.95" customHeight="1" x14ac:dyDescent="0.3">
      <c r="A36" s="1"/>
      <c r="B36" s="25" t="s">
        <v>735</v>
      </c>
      <c r="C36" s="26">
        <v>0</v>
      </c>
      <c r="D36" s="26">
        <v>7944.8702999999996</v>
      </c>
      <c r="E36" s="27">
        <v>1200.2290800000001</v>
      </c>
      <c r="F36" s="27">
        <v>4934.9328100000002</v>
      </c>
      <c r="G36" s="27">
        <v>1809.70841</v>
      </c>
      <c r="H36" s="27">
        <v>206.91037</v>
      </c>
    </row>
    <row r="37" spans="1:8" ht="10.95" customHeight="1" x14ac:dyDescent="0.3">
      <c r="A37" s="1"/>
      <c r="B37" s="25" t="s">
        <v>736</v>
      </c>
      <c r="C37" s="26">
        <v>0</v>
      </c>
      <c r="D37" s="26">
        <v>8108.7463799999996</v>
      </c>
      <c r="E37" s="27">
        <v>1231.7372399999999</v>
      </c>
      <c r="F37" s="27">
        <v>5050.0193399999998</v>
      </c>
      <c r="G37" s="27">
        <v>1826.9898000000001</v>
      </c>
      <c r="H37" s="27">
        <v>208.91828000000001</v>
      </c>
    </row>
    <row r="38" spans="1:8" ht="10.95" customHeight="1" x14ac:dyDescent="0.3">
      <c r="A38" s="1"/>
      <c r="B38" s="25" t="s">
        <v>737</v>
      </c>
      <c r="C38" s="26">
        <v>0</v>
      </c>
      <c r="D38" s="26">
        <v>8051.0722500000002</v>
      </c>
      <c r="E38" s="27">
        <v>1239.65356</v>
      </c>
      <c r="F38" s="27">
        <v>5009.6564399999997</v>
      </c>
      <c r="G38" s="27">
        <v>1801.76225</v>
      </c>
      <c r="H38" s="27">
        <v>213.78088</v>
      </c>
    </row>
    <row r="39" spans="1:8" ht="10.95" customHeight="1" x14ac:dyDescent="0.3">
      <c r="A39" s="1"/>
      <c r="B39" s="25" t="s">
        <v>738</v>
      </c>
      <c r="C39" s="26">
        <v>0</v>
      </c>
      <c r="D39" s="26">
        <v>8013.1954100000003</v>
      </c>
      <c r="E39" s="27">
        <v>1246.9314999999999</v>
      </c>
      <c r="F39" s="27">
        <v>4963.4908400000004</v>
      </c>
      <c r="G39" s="27">
        <v>1802.77307</v>
      </c>
      <c r="H39" s="27">
        <v>214.86951999999999</v>
      </c>
    </row>
    <row r="40" spans="1:8" ht="10.95" customHeight="1" x14ac:dyDescent="0.3">
      <c r="A40" s="1"/>
      <c r="B40" s="25" t="s">
        <v>739</v>
      </c>
      <c r="C40" s="26">
        <v>0</v>
      </c>
      <c r="D40" s="26">
        <v>8028.7656100000004</v>
      </c>
      <c r="E40" s="27">
        <v>1215.6734100000001</v>
      </c>
      <c r="F40" s="27">
        <v>5027.5167899999997</v>
      </c>
      <c r="G40" s="27">
        <v>1785.5754099999999</v>
      </c>
      <c r="H40" s="27">
        <v>213.51704000000001</v>
      </c>
    </row>
    <row r="41" spans="1:8" ht="10.95" customHeight="1" x14ac:dyDescent="0.3">
      <c r="A41" s="1"/>
      <c r="B41" s="25" t="s">
        <v>740</v>
      </c>
      <c r="C41" s="26">
        <v>0</v>
      </c>
      <c r="D41" s="26">
        <v>7777.0358399999996</v>
      </c>
      <c r="E41" s="27">
        <v>1164.80727</v>
      </c>
      <c r="F41" s="27">
        <v>4829.4669100000001</v>
      </c>
      <c r="G41" s="27">
        <v>1782.7616599999999</v>
      </c>
      <c r="H41" s="27">
        <v>213.49797000000001</v>
      </c>
    </row>
    <row r="42" spans="1:8" ht="10.95" customHeight="1" x14ac:dyDescent="0.3">
      <c r="A42" s="1"/>
      <c r="B42" s="25" t="s">
        <v>741</v>
      </c>
      <c r="C42" s="26">
        <v>0</v>
      </c>
      <c r="D42" s="26">
        <v>7508.5188900000003</v>
      </c>
      <c r="E42" s="27">
        <v>1143.4218699999999</v>
      </c>
      <c r="F42" s="27">
        <v>4685.3014899999998</v>
      </c>
      <c r="G42" s="27">
        <v>1679.7955300000001</v>
      </c>
      <c r="H42" s="27">
        <v>210.92123000000001</v>
      </c>
    </row>
    <row r="43" spans="1:8" ht="10.95" customHeight="1" x14ac:dyDescent="0.3">
      <c r="A43" s="1"/>
      <c r="B43" s="25" t="s">
        <v>742</v>
      </c>
      <c r="C43" s="26">
        <v>0</v>
      </c>
      <c r="D43" s="26">
        <v>7492.7566399999996</v>
      </c>
      <c r="E43" s="27">
        <v>1102.82142</v>
      </c>
      <c r="F43" s="27">
        <v>4716.5872200000003</v>
      </c>
      <c r="G43" s="27">
        <v>1673.348</v>
      </c>
      <c r="H43" s="27">
        <v>207.2946</v>
      </c>
    </row>
    <row r="44" spans="1:8" ht="10.95" customHeight="1" x14ac:dyDescent="0.3">
      <c r="A44" s="1"/>
      <c r="B44" s="25" t="s">
        <v>743</v>
      </c>
      <c r="C44" s="26">
        <v>0</v>
      </c>
      <c r="D44" s="26">
        <v>7651.4857899999997</v>
      </c>
      <c r="E44" s="27">
        <v>1116.1295500000001</v>
      </c>
      <c r="F44" s="27">
        <v>4781.5721199999998</v>
      </c>
      <c r="G44" s="27">
        <v>1753.78412</v>
      </c>
      <c r="H44" s="27">
        <v>203.95689999999999</v>
      </c>
    </row>
    <row r="45" spans="1:8" ht="10.95" customHeight="1" x14ac:dyDescent="0.3">
      <c r="A45" s="1"/>
      <c r="B45" s="25" t="s">
        <v>744</v>
      </c>
      <c r="C45" s="26">
        <v>0</v>
      </c>
      <c r="D45" s="26">
        <v>7793.3392000000003</v>
      </c>
      <c r="E45" s="27">
        <v>1199.7267300000001</v>
      </c>
      <c r="F45" s="27">
        <v>4705.0022900000004</v>
      </c>
      <c r="G45" s="27">
        <v>1888.6101799999999</v>
      </c>
      <c r="H45" s="27">
        <v>197.96059</v>
      </c>
    </row>
    <row r="46" spans="1:8" ht="10.95" customHeight="1" x14ac:dyDescent="0.3">
      <c r="A46" s="1"/>
      <c r="B46" s="25" t="s">
        <v>745</v>
      </c>
      <c r="C46" s="26">
        <v>0</v>
      </c>
      <c r="D46" s="26">
        <v>7803.0909600000005</v>
      </c>
      <c r="E46" s="27">
        <v>1243.1763000000001</v>
      </c>
      <c r="F46" s="27">
        <v>4680.1401900000001</v>
      </c>
      <c r="G46" s="27">
        <v>1879.7744700000001</v>
      </c>
      <c r="H46" s="27">
        <v>200.06823</v>
      </c>
    </row>
    <row r="47" spans="1:8" ht="10.95" customHeight="1" x14ac:dyDescent="0.3">
      <c r="A47" s="1"/>
      <c r="B47" s="25" t="s">
        <v>746</v>
      </c>
      <c r="C47" s="26">
        <v>0</v>
      </c>
      <c r="D47" s="26">
        <v>7760.2671300000002</v>
      </c>
      <c r="E47" s="27">
        <v>1242.32077</v>
      </c>
      <c r="F47" s="27">
        <v>4650.4632799999999</v>
      </c>
      <c r="G47" s="27">
        <v>1867.48308</v>
      </c>
      <c r="H47" s="27">
        <v>202.88219000000001</v>
      </c>
    </row>
    <row r="48" spans="1:8" ht="10.95" customHeight="1" x14ac:dyDescent="0.3">
      <c r="A48" s="1"/>
      <c r="B48" s="25" t="s">
        <v>747</v>
      </c>
      <c r="C48" s="26">
        <v>0</v>
      </c>
      <c r="D48" s="26">
        <v>7704.46893</v>
      </c>
      <c r="E48" s="27">
        <v>1228.0447200000001</v>
      </c>
      <c r="F48" s="27">
        <v>4630.4581200000002</v>
      </c>
      <c r="G48" s="27">
        <v>1845.9660899999999</v>
      </c>
      <c r="H48" s="27">
        <v>212.64822000000001</v>
      </c>
    </row>
    <row r="49" spans="1:8" ht="10.95" customHeight="1" x14ac:dyDescent="0.3">
      <c r="A49" s="1"/>
      <c r="B49" s="25" t="s">
        <v>748</v>
      </c>
      <c r="C49" s="26">
        <v>0</v>
      </c>
      <c r="D49" s="26">
        <v>7702.1597700000002</v>
      </c>
      <c r="E49" s="27">
        <v>1222.4460899999999</v>
      </c>
      <c r="F49" s="27">
        <v>4613.52675</v>
      </c>
      <c r="G49" s="27">
        <v>1866.1869300000001</v>
      </c>
      <c r="H49" s="27">
        <v>212.8878</v>
      </c>
    </row>
    <row r="50" spans="1:8" ht="10.95" customHeight="1" x14ac:dyDescent="0.3">
      <c r="A50" s="1"/>
      <c r="B50" s="25" t="s">
        <v>749</v>
      </c>
      <c r="C50" s="26">
        <v>0</v>
      </c>
      <c r="D50" s="26">
        <v>7608.1220499999999</v>
      </c>
      <c r="E50" s="27">
        <v>1204.8955100000001</v>
      </c>
      <c r="F50" s="27">
        <v>4542.7950600000004</v>
      </c>
      <c r="G50" s="27">
        <v>1860.43148</v>
      </c>
      <c r="H50" s="27">
        <v>220.98633000000001</v>
      </c>
    </row>
    <row r="51" spans="1:8" ht="10.95" customHeight="1" x14ac:dyDescent="0.3">
      <c r="A51" s="1"/>
      <c r="B51" s="25" t="s">
        <v>750</v>
      </c>
      <c r="C51" s="26">
        <v>0</v>
      </c>
      <c r="D51" s="26">
        <v>7504.4274299999997</v>
      </c>
      <c r="E51" s="27">
        <v>1208.9924599999999</v>
      </c>
      <c r="F51" s="27">
        <v>4480.5813900000003</v>
      </c>
      <c r="G51" s="27">
        <v>1814.85358</v>
      </c>
      <c r="H51" s="27">
        <v>218.27646999999999</v>
      </c>
    </row>
    <row r="52" spans="1:8" ht="10.95" customHeight="1" x14ac:dyDescent="0.3">
      <c r="A52" s="1"/>
      <c r="B52" s="25" t="s">
        <v>751</v>
      </c>
      <c r="C52" s="26">
        <v>0</v>
      </c>
      <c r="D52" s="26">
        <v>7368.7924599999997</v>
      </c>
      <c r="E52" s="27">
        <v>1166.6117899999999</v>
      </c>
      <c r="F52" s="27">
        <v>4417.2661900000003</v>
      </c>
      <c r="G52" s="27">
        <v>1784.9144799999999</v>
      </c>
      <c r="H52" s="27">
        <v>229.73760999999999</v>
      </c>
    </row>
    <row r="53" spans="1:8" ht="10.95" customHeight="1" x14ac:dyDescent="0.3">
      <c r="A53" s="1"/>
      <c r="B53" s="25" t="s">
        <v>752</v>
      </c>
      <c r="C53" s="26">
        <v>0</v>
      </c>
      <c r="D53" s="26">
        <v>7235.6363700000002</v>
      </c>
      <c r="E53" s="27">
        <v>1087.42624</v>
      </c>
      <c r="F53" s="27">
        <v>4384.3474699999997</v>
      </c>
      <c r="G53" s="27">
        <v>1763.86266</v>
      </c>
      <c r="H53" s="27">
        <v>225.4889</v>
      </c>
    </row>
    <row r="54" spans="1:8" ht="10.95" customHeight="1" x14ac:dyDescent="0.3">
      <c r="A54" s="1"/>
      <c r="B54" s="25" t="s">
        <v>753</v>
      </c>
      <c r="C54" s="26">
        <v>0</v>
      </c>
      <c r="D54" s="26">
        <v>7038.3681999999999</v>
      </c>
      <c r="E54" s="27">
        <v>1058.5822599999999</v>
      </c>
      <c r="F54" s="27">
        <v>4217.8990800000001</v>
      </c>
      <c r="G54" s="27">
        <v>1761.8868600000001</v>
      </c>
      <c r="H54" s="27">
        <v>226.68716000000001</v>
      </c>
    </row>
    <row r="55" spans="1:8" ht="10.95" customHeight="1" x14ac:dyDescent="0.3">
      <c r="A55" s="1"/>
      <c r="B55" s="25" t="s">
        <v>62</v>
      </c>
      <c r="C55" s="26">
        <v>0</v>
      </c>
      <c r="D55" s="26">
        <v>6958.5552600000001</v>
      </c>
      <c r="E55" s="27">
        <v>1066.16767</v>
      </c>
      <c r="F55" s="27">
        <v>4129.7272599999997</v>
      </c>
      <c r="G55" s="27">
        <v>1762.6603299999999</v>
      </c>
      <c r="H55" s="27">
        <v>228.84834000000001</v>
      </c>
    </row>
    <row r="56" spans="1:8" ht="16.95" customHeight="1" x14ac:dyDescent="0.3">
      <c r="A56" s="1"/>
      <c r="B56" s="28" t="s">
        <v>766</v>
      </c>
      <c r="C56" s="29">
        <v>0</v>
      </c>
      <c r="D56" s="29">
        <v>8108.7463799999996</v>
      </c>
      <c r="E56" s="30">
        <v>1252.96624</v>
      </c>
      <c r="F56" s="30">
        <v>5106.2923000000001</v>
      </c>
      <c r="G56" s="30">
        <v>1888.6101799999999</v>
      </c>
      <c r="H56" s="30">
        <v>229.73760999999999</v>
      </c>
    </row>
    <row r="57" spans="1:8" ht="16.95" customHeight="1" x14ac:dyDescent="0.3">
      <c r="A57" s="1"/>
      <c r="B57" s="28" t="s">
        <v>767</v>
      </c>
      <c r="C57" s="29">
        <v>0</v>
      </c>
      <c r="D57" s="29">
        <v>6085.69553</v>
      </c>
      <c r="E57" s="30">
        <v>861.60896000000002</v>
      </c>
      <c r="F57" s="30">
        <v>3503.6938599999999</v>
      </c>
      <c r="G57" s="30">
        <v>1606.92065</v>
      </c>
      <c r="H57" s="30">
        <v>187.07068000000001</v>
      </c>
    </row>
    <row r="58" spans="1:8" ht="16.95" customHeight="1" x14ac:dyDescent="0.3">
      <c r="A58" s="1"/>
      <c r="B58" s="28" t="s">
        <v>768</v>
      </c>
      <c r="C58" s="29">
        <v>0</v>
      </c>
      <c r="D58" s="29">
        <v>7245.622674166666</v>
      </c>
      <c r="E58" s="30">
        <v>1094.032033125</v>
      </c>
      <c r="F58" s="30">
        <v>4407.3104356249996</v>
      </c>
      <c r="G58" s="30">
        <v>1744.2802054166664</v>
      </c>
      <c r="H58" s="30">
        <v>211.473189375</v>
      </c>
    </row>
    <row r="59" spans="1:8" ht="16.95" customHeight="1" x14ac:dyDescent="0.3">
      <c r="A59" s="1"/>
      <c r="B59" s="23" t="s">
        <v>769</v>
      </c>
      <c r="C59" s="31">
        <v>0</v>
      </c>
      <c r="D59" s="31">
        <v>173894.94417999999</v>
      </c>
      <c r="E59" s="32">
        <v>26256.768795</v>
      </c>
      <c r="F59" s="32">
        <v>105775.450455</v>
      </c>
      <c r="G59" s="32">
        <v>41862.724929999997</v>
      </c>
      <c r="H59" s="32">
        <v>5075.3565449999996</v>
      </c>
    </row>
    <row r="60" spans="1:8" x14ac:dyDescent="0.3">
      <c r="A60" s="1"/>
      <c r="B60" s="1"/>
      <c r="C60" s="1"/>
      <c r="D60" s="1"/>
      <c r="E60" s="1"/>
      <c r="F60" s="1"/>
      <c r="G60" s="1"/>
      <c r="H60" s="1"/>
    </row>
    <row r="61" spans="1:8" ht="15.6" x14ac:dyDescent="0.3">
      <c r="A61" s="1"/>
      <c r="B61" s="33" t="s">
        <v>770</v>
      </c>
      <c r="C61" s="1"/>
      <c r="D61" s="1"/>
      <c r="E61" s="1"/>
      <c r="F61" s="1"/>
      <c r="G61" s="1"/>
      <c r="H61" s="1"/>
    </row>
    <row r="62" spans="1:8" ht="15.6" x14ac:dyDescent="0.3">
      <c r="A62" s="1"/>
      <c r="B62" s="33"/>
      <c r="C62" s="1"/>
      <c r="D62" s="1"/>
      <c r="E62" s="1"/>
      <c r="F62" s="1"/>
      <c r="G62" s="1"/>
      <c r="H62" s="1"/>
    </row>
    <row r="63" spans="1:8" x14ac:dyDescent="0.3">
      <c r="A63" s="1"/>
      <c r="B63" s="34"/>
      <c r="C63" s="34"/>
      <c r="D63" s="1" t="s">
        <v>771</v>
      </c>
      <c r="E63" s="35"/>
      <c r="F63" s="1"/>
      <c r="G63" s="1"/>
      <c r="H63" s="1"/>
    </row>
    <row r="64" spans="1:8" x14ac:dyDescent="0.3">
      <c r="A64" s="1"/>
      <c r="B64" s="36"/>
      <c r="C64" s="36"/>
      <c r="D64" s="1" t="s">
        <v>772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L32" sqref="L32"/>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759</v>
      </c>
      <c r="C6" s="202" t="s">
        <v>774</v>
      </c>
      <c r="D6" s="202"/>
      <c r="E6" s="202"/>
      <c r="F6" s="202"/>
      <c r="G6" s="202"/>
      <c r="H6" s="202"/>
      <c r="I6" s="202"/>
      <c r="J6" s="202"/>
      <c r="K6" s="202"/>
      <c r="L6" s="202"/>
      <c r="M6" s="202"/>
      <c r="N6" s="202"/>
      <c r="O6" s="202"/>
      <c r="P6" s="202"/>
      <c r="Q6" s="202"/>
      <c r="R6" s="202"/>
      <c r="S6" s="202"/>
      <c r="T6" s="202"/>
      <c r="U6" s="202"/>
      <c r="V6" s="202"/>
      <c r="W6" s="202"/>
      <c r="X6" s="203" t="s">
        <v>775</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776</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777</v>
      </c>
      <c r="D7" s="38" t="s">
        <v>778</v>
      </c>
      <c r="E7" s="38" t="s">
        <v>779</v>
      </c>
      <c r="F7" s="38" t="s">
        <v>780</v>
      </c>
      <c r="G7" s="38" t="s">
        <v>781</v>
      </c>
      <c r="H7" s="38" t="s">
        <v>782</v>
      </c>
      <c r="I7" s="38" t="s">
        <v>783</v>
      </c>
      <c r="J7" s="38" t="s">
        <v>784</v>
      </c>
      <c r="K7" s="38" t="s">
        <v>785</v>
      </c>
      <c r="L7" s="38" t="s">
        <v>786</v>
      </c>
      <c r="M7" s="38" t="s">
        <v>787</v>
      </c>
      <c r="N7" s="38" t="s">
        <v>788</v>
      </c>
      <c r="O7" s="38" t="s">
        <v>789</v>
      </c>
      <c r="P7" s="38" t="s">
        <v>790</v>
      </c>
      <c r="Q7" s="38" t="s">
        <v>791</v>
      </c>
      <c r="R7" s="38" t="s">
        <v>792</v>
      </c>
      <c r="S7" s="38" t="s">
        <v>793</v>
      </c>
      <c r="T7" s="38" t="s">
        <v>794</v>
      </c>
      <c r="U7" s="38" t="s">
        <v>795</v>
      </c>
      <c r="V7" s="38" t="s">
        <v>796</v>
      </c>
      <c r="W7" s="38" t="s">
        <v>797</v>
      </c>
      <c r="X7" s="39" t="s">
        <v>798</v>
      </c>
      <c r="Y7" s="39" t="s">
        <v>799</v>
      </c>
      <c r="Z7" s="39" t="s">
        <v>800</v>
      </c>
      <c r="AA7" s="39" t="s">
        <v>777</v>
      </c>
      <c r="AB7" s="39" t="s">
        <v>778</v>
      </c>
      <c r="AC7" s="39" t="s">
        <v>801</v>
      </c>
      <c r="AD7" s="39" t="s">
        <v>780</v>
      </c>
      <c r="AE7" s="39" t="s">
        <v>781</v>
      </c>
      <c r="AF7" s="39" t="s">
        <v>802</v>
      </c>
      <c r="AG7" s="39" t="s">
        <v>782</v>
      </c>
      <c r="AH7" s="39" t="s">
        <v>803</v>
      </c>
      <c r="AI7" s="39" t="s">
        <v>804</v>
      </c>
      <c r="AJ7" s="39" t="s">
        <v>805</v>
      </c>
      <c r="AK7" s="39" t="s">
        <v>806</v>
      </c>
      <c r="AL7" s="39" t="s">
        <v>807</v>
      </c>
      <c r="AM7" s="39" t="s">
        <v>808</v>
      </c>
      <c r="AN7" s="39" t="s">
        <v>308</v>
      </c>
      <c r="AO7" s="39" t="s">
        <v>809</v>
      </c>
      <c r="AP7" s="39" t="s">
        <v>312</v>
      </c>
      <c r="AQ7" s="39" t="s">
        <v>810</v>
      </c>
      <c r="AR7" s="39" t="s">
        <v>811</v>
      </c>
      <c r="AS7" s="39" t="s">
        <v>812</v>
      </c>
      <c r="AT7" s="39" t="s">
        <v>813</v>
      </c>
      <c r="AU7" s="39" t="s">
        <v>814</v>
      </c>
      <c r="AV7" s="39" t="s">
        <v>815</v>
      </c>
      <c r="AW7" s="39" t="s">
        <v>816</v>
      </c>
      <c r="AX7" s="39" t="s">
        <v>790</v>
      </c>
      <c r="AY7" s="39" t="s">
        <v>817</v>
      </c>
      <c r="AZ7" s="39" t="s">
        <v>818</v>
      </c>
      <c r="BA7" s="39" t="s">
        <v>819</v>
      </c>
      <c r="BB7" s="39" t="s">
        <v>791</v>
      </c>
      <c r="BC7" s="39" t="s">
        <v>820</v>
      </c>
      <c r="BD7" s="39" t="s">
        <v>793</v>
      </c>
      <c r="BE7" s="39" t="s">
        <v>821</v>
      </c>
      <c r="BF7" s="39" t="s">
        <v>822</v>
      </c>
      <c r="BG7" s="39" t="s">
        <v>823</v>
      </c>
      <c r="BH7" s="39" t="s">
        <v>824</v>
      </c>
      <c r="BI7" s="39" t="s">
        <v>825</v>
      </c>
      <c r="BJ7" s="39" t="s">
        <v>795</v>
      </c>
      <c r="BK7" s="39" t="s">
        <v>826</v>
      </c>
      <c r="BL7" s="39" t="s">
        <v>827</v>
      </c>
      <c r="BM7" s="39" t="s">
        <v>796</v>
      </c>
      <c r="BN7" s="39" t="s">
        <v>542</v>
      </c>
      <c r="BO7" s="39" t="s">
        <v>797</v>
      </c>
      <c r="BP7" s="38" t="s">
        <v>828</v>
      </c>
      <c r="BQ7" s="38" t="s">
        <v>777</v>
      </c>
      <c r="BR7" s="38" t="s">
        <v>829</v>
      </c>
      <c r="BS7" s="38" t="s">
        <v>830</v>
      </c>
      <c r="BT7" s="38" t="s">
        <v>831</v>
      </c>
      <c r="BU7" s="38" t="s">
        <v>832</v>
      </c>
      <c r="BV7" s="38" t="s">
        <v>833</v>
      </c>
      <c r="BW7" s="38" t="s">
        <v>834</v>
      </c>
      <c r="BX7" s="38" t="s">
        <v>835</v>
      </c>
      <c r="BY7" s="38" t="s">
        <v>782</v>
      </c>
      <c r="BZ7" s="38" t="s">
        <v>836</v>
      </c>
      <c r="CA7" s="38" t="s">
        <v>837</v>
      </c>
      <c r="CB7" s="38" t="s">
        <v>807</v>
      </c>
      <c r="CC7" s="38" t="s">
        <v>809</v>
      </c>
      <c r="CD7" s="38" t="s">
        <v>312</v>
      </c>
      <c r="CE7" s="38" t="s">
        <v>317</v>
      </c>
      <c r="CF7" s="38" t="s">
        <v>838</v>
      </c>
      <c r="CG7" s="38" t="s">
        <v>839</v>
      </c>
      <c r="CH7" s="38" t="s">
        <v>812</v>
      </c>
      <c r="CI7" s="38" t="s">
        <v>813</v>
      </c>
      <c r="CJ7" s="38" t="s">
        <v>814</v>
      </c>
      <c r="CK7" s="38" t="s">
        <v>816</v>
      </c>
      <c r="CL7" s="38" t="s">
        <v>840</v>
      </c>
      <c r="CM7" s="38" t="s">
        <v>791</v>
      </c>
      <c r="CN7" s="38" t="s">
        <v>793</v>
      </c>
      <c r="CO7" s="38" t="s">
        <v>841</v>
      </c>
      <c r="CP7" s="38" t="s">
        <v>842</v>
      </c>
      <c r="CQ7" s="38" t="s">
        <v>795</v>
      </c>
      <c r="CR7" s="38" t="s">
        <v>542</v>
      </c>
      <c r="CS7" s="38" t="s">
        <v>797</v>
      </c>
      <c r="CT7" s="38" t="s">
        <v>843</v>
      </c>
    </row>
    <row r="8" spans="1:98" ht="15.6" x14ac:dyDescent="0.3">
      <c r="A8" s="1"/>
      <c r="B8" s="40" t="s">
        <v>707</v>
      </c>
      <c r="C8" s="41"/>
      <c r="D8" s="41"/>
      <c r="E8" s="41">
        <v>40.594290000000001</v>
      </c>
      <c r="F8" s="41"/>
      <c r="G8" s="41">
        <v>3.71</v>
      </c>
      <c r="H8" s="41"/>
      <c r="I8" s="41"/>
      <c r="J8" s="41">
        <v>19.623999999999999</v>
      </c>
      <c r="K8" s="41">
        <v>27.298500000000001</v>
      </c>
      <c r="L8" s="41">
        <v>12.853999999999999</v>
      </c>
      <c r="M8" s="41">
        <v>14.754300000000001</v>
      </c>
      <c r="N8" s="41">
        <v>10.029999999999999</v>
      </c>
      <c r="O8" s="41">
        <v>36.695999999999998</v>
      </c>
      <c r="P8" s="41"/>
      <c r="Q8" s="41"/>
      <c r="R8" s="41">
        <v>44.639000000000003</v>
      </c>
      <c r="S8" s="41"/>
      <c r="T8" s="41">
        <v>40.360500000000002</v>
      </c>
      <c r="U8" s="41"/>
      <c r="V8" s="41">
        <v>8.8000000000000007</v>
      </c>
      <c r="W8" s="41"/>
      <c r="X8" s="41">
        <v>115.80609</v>
      </c>
      <c r="Y8" s="41"/>
      <c r="Z8" s="41">
        <v>2.6953100000000001</v>
      </c>
      <c r="AA8" s="41"/>
      <c r="AB8" s="41"/>
      <c r="AC8" s="41">
        <v>14.77</v>
      </c>
      <c r="AD8" s="41"/>
      <c r="AE8" s="41">
        <v>3.327</v>
      </c>
      <c r="AF8" s="41"/>
      <c r="AG8" s="41"/>
      <c r="AH8" s="41"/>
      <c r="AI8" s="41"/>
      <c r="AJ8" s="41">
        <v>5.33786</v>
      </c>
      <c r="AK8" s="41">
        <v>0</v>
      </c>
      <c r="AL8" s="41">
        <v>1.2132000000000001</v>
      </c>
      <c r="AM8" s="41">
        <v>48.486629999999998</v>
      </c>
      <c r="AN8" s="41">
        <v>132.31700000000001</v>
      </c>
      <c r="AO8" s="41">
        <v>27.329499999999999</v>
      </c>
      <c r="AP8" s="41">
        <v>0.81</v>
      </c>
      <c r="AQ8" s="41">
        <v>163.80000000000001</v>
      </c>
      <c r="AR8" s="41"/>
      <c r="AS8" s="41">
        <v>39.390450000000001</v>
      </c>
      <c r="AT8" s="41">
        <v>29.477</v>
      </c>
      <c r="AU8" s="41"/>
      <c r="AV8" s="41"/>
      <c r="AW8" s="41">
        <v>28.715</v>
      </c>
      <c r="AX8" s="41"/>
      <c r="AY8" s="41">
        <v>3.3458399999999999</v>
      </c>
      <c r="AZ8" s="41"/>
      <c r="BA8" s="41">
        <v>5.4</v>
      </c>
      <c r="BB8" s="41"/>
      <c r="BC8" s="41">
        <v>19.716999999999999</v>
      </c>
      <c r="BD8" s="41"/>
      <c r="BE8" s="41">
        <v>12.5</v>
      </c>
      <c r="BF8" s="41"/>
      <c r="BG8" s="41"/>
      <c r="BH8" s="41"/>
      <c r="BI8" s="41"/>
      <c r="BJ8" s="41"/>
      <c r="BK8" s="41">
        <v>4.2099200000000003</v>
      </c>
      <c r="BL8" s="41"/>
      <c r="BM8" s="41">
        <v>8.9109999999999996</v>
      </c>
      <c r="BN8" s="41">
        <v>36.24</v>
      </c>
      <c r="BO8" s="41">
        <v>2.0499999999999998</v>
      </c>
      <c r="BP8" s="41">
        <v>142.58219</v>
      </c>
      <c r="BQ8" s="41"/>
      <c r="BR8" s="41">
        <v>5.3933999999999997</v>
      </c>
      <c r="BS8" s="41">
        <v>129.19881000000001</v>
      </c>
      <c r="BT8" s="41">
        <v>10.723699999999999</v>
      </c>
      <c r="BU8" s="41"/>
      <c r="BV8" s="41"/>
      <c r="BW8" s="41">
        <v>3.85819</v>
      </c>
      <c r="BX8" s="41">
        <v>11.14</v>
      </c>
      <c r="BY8" s="41"/>
      <c r="BZ8" s="41">
        <v>92.201949999999997</v>
      </c>
      <c r="CA8" s="41">
        <v>22.69501</v>
      </c>
      <c r="CB8" s="41">
        <v>0.35020000000000001</v>
      </c>
      <c r="CC8" s="41">
        <v>1.0529999999999999</v>
      </c>
      <c r="CD8" s="41">
        <v>26.1831</v>
      </c>
      <c r="CE8" s="41">
        <v>460.70211999999998</v>
      </c>
      <c r="CF8" s="41">
        <v>11.0174</v>
      </c>
      <c r="CG8" s="41">
        <v>149.21938</v>
      </c>
      <c r="CH8" s="41">
        <v>18.28182</v>
      </c>
      <c r="CI8" s="41"/>
      <c r="CJ8" s="41"/>
      <c r="CK8" s="41">
        <v>8.9009999999999998</v>
      </c>
      <c r="CL8" s="41">
        <v>5.1936799999999996</v>
      </c>
      <c r="CM8" s="41"/>
      <c r="CN8" s="41"/>
      <c r="CO8" s="41"/>
      <c r="CP8" s="41">
        <v>294.06</v>
      </c>
      <c r="CQ8" s="41"/>
      <c r="CR8" s="41">
        <v>36.756999999999998</v>
      </c>
      <c r="CS8" s="41">
        <v>1.9288400000000001</v>
      </c>
      <c r="CT8" s="41">
        <v>8.6866800000000008</v>
      </c>
    </row>
    <row r="9" spans="1:98" ht="15.6" x14ac:dyDescent="0.3">
      <c r="A9" s="1"/>
      <c r="B9" s="42" t="s">
        <v>708</v>
      </c>
      <c r="C9" s="43"/>
      <c r="D9" s="43"/>
      <c r="E9" s="43">
        <v>40.536389999999997</v>
      </c>
      <c r="F9" s="43"/>
      <c r="G9" s="43">
        <v>3.8929999999999998</v>
      </c>
      <c r="H9" s="43"/>
      <c r="I9" s="43"/>
      <c r="J9" s="43">
        <v>19.619900000000001</v>
      </c>
      <c r="K9" s="43">
        <v>27.110700000000001</v>
      </c>
      <c r="L9" s="43">
        <v>12.64</v>
      </c>
      <c r="M9" s="43">
        <v>14.5198</v>
      </c>
      <c r="N9" s="43">
        <v>10.48</v>
      </c>
      <c r="O9" s="43">
        <v>36.673999999999999</v>
      </c>
      <c r="P9" s="43"/>
      <c r="Q9" s="43"/>
      <c r="R9" s="43">
        <v>44.853000000000002</v>
      </c>
      <c r="S9" s="43"/>
      <c r="T9" s="43">
        <v>40.542299999999997</v>
      </c>
      <c r="U9" s="43"/>
      <c r="V9" s="43">
        <v>9.1999999999999993</v>
      </c>
      <c r="W9" s="43"/>
      <c r="X9" s="43">
        <v>151.68006</v>
      </c>
      <c r="Y9" s="43"/>
      <c r="Z9" s="43">
        <v>2.7073100000000001</v>
      </c>
      <c r="AA9" s="43"/>
      <c r="AB9" s="43"/>
      <c r="AC9" s="43">
        <v>16.05</v>
      </c>
      <c r="AD9" s="43"/>
      <c r="AE9" s="43">
        <v>3.286</v>
      </c>
      <c r="AF9" s="43"/>
      <c r="AG9" s="43"/>
      <c r="AH9" s="43"/>
      <c r="AI9" s="43"/>
      <c r="AJ9" s="43">
        <v>5.3343100000000003</v>
      </c>
      <c r="AK9" s="43">
        <v>0</v>
      </c>
      <c r="AL9" s="43">
        <v>1.0192000000000001</v>
      </c>
      <c r="AM9" s="43">
        <v>46.134520000000002</v>
      </c>
      <c r="AN9" s="43">
        <v>131.54248000000001</v>
      </c>
      <c r="AO9" s="43">
        <v>27.118600000000001</v>
      </c>
      <c r="AP9" s="43">
        <v>0.7</v>
      </c>
      <c r="AQ9" s="43">
        <v>164.67</v>
      </c>
      <c r="AR9" s="43"/>
      <c r="AS9" s="43">
        <v>38.85087</v>
      </c>
      <c r="AT9" s="43">
        <v>29.146999999999998</v>
      </c>
      <c r="AU9" s="43"/>
      <c r="AV9" s="43"/>
      <c r="AW9" s="43">
        <v>30.173300000000001</v>
      </c>
      <c r="AX9" s="43"/>
      <c r="AY9" s="43">
        <v>3.35161</v>
      </c>
      <c r="AZ9" s="43"/>
      <c r="BA9" s="43">
        <v>5.3</v>
      </c>
      <c r="BB9" s="43"/>
      <c r="BC9" s="43">
        <v>19.722999999999999</v>
      </c>
      <c r="BD9" s="43"/>
      <c r="BE9" s="43">
        <v>12.5</v>
      </c>
      <c r="BF9" s="43"/>
      <c r="BG9" s="43"/>
      <c r="BH9" s="43"/>
      <c r="BI9" s="43"/>
      <c r="BJ9" s="43"/>
      <c r="BK9" s="43">
        <v>4.36456</v>
      </c>
      <c r="BL9" s="43"/>
      <c r="BM9" s="43">
        <v>8.7609999999999992</v>
      </c>
      <c r="BN9" s="43">
        <v>35.75</v>
      </c>
      <c r="BO9" s="43">
        <v>2.02</v>
      </c>
      <c r="BP9" s="43">
        <v>141.43303</v>
      </c>
      <c r="BQ9" s="43"/>
      <c r="BR9" s="43">
        <v>5.2394999999999996</v>
      </c>
      <c r="BS9" s="43">
        <v>129.27736999999999</v>
      </c>
      <c r="BT9" s="43">
        <v>10.70809</v>
      </c>
      <c r="BU9" s="43"/>
      <c r="BV9" s="43"/>
      <c r="BW9" s="43">
        <v>3.9634800000000001</v>
      </c>
      <c r="BX9" s="43">
        <v>11.02</v>
      </c>
      <c r="BY9" s="43"/>
      <c r="BZ9" s="43">
        <v>92.078980000000001</v>
      </c>
      <c r="CA9" s="43">
        <v>22.692609999999998</v>
      </c>
      <c r="CB9" s="43">
        <v>0.33250000000000002</v>
      </c>
      <c r="CC9" s="43">
        <v>1.073</v>
      </c>
      <c r="CD9" s="43">
        <v>25.930949999999999</v>
      </c>
      <c r="CE9" s="43">
        <v>456.65908999999999</v>
      </c>
      <c r="CF9" s="43">
        <v>11.2531</v>
      </c>
      <c r="CG9" s="43">
        <v>140.31960000000001</v>
      </c>
      <c r="CH9" s="43">
        <v>18.490919999999999</v>
      </c>
      <c r="CI9" s="43"/>
      <c r="CJ9" s="43"/>
      <c r="CK9" s="43">
        <v>9.9042999999999992</v>
      </c>
      <c r="CL9" s="43">
        <v>5.1653900000000004</v>
      </c>
      <c r="CM9" s="43"/>
      <c r="CN9" s="43"/>
      <c r="CO9" s="43"/>
      <c r="CP9" s="43">
        <v>295.07</v>
      </c>
      <c r="CQ9" s="43"/>
      <c r="CR9" s="43">
        <v>36.679000000000002</v>
      </c>
      <c r="CS9" s="43">
        <v>1.87626</v>
      </c>
      <c r="CT9" s="43">
        <v>8.6329399999999996</v>
      </c>
    </row>
    <row r="10" spans="1:98" ht="15.6" x14ac:dyDescent="0.3">
      <c r="A10" s="1"/>
      <c r="B10" s="42" t="s">
        <v>709</v>
      </c>
      <c r="C10" s="43"/>
      <c r="D10" s="43"/>
      <c r="E10" s="43">
        <v>40.521380000000001</v>
      </c>
      <c r="F10" s="43"/>
      <c r="G10" s="43">
        <v>3.77</v>
      </c>
      <c r="H10" s="43"/>
      <c r="I10" s="43"/>
      <c r="J10" s="43">
        <v>19.8888</v>
      </c>
      <c r="K10" s="43">
        <v>27.0181</v>
      </c>
      <c r="L10" s="43">
        <v>13.132</v>
      </c>
      <c r="M10" s="43">
        <v>14.567399999999999</v>
      </c>
      <c r="N10" s="43">
        <v>8.2100000000000009</v>
      </c>
      <c r="O10" s="43">
        <v>36.398000000000003</v>
      </c>
      <c r="P10" s="43"/>
      <c r="Q10" s="43"/>
      <c r="R10" s="43">
        <v>42.896000000000001</v>
      </c>
      <c r="S10" s="43"/>
      <c r="T10" s="43">
        <v>43.514600000000002</v>
      </c>
      <c r="U10" s="43"/>
      <c r="V10" s="43">
        <v>9.3000000000000007</v>
      </c>
      <c r="W10" s="43"/>
      <c r="X10" s="43">
        <v>128.92679999999999</v>
      </c>
      <c r="Y10" s="43"/>
      <c r="Z10" s="43">
        <v>2.5442100000000001</v>
      </c>
      <c r="AA10" s="43"/>
      <c r="AB10" s="43"/>
      <c r="AC10" s="43">
        <v>15.88</v>
      </c>
      <c r="AD10" s="43"/>
      <c r="AE10" s="43">
        <v>3.246</v>
      </c>
      <c r="AF10" s="43"/>
      <c r="AG10" s="43"/>
      <c r="AH10" s="43"/>
      <c r="AI10" s="43"/>
      <c r="AJ10" s="43">
        <v>5.31128</v>
      </c>
      <c r="AK10" s="43">
        <v>0</v>
      </c>
      <c r="AL10" s="43">
        <v>0.9254</v>
      </c>
      <c r="AM10" s="43">
        <v>47.683109999999999</v>
      </c>
      <c r="AN10" s="43">
        <v>130.85015999999999</v>
      </c>
      <c r="AO10" s="43">
        <v>26.828199999999999</v>
      </c>
      <c r="AP10" s="43">
        <v>0.64</v>
      </c>
      <c r="AQ10" s="43">
        <v>165.22</v>
      </c>
      <c r="AR10" s="43"/>
      <c r="AS10" s="43">
        <v>37.966909999999999</v>
      </c>
      <c r="AT10" s="43">
        <v>29.545000000000002</v>
      </c>
      <c r="AU10" s="43"/>
      <c r="AV10" s="43"/>
      <c r="AW10" s="43">
        <v>28.6722</v>
      </c>
      <c r="AX10" s="43"/>
      <c r="AY10" s="43">
        <v>3.3370000000000002</v>
      </c>
      <c r="AZ10" s="43"/>
      <c r="BA10" s="43">
        <v>5.3</v>
      </c>
      <c r="BB10" s="43"/>
      <c r="BC10" s="43">
        <v>19.725000000000001</v>
      </c>
      <c r="BD10" s="43"/>
      <c r="BE10" s="43">
        <v>12.5</v>
      </c>
      <c r="BF10" s="43"/>
      <c r="BG10" s="43"/>
      <c r="BH10" s="43"/>
      <c r="BI10" s="43"/>
      <c r="BJ10" s="43"/>
      <c r="BK10" s="43">
        <v>4.3358699999999999</v>
      </c>
      <c r="BL10" s="43"/>
      <c r="BM10" s="43">
        <v>8.9740000000000002</v>
      </c>
      <c r="BN10" s="43">
        <v>35.75</v>
      </c>
      <c r="BO10" s="43">
        <v>2</v>
      </c>
      <c r="BP10" s="43">
        <v>141.23121</v>
      </c>
      <c r="BQ10" s="43"/>
      <c r="BR10" s="43">
        <v>5.4748000000000001</v>
      </c>
      <c r="BS10" s="43">
        <v>129.56826000000001</v>
      </c>
      <c r="BT10" s="43">
        <v>11.090579999999999</v>
      </c>
      <c r="BU10" s="43"/>
      <c r="BV10" s="43"/>
      <c r="BW10" s="43">
        <v>4.0072999999999999</v>
      </c>
      <c r="BX10" s="43">
        <v>10.81</v>
      </c>
      <c r="BY10" s="43"/>
      <c r="BZ10" s="43">
        <v>92.254350000000002</v>
      </c>
      <c r="CA10" s="43">
        <v>22.66761</v>
      </c>
      <c r="CB10" s="43">
        <v>0.31580000000000003</v>
      </c>
      <c r="CC10" s="43">
        <v>1.038</v>
      </c>
      <c r="CD10" s="43">
        <v>27.13993</v>
      </c>
      <c r="CE10" s="43">
        <v>456.41037</v>
      </c>
      <c r="CF10" s="43">
        <v>11.3147</v>
      </c>
      <c r="CG10" s="43">
        <v>146.58860000000001</v>
      </c>
      <c r="CH10" s="43">
        <v>18.676829999999999</v>
      </c>
      <c r="CI10" s="43"/>
      <c r="CJ10" s="43"/>
      <c r="CK10" s="43">
        <v>9.2768999999999995</v>
      </c>
      <c r="CL10" s="43">
        <v>5.0503600000000004</v>
      </c>
      <c r="CM10" s="43"/>
      <c r="CN10" s="43"/>
      <c r="CO10" s="43"/>
      <c r="CP10" s="43">
        <v>297.82</v>
      </c>
      <c r="CQ10" s="43"/>
      <c r="CR10" s="43">
        <v>36.402000000000001</v>
      </c>
      <c r="CS10" s="43">
        <v>1.64259</v>
      </c>
      <c r="CT10" s="43">
        <v>8.6914999999999996</v>
      </c>
    </row>
    <row r="11" spans="1:98" ht="15.6" x14ac:dyDescent="0.3">
      <c r="A11" s="1"/>
      <c r="B11" s="42" t="s">
        <v>710</v>
      </c>
      <c r="C11" s="43"/>
      <c r="D11" s="43"/>
      <c r="E11" s="43">
        <v>40.684170000000002</v>
      </c>
      <c r="F11" s="43"/>
      <c r="G11" s="43">
        <v>3.706</v>
      </c>
      <c r="H11" s="43"/>
      <c r="I11" s="43"/>
      <c r="J11" s="43">
        <v>20.071899999999999</v>
      </c>
      <c r="K11" s="43">
        <v>27.047499999999999</v>
      </c>
      <c r="L11" s="43">
        <v>12.404</v>
      </c>
      <c r="M11" s="43">
        <v>14.0082</v>
      </c>
      <c r="N11" s="43">
        <v>9.81</v>
      </c>
      <c r="O11" s="43">
        <v>36.607999999999997</v>
      </c>
      <c r="P11" s="43"/>
      <c r="Q11" s="43"/>
      <c r="R11" s="43">
        <v>45.09</v>
      </c>
      <c r="S11" s="43"/>
      <c r="T11" s="43">
        <v>45.106900000000003</v>
      </c>
      <c r="U11" s="43"/>
      <c r="V11" s="43">
        <v>9.1</v>
      </c>
      <c r="W11" s="43"/>
      <c r="X11" s="43">
        <v>85.240430000000003</v>
      </c>
      <c r="Y11" s="43"/>
      <c r="Z11" s="43">
        <v>2.5057</v>
      </c>
      <c r="AA11" s="43"/>
      <c r="AB11" s="43"/>
      <c r="AC11" s="43">
        <v>15.58</v>
      </c>
      <c r="AD11" s="43"/>
      <c r="AE11" s="43">
        <v>3.3239999999999998</v>
      </c>
      <c r="AF11" s="43"/>
      <c r="AG11" s="43"/>
      <c r="AH11" s="43"/>
      <c r="AI11" s="43"/>
      <c r="AJ11" s="43">
        <v>5.2735900000000004</v>
      </c>
      <c r="AK11" s="43">
        <v>0</v>
      </c>
      <c r="AL11" s="43">
        <v>0.87109999999999999</v>
      </c>
      <c r="AM11" s="43">
        <v>46.498420000000003</v>
      </c>
      <c r="AN11" s="43">
        <v>130.97657000000001</v>
      </c>
      <c r="AO11" s="43">
        <v>27.2925</v>
      </c>
      <c r="AP11" s="43">
        <v>0.44</v>
      </c>
      <c r="AQ11" s="43">
        <v>165.2</v>
      </c>
      <c r="AR11" s="43"/>
      <c r="AS11" s="43">
        <v>37.789830000000002</v>
      </c>
      <c r="AT11" s="43">
        <v>29.268999999999998</v>
      </c>
      <c r="AU11" s="43"/>
      <c r="AV11" s="43"/>
      <c r="AW11" s="43">
        <v>29.021100000000001</v>
      </c>
      <c r="AX11" s="43"/>
      <c r="AY11" s="43">
        <v>3.3596599999999999</v>
      </c>
      <c r="AZ11" s="43"/>
      <c r="BA11" s="43">
        <v>5.4</v>
      </c>
      <c r="BB11" s="43"/>
      <c r="BC11" s="43">
        <v>19.713999999999999</v>
      </c>
      <c r="BD11" s="43"/>
      <c r="BE11" s="43">
        <v>12.5</v>
      </c>
      <c r="BF11" s="43"/>
      <c r="BG11" s="43"/>
      <c r="BH11" s="43"/>
      <c r="BI11" s="43"/>
      <c r="BJ11" s="43"/>
      <c r="BK11" s="43">
        <v>4.3681000000000001</v>
      </c>
      <c r="BL11" s="43"/>
      <c r="BM11" s="43">
        <v>9.0739999999999998</v>
      </c>
      <c r="BN11" s="43">
        <v>36.26</v>
      </c>
      <c r="BO11" s="43">
        <v>1.91</v>
      </c>
      <c r="BP11" s="43">
        <v>138.93503999999999</v>
      </c>
      <c r="BQ11" s="43"/>
      <c r="BR11" s="43">
        <v>5.4248000000000003</v>
      </c>
      <c r="BS11" s="43">
        <v>129.73142999999999</v>
      </c>
      <c r="BT11" s="43">
        <v>9.7017000000000007</v>
      </c>
      <c r="BU11" s="43"/>
      <c r="BV11" s="43"/>
      <c r="BW11" s="43">
        <v>3.7307000000000001</v>
      </c>
      <c r="BX11" s="43">
        <v>10.94</v>
      </c>
      <c r="BY11" s="43"/>
      <c r="BZ11" s="43">
        <v>91.878399999999999</v>
      </c>
      <c r="CA11" s="43">
        <v>22.66573</v>
      </c>
      <c r="CB11" s="43">
        <v>0.30830000000000002</v>
      </c>
      <c r="CC11" s="43">
        <v>1.0189999999999999</v>
      </c>
      <c r="CD11" s="43">
        <v>27.098479999999999</v>
      </c>
      <c r="CE11" s="43">
        <v>459.56464</v>
      </c>
      <c r="CF11" s="43">
        <v>11.2439</v>
      </c>
      <c r="CG11" s="43">
        <v>147.15401</v>
      </c>
      <c r="CH11" s="43">
        <v>18.686440000000001</v>
      </c>
      <c r="CI11" s="43"/>
      <c r="CJ11" s="43"/>
      <c r="CK11" s="43">
        <v>9.8767999999999994</v>
      </c>
      <c r="CL11" s="43">
        <v>4.9781199999999997</v>
      </c>
      <c r="CM11" s="43"/>
      <c r="CN11" s="43"/>
      <c r="CO11" s="43"/>
      <c r="CP11" s="43">
        <v>286.5</v>
      </c>
      <c r="CQ11" s="43"/>
      <c r="CR11" s="43">
        <v>36.43</v>
      </c>
      <c r="CS11" s="43">
        <v>1.92588</v>
      </c>
      <c r="CT11" s="43">
        <v>8.7289999999999992</v>
      </c>
    </row>
    <row r="12" spans="1:98" ht="15.6" x14ac:dyDescent="0.3">
      <c r="A12" s="1"/>
      <c r="B12" s="42" t="s">
        <v>711</v>
      </c>
      <c r="C12" s="43"/>
      <c r="D12" s="43"/>
      <c r="E12" s="43">
        <v>40.900190000000002</v>
      </c>
      <c r="F12" s="43"/>
      <c r="G12" s="43">
        <v>3.8290000000000002</v>
      </c>
      <c r="H12" s="43"/>
      <c r="I12" s="43"/>
      <c r="J12" s="43">
        <v>18.992799999999999</v>
      </c>
      <c r="K12" s="43">
        <v>26.581299999999999</v>
      </c>
      <c r="L12" s="43">
        <v>12.994999999999999</v>
      </c>
      <c r="M12" s="43">
        <v>13.9617</v>
      </c>
      <c r="N12" s="43">
        <v>9.86</v>
      </c>
      <c r="O12" s="43">
        <v>36.637999999999998</v>
      </c>
      <c r="P12" s="43"/>
      <c r="Q12" s="43"/>
      <c r="R12" s="43">
        <v>45.432000000000002</v>
      </c>
      <c r="S12" s="43"/>
      <c r="T12" s="43">
        <v>35.182600000000001</v>
      </c>
      <c r="U12" s="43"/>
      <c r="V12" s="43">
        <v>8.9</v>
      </c>
      <c r="W12" s="43"/>
      <c r="X12" s="43">
        <v>116.91952000000001</v>
      </c>
      <c r="Y12" s="43"/>
      <c r="Z12" s="43">
        <v>2.48386</v>
      </c>
      <c r="AA12" s="43"/>
      <c r="AB12" s="43"/>
      <c r="AC12" s="43">
        <v>15.44</v>
      </c>
      <c r="AD12" s="43"/>
      <c r="AE12" s="43">
        <v>3.1819999999999999</v>
      </c>
      <c r="AF12" s="43"/>
      <c r="AG12" s="43"/>
      <c r="AH12" s="43"/>
      <c r="AI12" s="43"/>
      <c r="AJ12" s="43">
        <v>5.2218400000000003</v>
      </c>
      <c r="AK12" s="43">
        <v>0</v>
      </c>
      <c r="AL12" s="43">
        <v>0.8377</v>
      </c>
      <c r="AM12" s="43">
        <v>47.251539999999999</v>
      </c>
      <c r="AN12" s="43">
        <v>132.57203999999999</v>
      </c>
      <c r="AO12" s="43">
        <v>27.583500000000001</v>
      </c>
      <c r="AP12" s="43">
        <v>0.41</v>
      </c>
      <c r="AQ12" s="43">
        <v>165.39</v>
      </c>
      <c r="AR12" s="43"/>
      <c r="AS12" s="43">
        <v>38.083889999999997</v>
      </c>
      <c r="AT12" s="43">
        <v>29.483000000000001</v>
      </c>
      <c r="AU12" s="43"/>
      <c r="AV12" s="43"/>
      <c r="AW12" s="43">
        <v>31.6035</v>
      </c>
      <c r="AX12" s="43"/>
      <c r="AY12" s="43">
        <v>3.3401999999999998</v>
      </c>
      <c r="AZ12" s="43"/>
      <c r="BA12" s="43">
        <v>5.0999999999999996</v>
      </c>
      <c r="BB12" s="43"/>
      <c r="BC12" s="43">
        <v>19.733000000000001</v>
      </c>
      <c r="BD12" s="43"/>
      <c r="BE12" s="43">
        <v>12.5</v>
      </c>
      <c r="BF12" s="43"/>
      <c r="BG12" s="43"/>
      <c r="BH12" s="43"/>
      <c r="BI12" s="43"/>
      <c r="BJ12" s="43"/>
      <c r="BK12" s="43">
        <v>4.3188199999999997</v>
      </c>
      <c r="BL12" s="43"/>
      <c r="BM12" s="43">
        <v>8.907</v>
      </c>
      <c r="BN12" s="43">
        <v>36.340000000000003</v>
      </c>
      <c r="BO12" s="43">
        <v>1.99</v>
      </c>
      <c r="BP12" s="43">
        <v>138.94085999999999</v>
      </c>
      <c r="BQ12" s="43"/>
      <c r="BR12" s="43">
        <v>5.5510000000000002</v>
      </c>
      <c r="BS12" s="43">
        <v>131.11731</v>
      </c>
      <c r="BT12" s="43">
        <v>10.80034</v>
      </c>
      <c r="BU12" s="43"/>
      <c r="BV12" s="43"/>
      <c r="BW12" s="43">
        <v>3.87202</v>
      </c>
      <c r="BX12" s="43">
        <v>11.54</v>
      </c>
      <c r="BY12" s="43"/>
      <c r="BZ12" s="43">
        <v>91.647970000000001</v>
      </c>
      <c r="CA12" s="43">
        <v>22.680759999999999</v>
      </c>
      <c r="CB12" s="43">
        <v>0.30330000000000001</v>
      </c>
      <c r="CC12" s="43">
        <v>1.0309999999999999</v>
      </c>
      <c r="CD12" s="43">
        <v>29.349550000000001</v>
      </c>
      <c r="CE12" s="43">
        <v>459.69387</v>
      </c>
      <c r="CF12" s="43">
        <v>11.093400000000001</v>
      </c>
      <c r="CG12" s="43">
        <v>142.61816999999999</v>
      </c>
      <c r="CH12" s="43">
        <v>18.671949999999999</v>
      </c>
      <c r="CI12" s="43"/>
      <c r="CJ12" s="43"/>
      <c r="CK12" s="43">
        <v>9.4064999999999994</v>
      </c>
      <c r="CL12" s="43">
        <v>4.6202199999999998</v>
      </c>
      <c r="CM12" s="43"/>
      <c r="CN12" s="43"/>
      <c r="CO12" s="43"/>
      <c r="CP12" s="43">
        <v>286.17</v>
      </c>
      <c r="CQ12" s="43"/>
      <c r="CR12" s="43">
        <v>36.518000000000001</v>
      </c>
      <c r="CS12" s="43">
        <v>2.07667</v>
      </c>
      <c r="CT12" s="43">
        <v>8.8837399999999995</v>
      </c>
    </row>
    <row r="13" spans="1:98" ht="15.6" x14ac:dyDescent="0.3">
      <c r="A13" s="1"/>
      <c r="B13" s="42" t="s">
        <v>712</v>
      </c>
      <c r="C13" s="43"/>
      <c r="D13" s="43"/>
      <c r="E13" s="43">
        <v>40.982660000000003</v>
      </c>
      <c r="F13" s="43"/>
      <c r="G13" s="43">
        <v>3.8719999999999999</v>
      </c>
      <c r="H13" s="43"/>
      <c r="I13" s="43"/>
      <c r="J13" s="43">
        <v>18.4739</v>
      </c>
      <c r="K13" s="43">
        <v>26.148099999999999</v>
      </c>
      <c r="L13" s="43">
        <v>12.614000000000001</v>
      </c>
      <c r="M13" s="43">
        <v>14.6586</v>
      </c>
      <c r="N13" s="43">
        <v>9.9</v>
      </c>
      <c r="O13" s="43">
        <v>35.802</v>
      </c>
      <c r="P13" s="43"/>
      <c r="Q13" s="43"/>
      <c r="R13" s="43">
        <v>44.941000000000003</v>
      </c>
      <c r="S13" s="43"/>
      <c r="T13" s="43">
        <v>44.796999999999997</v>
      </c>
      <c r="U13" s="43"/>
      <c r="V13" s="43">
        <v>8.6</v>
      </c>
      <c r="W13" s="43"/>
      <c r="X13" s="43">
        <v>157.33983000000001</v>
      </c>
      <c r="Y13" s="43"/>
      <c r="Z13" s="43">
        <v>2.4592100000000001</v>
      </c>
      <c r="AA13" s="43"/>
      <c r="AB13" s="43"/>
      <c r="AC13" s="43">
        <v>15.34</v>
      </c>
      <c r="AD13" s="43"/>
      <c r="AE13" s="43">
        <v>3.1339999999999999</v>
      </c>
      <c r="AF13" s="43"/>
      <c r="AG13" s="43"/>
      <c r="AH13" s="43"/>
      <c r="AI13" s="43"/>
      <c r="AJ13" s="43">
        <v>4.8159200000000002</v>
      </c>
      <c r="AK13" s="43">
        <v>0</v>
      </c>
      <c r="AL13" s="43">
        <v>0.81810000000000005</v>
      </c>
      <c r="AM13" s="43">
        <v>48.016069999999999</v>
      </c>
      <c r="AN13" s="43">
        <v>131.13500999999999</v>
      </c>
      <c r="AO13" s="43">
        <v>27.541799999999999</v>
      </c>
      <c r="AP13" s="43">
        <v>0.67</v>
      </c>
      <c r="AQ13" s="43">
        <v>167</v>
      </c>
      <c r="AR13" s="43"/>
      <c r="AS13" s="43">
        <v>38.856369999999998</v>
      </c>
      <c r="AT13" s="43">
        <v>28.933</v>
      </c>
      <c r="AU13" s="43"/>
      <c r="AV13" s="43"/>
      <c r="AW13" s="43">
        <v>30.822399999999998</v>
      </c>
      <c r="AX13" s="43"/>
      <c r="AY13" s="43">
        <v>3.35215</v>
      </c>
      <c r="AZ13" s="43"/>
      <c r="BA13" s="43">
        <v>5.4</v>
      </c>
      <c r="BB13" s="43"/>
      <c r="BC13" s="43">
        <v>19.762</v>
      </c>
      <c r="BD13" s="43"/>
      <c r="BE13" s="43">
        <v>12.5</v>
      </c>
      <c r="BF13" s="43"/>
      <c r="BG13" s="43"/>
      <c r="BH13" s="43"/>
      <c r="BI13" s="43"/>
      <c r="BJ13" s="43"/>
      <c r="BK13" s="43">
        <v>4.2873400000000004</v>
      </c>
      <c r="BL13" s="43"/>
      <c r="BM13" s="43">
        <v>9.1319999999999997</v>
      </c>
      <c r="BN13" s="43">
        <v>36.25</v>
      </c>
      <c r="BO13" s="43">
        <v>1.81</v>
      </c>
      <c r="BP13" s="43">
        <v>134.07307</v>
      </c>
      <c r="BQ13" s="43"/>
      <c r="BR13" s="43">
        <v>5.7674000000000003</v>
      </c>
      <c r="BS13" s="43">
        <v>128.47693000000001</v>
      </c>
      <c r="BT13" s="43">
        <v>10.48072</v>
      </c>
      <c r="BU13" s="43"/>
      <c r="BV13" s="43"/>
      <c r="BW13" s="43">
        <v>3.9659300000000002</v>
      </c>
      <c r="BX13" s="43">
        <v>11.91</v>
      </c>
      <c r="BY13" s="43"/>
      <c r="BZ13" s="43">
        <v>92.746589999999998</v>
      </c>
      <c r="CA13" s="43">
        <v>22.670559999999998</v>
      </c>
      <c r="CB13" s="43">
        <v>0.29770000000000002</v>
      </c>
      <c r="CC13" s="43">
        <v>1.04</v>
      </c>
      <c r="CD13" s="43">
        <v>28.3292</v>
      </c>
      <c r="CE13" s="43">
        <v>459.97935999999999</v>
      </c>
      <c r="CF13" s="43">
        <v>11.333299999999999</v>
      </c>
      <c r="CG13" s="43">
        <v>149.82749000000001</v>
      </c>
      <c r="CH13" s="43">
        <v>18.755120000000002</v>
      </c>
      <c r="CI13" s="43"/>
      <c r="CJ13" s="43"/>
      <c r="CK13" s="43">
        <v>9.9291999999999998</v>
      </c>
      <c r="CL13" s="43">
        <v>4.5786899999999999</v>
      </c>
      <c r="CM13" s="43"/>
      <c r="CN13" s="43"/>
      <c r="CO13" s="43"/>
      <c r="CP13" s="43">
        <v>295.58999999999997</v>
      </c>
      <c r="CQ13" s="43"/>
      <c r="CR13" s="43">
        <v>36.180999999999997</v>
      </c>
      <c r="CS13" s="43">
        <v>1.8407199999999999</v>
      </c>
      <c r="CT13" s="43">
        <v>8.77318</v>
      </c>
    </row>
    <row r="14" spans="1:98" ht="15.6" x14ac:dyDescent="0.3">
      <c r="A14" s="1"/>
      <c r="B14" s="42" t="s">
        <v>713</v>
      </c>
      <c r="C14" s="43"/>
      <c r="D14" s="43"/>
      <c r="E14" s="43">
        <v>40.65849</v>
      </c>
      <c r="F14" s="43"/>
      <c r="G14" s="43">
        <v>3.6960000000000002</v>
      </c>
      <c r="H14" s="43"/>
      <c r="I14" s="43"/>
      <c r="J14" s="43">
        <v>18.412600000000001</v>
      </c>
      <c r="K14" s="43">
        <v>26.130199999999999</v>
      </c>
      <c r="L14" s="43">
        <v>12.747</v>
      </c>
      <c r="M14" s="43">
        <v>15.2287</v>
      </c>
      <c r="N14" s="43">
        <v>9.9</v>
      </c>
      <c r="O14" s="43">
        <v>35.828000000000003</v>
      </c>
      <c r="P14" s="43"/>
      <c r="Q14" s="43"/>
      <c r="R14" s="43">
        <v>45.212000000000003</v>
      </c>
      <c r="S14" s="43"/>
      <c r="T14" s="43">
        <v>37.289700000000003</v>
      </c>
      <c r="U14" s="43"/>
      <c r="V14" s="43">
        <v>8.6</v>
      </c>
      <c r="W14" s="43"/>
      <c r="X14" s="43">
        <v>137.42932999999999</v>
      </c>
      <c r="Y14" s="43"/>
      <c r="Z14" s="43">
        <v>2.4035899999999999</v>
      </c>
      <c r="AA14" s="43"/>
      <c r="AB14" s="43"/>
      <c r="AC14" s="43">
        <v>15.24</v>
      </c>
      <c r="AD14" s="43"/>
      <c r="AE14" s="43">
        <v>3.2069999999999999</v>
      </c>
      <c r="AF14" s="43"/>
      <c r="AG14" s="43"/>
      <c r="AH14" s="43"/>
      <c r="AI14" s="43"/>
      <c r="AJ14" s="43">
        <v>5.0571900000000003</v>
      </c>
      <c r="AK14" s="43">
        <v>0</v>
      </c>
      <c r="AL14" s="43">
        <v>0.81630000000000003</v>
      </c>
      <c r="AM14" s="43">
        <v>45.944139999999997</v>
      </c>
      <c r="AN14" s="43">
        <v>133.21800999999999</v>
      </c>
      <c r="AO14" s="43">
        <v>27.479500000000002</v>
      </c>
      <c r="AP14" s="43">
        <v>0.48</v>
      </c>
      <c r="AQ14" s="43">
        <v>163.82</v>
      </c>
      <c r="AR14" s="43"/>
      <c r="AS14" s="43">
        <v>38.570189999999997</v>
      </c>
      <c r="AT14" s="43">
        <v>29.265999999999998</v>
      </c>
      <c r="AU14" s="43"/>
      <c r="AV14" s="43"/>
      <c r="AW14" s="43">
        <v>29.942599999999999</v>
      </c>
      <c r="AX14" s="43"/>
      <c r="AY14" s="43">
        <v>3.3465500000000001</v>
      </c>
      <c r="AZ14" s="43"/>
      <c r="BA14" s="43">
        <v>5.4</v>
      </c>
      <c r="BB14" s="43"/>
      <c r="BC14" s="43">
        <v>19.754000000000001</v>
      </c>
      <c r="BD14" s="43"/>
      <c r="BE14" s="43">
        <v>12.5</v>
      </c>
      <c r="BF14" s="43"/>
      <c r="BG14" s="43"/>
      <c r="BH14" s="43"/>
      <c r="BI14" s="43"/>
      <c r="BJ14" s="43"/>
      <c r="BK14" s="43">
        <v>4.2483899999999997</v>
      </c>
      <c r="BL14" s="43"/>
      <c r="BM14" s="43">
        <v>8.98</v>
      </c>
      <c r="BN14" s="43">
        <v>36.15</v>
      </c>
      <c r="BO14" s="43">
        <v>1.81</v>
      </c>
      <c r="BP14" s="43">
        <v>137.40953999999999</v>
      </c>
      <c r="BQ14" s="43"/>
      <c r="BR14" s="43">
        <v>5.8997000000000002</v>
      </c>
      <c r="BS14" s="43">
        <v>130.35398000000001</v>
      </c>
      <c r="BT14" s="43">
        <v>10.68919</v>
      </c>
      <c r="BU14" s="43"/>
      <c r="BV14" s="43"/>
      <c r="BW14" s="43">
        <v>4.0273599999999998</v>
      </c>
      <c r="BX14" s="43">
        <v>11.32</v>
      </c>
      <c r="BY14" s="43"/>
      <c r="BZ14" s="43">
        <v>93.465549999999993</v>
      </c>
      <c r="CA14" s="43">
        <v>22.6968</v>
      </c>
      <c r="CB14" s="43">
        <v>0.2873</v>
      </c>
      <c r="CC14" s="43">
        <v>1.0840000000000001</v>
      </c>
      <c r="CD14" s="43">
        <v>27.402909999999999</v>
      </c>
      <c r="CE14" s="43">
        <v>455.15051</v>
      </c>
      <c r="CF14" s="43">
        <v>11.3443</v>
      </c>
      <c r="CG14" s="43">
        <v>142.83895000000001</v>
      </c>
      <c r="CH14" s="43">
        <v>18.829519999999999</v>
      </c>
      <c r="CI14" s="43"/>
      <c r="CJ14" s="43"/>
      <c r="CK14" s="43">
        <v>9.7858000000000001</v>
      </c>
      <c r="CL14" s="43">
        <v>4.8420699999999997</v>
      </c>
      <c r="CM14" s="43"/>
      <c r="CN14" s="43"/>
      <c r="CO14" s="43"/>
      <c r="CP14" s="43">
        <v>280.64999999999998</v>
      </c>
      <c r="CQ14" s="43"/>
      <c r="CR14" s="43">
        <v>28.04</v>
      </c>
      <c r="CS14" s="43">
        <v>1.78945</v>
      </c>
      <c r="CT14" s="43">
        <v>8.5302000000000007</v>
      </c>
    </row>
    <row r="15" spans="1:98" ht="15.6" x14ac:dyDescent="0.3">
      <c r="A15" s="1"/>
      <c r="B15" s="42" t="s">
        <v>714</v>
      </c>
      <c r="C15" s="43"/>
      <c r="D15" s="43"/>
      <c r="E15" s="43">
        <v>41.980179999999997</v>
      </c>
      <c r="F15" s="43"/>
      <c r="G15" s="43">
        <v>3.6739999999999999</v>
      </c>
      <c r="H15" s="43"/>
      <c r="I15" s="43"/>
      <c r="J15" s="43">
        <v>18.223800000000001</v>
      </c>
      <c r="K15" s="43">
        <v>26.201699999999999</v>
      </c>
      <c r="L15" s="43">
        <v>12.779</v>
      </c>
      <c r="M15" s="43">
        <v>15.1456</v>
      </c>
      <c r="N15" s="43">
        <v>9.9</v>
      </c>
      <c r="O15" s="43">
        <v>36.066000000000003</v>
      </c>
      <c r="P15" s="43"/>
      <c r="Q15" s="43"/>
      <c r="R15" s="43">
        <v>44.904000000000003</v>
      </c>
      <c r="S15" s="43"/>
      <c r="T15" s="43">
        <v>38.1053</v>
      </c>
      <c r="U15" s="43"/>
      <c r="V15" s="43">
        <v>8.6999999999999993</v>
      </c>
      <c r="W15" s="43"/>
      <c r="X15" s="43">
        <v>129.39026999999999</v>
      </c>
      <c r="Y15" s="43"/>
      <c r="Z15" s="43">
        <v>2.3044600000000002</v>
      </c>
      <c r="AA15" s="43"/>
      <c r="AB15" s="43"/>
      <c r="AC15" s="43">
        <v>13.26</v>
      </c>
      <c r="AD15" s="43"/>
      <c r="AE15" s="43">
        <v>3.0880000000000001</v>
      </c>
      <c r="AF15" s="43"/>
      <c r="AG15" s="43"/>
      <c r="AH15" s="43"/>
      <c r="AI15" s="43"/>
      <c r="AJ15" s="43">
        <v>5.19055</v>
      </c>
      <c r="AK15" s="43">
        <v>0</v>
      </c>
      <c r="AL15" s="43">
        <v>0.81189999999999996</v>
      </c>
      <c r="AM15" s="43">
        <v>46.853819999999999</v>
      </c>
      <c r="AN15" s="43">
        <v>132.86474000000001</v>
      </c>
      <c r="AO15" s="43">
        <v>27.467400000000001</v>
      </c>
      <c r="AP15" s="43">
        <v>0.18</v>
      </c>
      <c r="AQ15" s="43">
        <v>164.74</v>
      </c>
      <c r="AR15" s="43"/>
      <c r="AS15" s="43">
        <v>38.264600000000002</v>
      </c>
      <c r="AT15" s="43">
        <v>28.664999999999999</v>
      </c>
      <c r="AU15" s="43"/>
      <c r="AV15" s="43"/>
      <c r="AW15" s="43">
        <v>31.176100000000002</v>
      </c>
      <c r="AX15" s="43"/>
      <c r="AY15" s="43">
        <v>3.3012899999999998</v>
      </c>
      <c r="AZ15" s="43"/>
      <c r="BA15" s="43">
        <v>5.3</v>
      </c>
      <c r="BB15" s="43"/>
      <c r="BC15" s="43">
        <v>19.757000000000001</v>
      </c>
      <c r="BD15" s="43"/>
      <c r="BE15" s="43">
        <v>12.5</v>
      </c>
      <c r="BF15" s="43"/>
      <c r="BG15" s="43"/>
      <c r="BH15" s="43"/>
      <c r="BI15" s="43"/>
      <c r="BJ15" s="43"/>
      <c r="BK15" s="43">
        <v>4.25366</v>
      </c>
      <c r="BL15" s="43"/>
      <c r="BM15" s="43">
        <v>9.048</v>
      </c>
      <c r="BN15" s="43">
        <v>36.130000000000003</v>
      </c>
      <c r="BO15" s="43">
        <v>1.7</v>
      </c>
      <c r="BP15" s="43">
        <v>138.61363</v>
      </c>
      <c r="BQ15" s="43"/>
      <c r="BR15" s="43">
        <v>5.6820000000000004</v>
      </c>
      <c r="BS15" s="43">
        <v>129.46934999999999</v>
      </c>
      <c r="BT15" s="43">
        <v>9.9791799999999995</v>
      </c>
      <c r="BU15" s="43"/>
      <c r="BV15" s="43"/>
      <c r="BW15" s="43">
        <v>3.8865599999999998</v>
      </c>
      <c r="BX15" s="43">
        <v>11.56</v>
      </c>
      <c r="BY15" s="43"/>
      <c r="BZ15" s="43">
        <v>91.434920000000005</v>
      </c>
      <c r="CA15" s="43">
        <v>22.67634</v>
      </c>
      <c r="CB15" s="43">
        <v>0.26519999999999999</v>
      </c>
      <c r="CC15" s="43">
        <v>1.0489999999999999</v>
      </c>
      <c r="CD15" s="43">
        <v>27.436330000000002</v>
      </c>
      <c r="CE15" s="43">
        <v>459.17694</v>
      </c>
      <c r="CF15" s="43">
        <v>11.329800000000001</v>
      </c>
      <c r="CG15" s="43">
        <v>138.35989000000001</v>
      </c>
      <c r="CH15" s="43">
        <v>18.680129999999998</v>
      </c>
      <c r="CI15" s="43"/>
      <c r="CJ15" s="43"/>
      <c r="CK15" s="43">
        <v>10.1808</v>
      </c>
      <c r="CL15" s="43">
        <v>4.8942300000000003</v>
      </c>
      <c r="CM15" s="43"/>
      <c r="CN15" s="43"/>
      <c r="CO15" s="43"/>
      <c r="CP15" s="43">
        <v>287.2</v>
      </c>
      <c r="CQ15" s="43"/>
      <c r="CR15" s="43">
        <v>27.372</v>
      </c>
      <c r="CS15" s="43">
        <v>1.8262700000000001</v>
      </c>
      <c r="CT15" s="43">
        <v>8.6368299999999998</v>
      </c>
    </row>
    <row r="16" spans="1:98" ht="15.6" x14ac:dyDescent="0.3">
      <c r="A16" s="1"/>
      <c r="B16" s="42" t="s">
        <v>715</v>
      </c>
      <c r="C16" s="43"/>
      <c r="D16" s="43"/>
      <c r="E16" s="43">
        <v>41.863</v>
      </c>
      <c r="F16" s="43"/>
      <c r="G16" s="43">
        <v>3.76</v>
      </c>
      <c r="H16" s="43"/>
      <c r="I16" s="43"/>
      <c r="J16" s="43">
        <v>18.196200000000001</v>
      </c>
      <c r="K16" s="43">
        <v>26.482299999999999</v>
      </c>
      <c r="L16" s="43">
        <v>13.013</v>
      </c>
      <c r="M16" s="43">
        <v>15.2758</v>
      </c>
      <c r="N16" s="43">
        <v>9.83</v>
      </c>
      <c r="O16" s="43">
        <v>36.415999999999997</v>
      </c>
      <c r="P16" s="43"/>
      <c r="Q16" s="43"/>
      <c r="R16" s="43">
        <v>44.735999999999997</v>
      </c>
      <c r="S16" s="43"/>
      <c r="T16" s="43">
        <v>42.220500000000001</v>
      </c>
      <c r="U16" s="43"/>
      <c r="V16" s="43">
        <v>8.8000000000000007</v>
      </c>
      <c r="W16" s="43"/>
      <c r="X16" s="43">
        <v>116.17686</v>
      </c>
      <c r="Y16" s="43"/>
      <c r="Z16" s="43">
        <v>2.31298</v>
      </c>
      <c r="AA16" s="43"/>
      <c r="AB16" s="43"/>
      <c r="AC16" s="43">
        <v>14.12</v>
      </c>
      <c r="AD16" s="43"/>
      <c r="AE16" s="43">
        <v>3.077</v>
      </c>
      <c r="AF16" s="43"/>
      <c r="AG16" s="43"/>
      <c r="AH16" s="43"/>
      <c r="AI16" s="43"/>
      <c r="AJ16" s="43">
        <v>5.2815200000000004</v>
      </c>
      <c r="AK16" s="43">
        <v>0</v>
      </c>
      <c r="AL16" s="43">
        <v>0.81010000000000004</v>
      </c>
      <c r="AM16" s="43">
        <v>47.630020000000002</v>
      </c>
      <c r="AN16" s="43">
        <v>132.25038000000001</v>
      </c>
      <c r="AO16" s="43">
        <v>28.337199999999999</v>
      </c>
      <c r="AP16" s="43">
        <v>1.65</v>
      </c>
      <c r="AQ16" s="43">
        <v>164.37</v>
      </c>
      <c r="AR16" s="43"/>
      <c r="AS16" s="43">
        <v>38.678959999999996</v>
      </c>
      <c r="AT16" s="43">
        <v>27.969000000000001</v>
      </c>
      <c r="AU16" s="43"/>
      <c r="AV16" s="43"/>
      <c r="AW16" s="43">
        <v>31.2712</v>
      </c>
      <c r="AX16" s="43"/>
      <c r="AY16" s="43">
        <v>3.2893300000000001</v>
      </c>
      <c r="AZ16" s="43"/>
      <c r="BA16" s="43">
        <v>5.0999999999999996</v>
      </c>
      <c r="BB16" s="43"/>
      <c r="BC16" s="43">
        <v>19.75</v>
      </c>
      <c r="BD16" s="43"/>
      <c r="BE16" s="43">
        <v>12.5</v>
      </c>
      <c r="BF16" s="43"/>
      <c r="BG16" s="43"/>
      <c r="BH16" s="43"/>
      <c r="BI16" s="43"/>
      <c r="BJ16" s="43"/>
      <c r="BK16" s="43">
        <v>4.2102500000000003</v>
      </c>
      <c r="BL16" s="43"/>
      <c r="BM16" s="43">
        <v>8.93</v>
      </c>
      <c r="BN16" s="43">
        <v>36.18</v>
      </c>
      <c r="BO16" s="43">
        <v>1.69</v>
      </c>
      <c r="BP16" s="43">
        <v>139.73406</v>
      </c>
      <c r="BQ16" s="43"/>
      <c r="BR16" s="43">
        <v>5.7647000000000004</v>
      </c>
      <c r="BS16" s="43">
        <v>131.54093</v>
      </c>
      <c r="BT16" s="43">
        <v>10.39091</v>
      </c>
      <c r="BU16" s="43"/>
      <c r="BV16" s="43"/>
      <c r="BW16" s="43">
        <v>3.9036599999999999</v>
      </c>
      <c r="BX16" s="43">
        <v>10.73</v>
      </c>
      <c r="BY16" s="43"/>
      <c r="BZ16" s="43">
        <v>91.265460000000004</v>
      </c>
      <c r="CA16" s="43">
        <v>22.70279</v>
      </c>
      <c r="CB16" s="43">
        <v>0.26190000000000002</v>
      </c>
      <c r="CC16" s="43">
        <v>1.0309999999999999</v>
      </c>
      <c r="CD16" s="43">
        <v>27.036619999999999</v>
      </c>
      <c r="CE16" s="43">
        <v>456.34643999999997</v>
      </c>
      <c r="CF16" s="43">
        <v>11.313800000000001</v>
      </c>
      <c r="CG16" s="43">
        <v>155.25863000000001</v>
      </c>
      <c r="CH16" s="43">
        <v>19.1614</v>
      </c>
      <c r="CI16" s="43"/>
      <c r="CJ16" s="43"/>
      <c r="CK16" s="43">
        <v>9.4248999999999992</v>
      </c>
      <c r="CL16" s="43">
        <v>4.9170999999999996</v>
      </c>
      <c r="CM16" s="43"/>
      <c r="CN16" s="43"/>
      <c r="CO16" s="43"/>
      <c r="CP16" s="43">
        <v>296.81</v>
      </c>
      <c r="CQ16" s="43"/>
      <c r="CR16" s="43">
        <v>27.361000000000001</v>
      </c>
      <c r="CS16" s="43">
        <v>2.0039099999999999</v>
      </c>
      <c r="CT16" s="43">
        <v>8.7270500000000002</v>
      </c>
    </row>
    <row r="17" spans="1:98" ht="15.6" x14ac:dyDescent="0.3">
      <c r="A17" s="1"/>
      <c r="B17" s="42" t="s">
        <v>716</v>
      </c>
      <c r="C17" s="43"/>
      <c r="D17" s="43"/>
      <c r="E17" s="43">
        <v>40.681260000000002</v>
      </c>
      <c r="F17" s="43"/>
      <c r="G17" s="43">
        <v>3.83</v>
      </c>
      <c r="H17" s="43"/>
      <c r="I17" s="43"/>
      <c r="J17" s="43">
        <v>18.680399999999999</v>
      </c>
      <c r="K17" s="43">
        <v>26.497699999999998</v>
      </c>
      <c r="L17" s="43">
        <v>12.186999999999999</v>
      </c>
      <c r="M17" s="43">
        <v>14.563700000000001</v>
      </c>
      <c r="N17" s="43">
        <v>9.9700000000000006</v>
      </c>
      <c r="O17" s="43">
        <v>36.206000000000003</v>
      </c>
      <c r="P17" s="43"/>
      <c r="Q17" s="43"/>
      <c r="R17" s="43">
        <v>44.814</v>
      </c>
      <c r="S17" s="43"/>
      <c r="T17" s="43">
        <v>50.3279</v>
      </c>
      <c r="U17" s="43"/>
      <c r="V17" s="43">
        <v>9.6</v>
      </c>
      <c r="W17" s="43"/>
      <c r="X17" s="43">
        <v>97.81944</v>
      </c>
      <c r="Y17" s="43"/>
      <c r="Z17" s="43">
        <v>2.3753500000000001</v>
      </c>
      <c r="AA17" s="43"/>
      <c r="AB17" s="43"/>
      <c r="AC17" s="43">
        <v>14.3</v>
      </c>
      <c r="AD17" s="43"/>
      <c r="AE17" s="43">
        <v>3.1789999999999998</v>
      </c>
      <c r="AF17" s="43"/>
      <c r="AG17" s="43"/>
      <c r="AH17" s="43"/>
      <c r="AI17" s="43"/>
      <c r="AJ17" s="43">
        <v>5.03627</v>
      </c>
      <c r="AK17" s="43">
        <v>0</v>
      </c>
      <c r="AL17" s="43">
        <v>0.80940000000000001</v>
      </c>
      <c r="AM17" s="43">
        <v>46.968389999999999</v>
      </c>
      <c r="AN17" s="43">
        <v>134.48167000000001</v>
      </c>
      <c r="AO17" s="43">
        <v>27.708400000000001</v>
      </c>
      <c r="AP17" s="43">
        <v>2.1</v>
      </c>
      <c r="AQ17" s="43">
        <v>165.28</v>
      </c>
      <c r="AR17" s="43"/>
      <c r="AS17" s="43">
        <v>37.143839999999997</v>
      </c>
      <c r="AT17" s="43">
        <v>27.640999999999998</v>
      </c>
      <c r="AU17" s="43"/>
      <c r="AV17" s="43"/>
      <c r="AW17" s="43">
        <v>29.956499999999998</v>
      </c>
      <c r="AX17" s="43"/>
      <c r="AY17" s="43">
        <v>3.0411100000000002</v>
      </c>
      <c r="AZ17" s="43"/>
      <c r="BA17" s="43">
        <v>5.3</v>
      </c>
      <c r="BB17" s="43"/>
      <c r="BC17" s="43">
        <v>19.727</v>
      </c>
      <c r="BD17" s="43"/>
      <c r="BE17" s="43">
        <v>12.5</v>
      </c>
      <c r="BF17" s="43"/>
      <c r="BG17" s="43"/>
      <c r="BH17" s="43"/>
      <c r="BI17" s="43"/>
      <c r="BJ17" s="43"/>
      <c r="BK17" s="43">
        <v>4.18527</v>
      </c>
      <c r="BL17" s="43"/>
      <c r="BM17" s="43">
        <v>9.1180000000000003</v>
      </c>
      <c r="BN17" s="43">
        <v>36.119999999999997</v>
      </c>
      <c r="BO17" s="43">
        <v>1.75</v>
      </c>
      <c r="BP17" s="43">
        <v>141.33421000000001</v>
      </c>
      <c r="BQ17" s="43"/>
      <c r="BR17" s="43">
        <v>5.7927999999999997</v>
      </c>
      <c r="BS17" s="43">
        <v>132.47299000000001</v>
      </c>
      <c r="BT17" s="43">
        <v>10.44477</v>
      </c>
      <c r="BU17" s="43"/>
      <c r="BV17" s="43"/>
      <c r="BW17" s="43">
        <v>4.3754099999999996</v>
      </c>
      <c r="BX17" s="43">
        <v>10.43</v>
      </c>
      <c r="BY17" s="43"/>
      <c r="BZ17" s="43">
        <v>91.420349999999999</v>
      </c>
      <c r="CA17" s="43">
        <v>22.66479</v>
      </c>
      <c r="CB17" s="43">
        <v>0.2606</v>
      </c>
      <c r="CC17" s="43">
        <v>1.0329999999999999</v>
      </c>
      <c r="CD17" s="43">
        <v>26.896260000000002</v>
      </c>
      <c r="CE17" s="43">
        <v>458.25123000000002</v>
      </c>
      <c r="CF17" s="43">
        <v>11.3003</v>
      </c>
      <c r="CG17" s="43">
        <v>149.73872</v>
      </c>
      <c r="CH17" s="43">
        <v>18.90869</v>
      </c>
      <c r="CI17" s="43"/>
      <c r="CJ17" s="43"/>
      <c r="CK17" s="43">
        <v>8.9690999999999992</v>
      </c>
      <c r="CL17" s="43">
        <v>4.90794</v>
      </c>
      <c r="CM17" s="43"/>
      <c r="CN17" s="43"/>
      <c r="CO17" s="43"/>
      <c r="CP17" s="43">
        <v>299.39</v>
      </c>
      <c r="CQ17" s="43"/>
      <c r="CR17" s="43">
        <v>27.835000000000001</v>
      </c>
      <c r="CS17" s="43">
        <v>2.16987</v>
      </c>
      <c r="CT17" s="43">
        <v>8.6034699999999997</v>
      </c>
    </row>
    <row r="18" spans="1:98" ht="15.6" x14ac:dyDescent="0.3">
      <c r="A18" s="1"/>
      <c r="B18" s="42" t="s">
        <v>717</v>
      </c>
      <c r="C18" s="43"/>
      <c r="D18" s="43"/>
      <c r="E18" s="43">
        <v>35.351329999999997</v>
      </c>
      <c r="F18" s="43"/>
      <c r="G18" s="43">
        <v>3.8159999999999998</v>
      </c>
      <c r="H18" s="43"/>
      <c r="I18" s="43"/>
      <c r="J18" s="43">
        <v>19.058299999999999</v>
      </c>
      <c r="K18" s="43">
        <v>26.7225</v>
      </c>
      <c r="L18" s="43">
        <v>10.667999999999999</v>
      </c>
      <c r="M18" s="43">
        <v>14.562099999999999</v>
      </c>
      <c r="N18" s="43">
        <v>9.94</v>
      </c>
      <c r="O18" s="43">
        <v>35.956000000000003</v>
      </c>
      <c r="P18" s="43"/>
      <c r="Q18" s="43"/>
      <c r="R18" s="43">
        <v>44.811999999999998</v>
      </c>
      <c r="S18" s="43"/>
      <c r="T18" s="43">
        <v>44.784700000000001</v>
      </c>
      <c r="U18" s="43"/>
      <c r="V18" s="43">
        <v>9.6999999999999993</v>
      </c>
      <c r="W18" s="43"/>
      <c r="X18" s="43">
        <v>122.18077</v>
      </c>
      <c r="Y18" s="43"/>
      <c r="Z18" s="43">
        <v>2.3601399999999999</v>
      </c>
      <c r="AA18" s="43"/>
      <c r="AB18" s="43"/>
      <c r="AC18" s="43">
        <v>14.54</v>
      </c>
      <c r="AD18" s="43"/>
      <c r="AE18" s="43">
        <v>3.1579999999999999</v>
      </c>
      <c r="AF18" s="43"/>
      <c r="AG18" s="43"/>
      <c r="AH18" s="43"/>
      <c r="AI18" s="43"/>
      <c r="AJ18" s="43">
        <v>5.0886500000000003</v>
      </c>
      <c r="AK18" s="43">
        <v>0</v>
      </c>
      <c r="AL18" s="43">
        <v>0.81540000000000001</v>
      </c>
      <c r="AM18" s="43">
        <v>48.025959999999998</v>
      </c>
      <c r="AN18" s="43">
        <v>133.20330999999999</v>
      </c>
      <c r="AO18" s="43">
        <v>26.306000000000001</v>
      </c>
      <c r="AP18" s="43">
        <v>1.93</v>
      </c>
      <c r="AQ18" s="43">
        <v>165.98</v>
      </c>
      <c r="AR18" s="43"/>
      <c r="AS18" s="43">
        <v>35.895879999999998</v>
      </c>
      <c r="AT18" s="43">
        <v>27.573</v>
      </c>
      <c r="AU18" s="43"/>
      <c r="AV18" s="43"/>
      <c r="AW18" s="43">
        <v>33.208199999999998</v>
      </c>
      <c r="AX18" s="43"/>
      <c r="AY18" s="43">
        <v>2.9158200000000001</v>
      </c>
      <c r="AZ18" s="43"/>
      <c r="BA18" s="43">
        <v>5.2</v>
      </c>
      <c r="BB18" s="43"/>
      <c r="BC18" s="43">
        <v>19.71</v>
      </c>
      <c r="BD18" s="43"/>
      <c r="BE18" s="43">
        <v>12.5</v>
      </c>
      <c r="BF18" s="43"/>
      <c r="BG18" s="43"/>
      <c r="BH18" s="43"/>
      <c r="BI18" s="43"/>
      <c r="BJ18" s="43"/>
      <c r="BK18" s="43">
        <v>4.2040899999999999</v>
      </c>
      <c r="BL18" s="43"/>
      <c r="BM18" s="43">
        <v>9.0879999999999992</v>
      </c>
      <c r="BN18" s="43">
        <v>36.450000000000003</v>
      </c>
      <c r="BO18" s="43">
        <v>1.87</v>
      </c>
      <c r="BP18" s="43">
        <v>139.45536999999999</v>
      </c>
      <c r="BQ18" s="43"/>
      <c r="BR18" s="43">
        <v>5.7168999999999999</v>
      </c>
      <c r="BS18" s="43">
        <v>133.25342000000001</v>
      </c>
      <c r="BT18" s="43">
        <v>10.287190000000001</v>
      </c>
      <c r="BU18" s="43"/>
      <c r="BV18" s="43"/>
      <c r="BW18" s="43">
        <v>3.85894</v>
      </c>
      <c r="BX18" s="43">
        <v>8.4700000000000006</v>
      </c>
      <c r="BY18" s="43"/>
      <c r="BZ18" s="43">
        <v>91.342699999999994</v>
      </c>
      <c r="CA18" s="43">
        <v>22.692530000000001</v>
      </c>
      <c r="CB18" s="43">
        <v>0.2571</v>
      </c>
      <c r="CC18" s="43">
        <v>1.02</v>
      </c>
      <c r="CD18" s="43">
        <v>27.18393</v>
      </c>
      <c r="CE18" s="43">
        <v>455.42748999999998</v>
      </c>
      <c r="CF18" s="43">
        <v>11.2118</v>
      </c>
      <c r="CG18" s="43">
        <v>147.32715999999999</v>
      </c>
      <c r="CH18" s="43">
        <v>18.982589999999998</v>
      </c>
      <c r="CI18" s="43"/>
      <c r="CJ18" s="43"/>
      <c r="CK18" s="43">
        <v>8.8912999999999993</v>
      </c>
      <c r="CL18" s="43">
        <v>4.9229200000000004</v>
      </c>
      <c r="CM18" s="43"/>
      <c r="CN18" s="43"/>
      <c r="CO18" s="43"/>
      <c r="CP18" s="43">
        <v>298.16000000000003</v>
      </c>
      <c r="CQ18" s="43"/>
      <c r="CR18" s="43">
        <v>27.648</v>
      </c>
      <c r="CS18" s="43">
        <v>2.1132200000000001</v>
      </c>
      <c r="CT18" s="43">
        <v>8.7283600000000003</v>
      </c>
    </row>
    <row r="19" spans="1:98" ht="15.6" x14ac:dyDescent="0.3">
      <c r="A19" s="1"/>
      <c r="B19" s="42" t="s">
        <v>718</v>
      </c>
      <c r="C19" s="43"/>
      <c r="D19" s="43"/>
      <c r="E19" s="43">
        <v>33.421840000000003</v>
      </c>
      <c r="F19" s="43"/>
      <c r="G19" s="43">
        <v>3.8959999999999999</v>
      </c>
      <c r="H19" s="43"/>
      <c r="I19" s="43"/>
      <c r="J19" s="43">
        <v>18.930399999999999</v>
      </c>
      <c r="K19" s="43">
        <v>26.709399999999999</v>
      </c>
      <c r="L19" s="43">
        <v>10.369</v>
      </c>
      <c r="M19" s="43">
        <v>15.3139</v>
      </c>
      <c r="N19" s="43">
        <v>10.48</v>
      </c>
      <c r="O19" s="43">
        <v>36.058</v>
      </c>
      <c r="P19" s="43"/>
      <c r="Q19" s="43"/>
      <c r="R19" s="43">
        <v>44.83</v>
      </c>
      <c r="S19" s="43"/>
      <c r="T19" s="43">
        <v>37.813899999999997</v>
      </c>
      <c r="U19" s="43"/>
      <c r="V19" s="43">
        <v>9.9</v>
      </c>
      <c r="W19" s="43"/>
      <c r="X19" s="43">
        <v>139.71127999999999</v>
      </c>
      <c r="Y19" s="43"/>
      <c r="Z19" s="43">
        <v>2.4399700000000002</v>
      </c>
      <c r="AA19" s="43"/>
      <c r="AB19" s="43"/>
      <c r="AC19" s="43">
        <v>14.91</v>
      </c>
      <c r="AD19" s="43"/>
      <c r="AE19" s="43">
        <v>3.2</v>
      </c>
      <c r="AF19" s="43"/>
      <c r="AG19" s="43"/>
      <c r="AH19" s="43"/>
      <c r="AI19" s="43"/>
      <c r="AJ19" s="43">
        <v>5.1020799999999999</v>
      </c>
      <c r="AK19" s="43">
        <v>0</v>
      </c>
      <c r="AL19" s="43">
        <v>0.85289999999999999</v>
      </c>
      <c r="AM19" s="43">
        <v>48.362130000000001</v>
      </c>
      <c r="AN19" s="43">
        <v>134.53658999999999</v>
      </c>
      <c r="AO19" s="43">
        <v>25.7927</v>
      </c>
      <c r="AP19" s="43">
        <v>1.54</v>
      </c>
      <c r="AQ19" s="43">
        <v>165.23</v>
      </c>
      <c r="AR19" s="43"/>
      <c r="AS19" s="43">
        <v>35.029710000000001</v>
      </c>
      <c r="AT19" s="43">
        <v>27.431999999999999</v>
      </c>
      <c r="AU19" s="43"/>
      <c r="AV19" s="43"/>
      <c r="AW19" s="43">
        <v>32.186300000000003</v>
      </c>
      <c r="AX19" s="43"/>
      <c r="AY19" s="43">
        <v>2.8741599999999998</v>
      </c>
      <c r="AZ19" s="43"/>
      <c r="BA19" s="43">
        <v>5.3</v>
      </c>
      <c r="BB19" s="43"/>
      <c r="BC19" s="43">
        <v>2.0609999999999999</v>
      </c>
      <c r="BD19" s="43"/>
      <c r="BE19" s="43">
        <v>12.5</v>
      </c>
      <c r="BF19" s="43"/>
      <c r="BG19" s="43"/>
      <c r="BH19" s="43"/>
      <c r="BI19" s="43"/>
      <c r="BJ19" s="43"/>
      <c r="BK19" s="43">
        <v>4.3101000000000003</v>
      </c>
      <c r="BL19" s="43"/>
      <c r="BM19" s="43">
        <v>9.0830000000000002</v>
      </c>
      <c r="BN19" s="43">
        <v>36.31</v>
      </c>
      <c r="BO19" s="43">
        <v>1.82</v>
      </c>
      <c r="BP19" s="43">
        <v>137.4573</v>
      </c>
      <c r="BQ19" s="43"/>
      <c r="BR19" s="43">
        <v>5.6582999999999997</v>
      </c>
      <c r="BS19" s="43">
        <v>131.04248999999999</v>
      </c>
      <c r="BT19" s="43">
        <v>9.9895200000000006</v>
      </c>
      <c r="BU19" s="43"/>
      <c r="BV19" s="43"/>
      <c r="BW19" s="43">
        <v>3.6508500000000002</v>
      </c>
      <c r="BX19" s="43">
        <v>7.77</v>
      </c>
      <c r="BY19" s="43"/>
      <c r="BZ19" s="43">
        <v>91.204989999999995</v>
      </c>
      <c r="CA19" s="43">
        <v>22.682970000000001</v>
      </c>
      <c r="CB19" s="43">
        <v>0.25600000000000001</v>
      </c>
      <c r="CC19" s="43">
        <v>1.0609999999999999</v>
      </c>
      <c r="CD19" s="43">
        <v>25.42023</v>
      </c>
      <c r="CE19" s="43">
        <v>460.32636000000002</v>
      </c>
      <c r="CF19" s="43">
        <v>10.3756</v>
      </c>
      <c r="CG19" s="43">
        <v>149.86899</v>
      </c>
      <c r="CH19" s="43">
        <v>18.875070000000001</v>
      </c>
      <c r="CI19" s="43"/>
      <c r="CJ19" s="43"/>
      <c r="CK19" s="43">
        <v>8.7713999999999999</v>
      </c>
      <c r="CL19" s="43">
        <v>4.8722000000000003</v>
      </c>
      <c r="CM19" s="43"/>
      <c r="CN19" s="43"/>
      <c r="CO19" s="43"/>
      <c r="CP19" s="43">
        <v>299.54000000000002</v>
      </c>
      <c r="CQ19" s="43"/>
      <c r="CR19" s="43">
        <v>27.779</v>
      </c>
      <c r="CS19" s="43">
        <v>1.9922299999999999</v>
      </c>
      <c r="CT19" s="43">
        <v>8.6840399999999995</v>
      </c>
    </row>
    <row r="20" spans="1:98" ht="15.6" x14ac:dyDescent="0.3">
      <c r="A20" s="1"/>
      <c r="B20" s="42" t="s">
        <v>719</v>
      </c>
      <c r="C20" s="43"/>
      <c r="D20" s="43"/>
      <c r="E20" s="43">
        <v>33.239629999999998</v>
      </c>
      <c r="F20" s="43"/>
      <c r="G20" s="43">
        <v>3.7010000000000001</v>
      </c>
      <c r="H20" s="43"/>
      <c r="I20" s="43"/>
      <c r="J20" s="43">
        <v>18.462700000000002</v>
      </c>
      <c r="K20" s="43">
        <v>26.6219</v>
      </c>
      <c r="L20" s="43">
        <v>9.3439999999999994</v>
      </c>
      <c r="M20" s="43">
        <v>14.9498</v>
      </c>
      <c r="N20" s="43">
        <v>11.04</v>
      </c>
      <c r="O20" s="43">
        <v>36.345999999999997</v>
      </c>
      <c r="P20" s="43"/>
      <c r="Q20" s="43"/>
      <c r="R20" s="43">
        <v>44.71</v>
      </c>
      <c r="S20" s="43"/>
      <c r="T20" s="43">
        <v>35.758800000000001</v>
      </c>
      <c r="U20" s="43"/>
      <c r="V20" s="43">
        <v>9.6</v>
      </c>
      <c r="W20" s="43"/>
      <c r="X20" s="43">
        <v>115.20366</v>
      </c>
      <c r="Y20" s="43"/>
      <c r="Z20" s="43">
        <v>2.6093799999999998</v>
      </c>
      <c r="AA20" s="43"/>
      <c r="AB20" s="43"/>
      <c r="AC20" s="43">
        <v>15.1</v>
      </c>
      <c r="AD20" s="43"/>
      <c r="AE20" s="43">
        <v>3.2930000000000001</v>
      </c>
      <c r="AF20" s="43"/>
      <c r="AG20" s="43"/>
      <c r="AH20" s="43"/>
      <c r="AI20" s="43"/>
      <c r="AJ20" s="43">
        <v>5.0694299999999997</v>
      </c>
      <c r="AK20" s="43">
        <v>0</v>
      </c>
      <c r="AL20" s="43">
        <v>1.1126</v>
      </c>
      <c r="AM20" s="43">
        <v>47.246409999999997</v>
      </c>
      <c r="AN20" s="43">
        <v>128.23253</v>
      </c>
      <c r="AO20" s="43">
        <v>25.449000000000002</v>
      </c>
      <c r="AP20" s="43">
        <v>0.55000000000000004</v>
      </c>
      <c r="AQ20" s="43">
        <v>164.23</v>
      </c>
      <c r="AR20" s="43"/>
      <c r="AS20" s="43">
        <v>33.775359999999999</v>
      </c>
      <c r="AT20" s="43">
        <v>28.073</v>
      </c>
      <c r="AU20" s="43"/>
      <c r="AV20" s="43"/>
      <c r="AW20" s="43">
        <v>31.3432</v>
      </c>
      <c r="AX20" s="43"/>
      <c r="AY20" s="43">
        <v>3.3088099999999998</v>
      </c>
      <c r="AZ20" s="43"/>
      <c r="BA20" s="43">
        <v>5.0999999999999996</v>
      </c>
      <c r="BB20" s="43"/>
      <c r="BC20" s="43">
        <v>2.0310000000000001</v>
      </c>
      <c r="BD20" s="43"/>
      <c r="BE20" s="43">
        <v>12.5</v>
      </c>
      <c r="BF20" s="43"/>
      <c r="BG20" s="43"/>
      <c r="BH20" s="43"/>
      <c r="BI20" s="43"/>
      <c r="BJ20" s="43"/>
      <c r="BK20" s="43">
        <v>4.3348899999999997</v>
      </c>
      <c r="BL20" s="43"/>
      <c r="BM20" s="43">
        <v>9.1579999999999995</v>
      </c>
      <c r="BN20" s="43">
        <v>35.549999999999997</v>
      </c>
      <c r="BO20" s="43">
        <v>1.99</v>
      </c>
      <c r="BP20" s="43">
        <v>138.16574</v>
      </c>
      <c r="BQ20" s="43"/>
      <c r="BR20" s="43">
        <v>5.6829999999999998</v>
      </c>
      <c r="BS20" s="43">
        <v>100.73209</v>
      </c>
      <c r="BT20" s="43">
        <v>9.8872099999999996</v>
      </c>
      <c r="BU20" s="43"/>
      <c r="BV20" s="43"/>
      <c r="BW20" s="43">
        <v>3.6075599999999999</v>
      </c>
      <c r="BX20" s="43">
        <v>6.63</v>
      </c>
      <c r="BY20" s="43"/>
      <c r="BZ20" s="43">
        <v>1.41E-3</v>
      </c>
      <c r="CA20" s="43">
        <v>22.61683</v>
      </c>
      <c r="CB20" s="43">
        <v>0.26989999999999997</v>
      </c>
      <c r="CC20" s="43">
        <v>1.0649999999999999</v>
      </c>
      <c r="CD20" s="43">
        <v>25.569009999999999</v>
      </c>
      <c r="CE20" s="43">
        <v>458.51438999999999</v>
      </c>
      <c r="CF20" s="43">
        <v>9.8879999999999999</v>
      </c>
      <c r="CG20" s="43">
        <v>146.86367999999999</v>
      </c>
      <c r="CH20" s="43">
        <v>18.46048</v>
      </c>
      <c r="CI20" s="43"/>
      <c r="CJ20" s="43"/>
      <c r="CK20" s="43">
        <v>8.9286999999999992</v>
      </c>
      <c r="CL20" s="43">
        <v>4.5405100000000003</v>
      </c>
      <c r="CM20" s="43"/>
      <c r="CN20" s="43"/>
      <c r="CO20" s="43"/>
      <c r="CP20" s="43">
        <v>297.11</v>
      </c>
      <c r="CQ20" s="43"/>
      <c r="CR20" s="43">
        <v>27.366</v>
      </c>
      <c r="CS20" s="43">
        <v>2.1952199999999999</v>
      </c>
      <c r="CT20" s="43">
        <v>8.0170399999999997</v>
      </c>
    </row>
    <row r="21" spans="1:98" ht="15.6" x14ac:dyDescent="0.3">
      <c r="A21" s="1"/>
      <c r="B21" s="42" t="s">
        <v>720</v>
      </c>
      <c r="C21" s="43"/>
      <c r="D21" s="43"/>
      <c r="E21" s="43">
        <v>33.751429999999999</v>
      </c>
      <c r="F21" s="43"/>
      <c r="G21" s="43">
        <v>3.7389999999999999</v>
      </c>
      <c r="H21" s="43"/>
      <c r="I21" s="43"/>
      <c r="J21" s="43">
        <v>17.706600000000002</v>
      </c>
      <c r="K21" s="43">
        <v>26.932500000000001</v>
      </c>
      <c r="L21" s="43">
        <v>9.0730000000000004</v>
      </c>
      <c r="M21" s="43">
        <v>13.3011</v>
      </c>
      <c r="N21" s="43">
        <v>10.85</v>
      </c>
      <c r="O21" s="43">
        <v>36.097999999999999</v>
      </c>
      <c r="P21" s="43"/>
      <c r="Q21" s="43"/>
      <c r="R21" s="43">
        <v>44.328000000000003</v>
      </c>
      <c r="S21" s="43"/>
      <c r="T21" s="43">
        <v>48.160400000000003</v>
      </c>
      <c r="U21" s="43"/>
      <c r="V21" s="43">
        <v>9.1</v>
      </c>
      <c r="W21" s="43"/>
      <c r="X21" s="43">
        <v>84.841200000000001</v>
      </c>
      <c r="Y21" s="43"/>
      <c r="Z21" s="43">
        <v>2.6852299999999998</v>
      </c>
      <c r="AA21" s="43"/>
      <c r="AB21" s="43"/>
      <c r="AC21" s="43">
        <v>15.54</v>
      </c>
      <c r="AD21" s="43"/>
      <c r="AE21" s="43">
        <v>3.577</v>
      </c>
      <c r="AF21" s="43"/>
      <c r="AG21" s="43"/>
      <c r="AH21" s="43"/>
      <c r="AI21" s="43"/>
      <c r="AJ21" s="43">
        <v>4.9555300000000004</v>
      </c>
      <c r="AK21" s="43">
        <v>0</v>
      </c>
      <c r="AL21" s="43">
        <v>1.1673</v>
      </c>
      <c r="AM21" s="43">
        <v>43.276040000000002</v>
      </c>
      <c r="AN21" s="43">
        <v>124.43955</v>
      </c>
      <c r="AO21" s="43">
        <v>25.3766</v>
      </c>
      <c r="AP21" s="43">
        <v>0.91</v>
      </c>
      <c r="AQ21" s="43">
        <v>162.21</v>
      </c>
      <c r="AR21" s="43"/>
      <c r="AS21" s="43">
        <v>31.52308</v>
      </c>
      <c r="AT21" s="43">
        <v>28.076000000000001</v>
      </c>
      <c r="AU21" s="43"/>
      <c r="AV21" s="43"/>
      <c r="AW21" s="43">
        <v>31.0913</v>
      </c>
      <c r="AX21" s="43"/>
      <c r="AY21" s="43">
        <v>3.2943500000000001</v>
      </c>
      <c r="AZ21" s="43"/>
      <c r="BA21" s="43">
        <v>5.2</v>
      </c>
      <c r="BB21" s="43"/>
      <c r="BC21" s="43">
        <v>1.9339999999999999</v>
      </c>
      <c r="BD21" s="43"/>
      <c r="BE21" s="43">
        <v>12.5</v>
      </c>
      <c r="BF21" s="43"/>
      <c r="BG21" s="43"/>
      <c r="BH21" s="43"/>
      <c r="BI21" s="43"/>
      <c r="BJ21" s="43"/>
      <c r="BK21" s="43">
        <v>5.2993300000000003</v>
      </c>
      <c r="BL21" s="43"/>
      <c r="BM21" s="43">
        <v>8.8979999999999997</v>
      </c>
      <c r="BN21" s="43">
        <v>32.47</v>
      </c>
      <c r="BO21" s="43">
        <v>1.88</v>
      </c>
      <c r="BP21" s="43">
        <v>136.51691</v>
      </c>
      <c r="BQ21" s="43"/>
      <c r="BR21" s="43">
        <v>5.5983999999999998</v>
      </c>
      <c r="BS21" s="43">
        <v>92.772199999999998</v>
      </c>
      <c r="BT21" s="43">
        <v>8.1460600000000003</v>
      </c>
      <c r="BU21" s="43"/>
      <c r="BV21" s="43"/>
      <c r="BW21" s="43">
        <v>3.8024800000000001</v>
      </c>
      <c r="BX21" s="43">
        <v>5.89</v>
      </c>
      <c r="BY21" s="43"/>
      <c r="BZ21" s="43">
        <v>0</v>
      </c>
      <c r="CA21" s="43">
        <v>22.8658</v>
      </c>
      <c r="CB21" s="43">
        <v>0.27929999999999999</v>
      </c>
      <c r="CC21" s="43">
        <v>1.091</v>
      </c>
      <c r="CD21" s="43">
        <v>25.176210000000001</v>
      </c>
      <c r="CE21" s="43">
        <v>454.13758999999999</v>
      </c>
      <c r="CF21" s="43">
        <v>9.9090000000000007</v>
      </c>
      <c r="CG21" s="43">
        <v>149.67612</v>
      </c>
      <c r="CH21" s="43">
        <v>18.104369999999999</v>
      </c>
      <c r="CI21" s="43"/>
      <c r="CJ21" s="43"/>
      <c r="CK21" s="43">
        <v>8.1938999999999993</v>
      </c>
      <c r="CL21" s="43">
        <v>4.5590200000000003</v>
      </c>
      <c r="CM21" s="43"/>
      <c r="CN21" s="43"/>
      <c r="CO21" s="43"/>
      <c r="CP21" s="43">
        <v>288.02</v>
      </c>
      <c r="CQ21" s="43"/>
      <c r="CR21" s="43">
        <v>27.425999999999998</v>
      </c>
      <c r="CS21" s="43">
        <v>2.2710300000000001</v>
      </c>
      <c r="CT21" s="43">
        <v>5.11029</v>
      </c>
    </row>
    <row r="22" spans="1:98" ht="15.6" x14ac:dyDescent="0.3">
      <c r="A22" s="1"/>
      <c r="B22" s="42" t="s">
        <v>721</v>
      </c>
      <c r="C22" s="43"/>
      <c r="D22" s="43"/>
      <c r="E22" s="43">
        <v>34.015729999999998</v>
      </c>
      <c r="F22" s="43"/>
      <c r="G22" s="43">
        <v>3.5720000000000001</v>
      </c>
      <c r="H22" s="43"/>
      <c r="I22" s="43"/>
      <c r="J22" s="43">
        <v>18.834199999999999</v>
      </c>
      <c r="K22" s="43">
        <v>27.101400000000002</v>
      </c>
      <c r="L22" s="43">
        <v>9.4890000000000008</v>
      </c>
      <c r="M22" s="43">
        <v>10.992000000000001</v>
      </c>
      <c r="N22" s="43">
        <v>10.96</v>
      </c>
      <c r="O22" s="43">
        <v>35.86</v>
      </c>
      <c r="P22" s="43"/>
      <c r="Q22" s="43"/>
      <c r="R22" s="43">
        <v>44.54</v>
      </c>
      <c r="S22" s="43"/>
      <c r="T22" s="43">
        <v>40.709499999999998</v>
      </c>
      <c r="U22" s="43"/>
      <c r="V22" s="43">
        <v>8.6</v>
      </c>
      <c r="W22" s="43"/>
      <c r="X22" s="43">
        <v>154.71991</v>
      </c>
      <c r="Y22" s="43"/>
      <c r="Z22" s="43">
        <v>2.7809300000000001</v>
      </c>
      <c r="AA22" s="43"/>
      <c r="AB22" s="43"/>
      <c r="AC22" s="43">
        <v>15.98</v>
      </c>
      <c r="AD22" s="43"/>
      <c r="AE22" s="43">
        <v>4.1429999999999998</v>
      </c>
      <c r="AF22" s="43"/>
      <c r="AG22" s="43"/>
      <c r="AH22" s="43"/>
      <c r="AI22" s="43"/>
      <c r="AJ22" s="43">
        <v>4.7631500000000004</v>
      </c>
      <c r="AK22" s="43">
        <v>0</v>
      </c>
      <c r="AL22" s="43">
        <v>1.4175</v>
      </c>
      <c r="AM22" s="43">
        <v>47.264589999999998</v>
      </c>
      <c r="AN22" s="43">
        <v>132.87271000000001</v>
      </c>
      <c r="AO22" s="43">
        <v>25.288599999999999</v>
      </c>
      <c r="AP22" s="43">
        <v>0.73</v>
      </c>
      <c r="AQ22" s="43">
        <v>161.08000000000001</v>
      </c>
      <c r="AR22" s="43"/>
      <c r="AS22" s="43">
        <v>32.143210000000003</v>
      </c>
      <c r="AT22" s="43">
        <v>28.283000000000001</v>
      </c>
      <c r="AU22" s="43"/>
      <c r="AV22" s="43"/>
      <c r="AW22" s="43">
        <v>30.765899999999998</v>
      </c>
      <c r="AX22" s="43"/>
      <c r="AY22" s="43">
        <v>3.31928</v>
      </c>
      <c r="AZ22" s="43"/>
      <c r="BA22" s="43">
        <v>5.0999999999999996</v>
      </c>
      <c r="BB22" s="43"/>
      <c r="BC22" s="43">
        <v>1.9119999999999999</v>
      </c>
      <c r="BD22" s="43"/>
      <c r="BE22" s="43">
        <v>12.5</v>
      </c>
      <c r="BF22" s="43"/>
      <c r="BG22" s="43"/>
      <c r="BH22" s="43"/>
      <c r="BI22" s="43"/>
      <c r="BJ22" s="43"/>
      <c r="BK22" s="43">
        <v>5.4142400000000004</v>
      </c>
      <c r="BL22" s="43"/>
      <c r="BM22" s="43">
        <v>9.1319999999999997</v>
      </c>
      <c r="BN22" s="43">
        <v>32.549999999999997</v>
      </c>
      <c r="BO22" s="43">
        <v>2</v>
      </c>
      <c r="BP22" s="43">
        <v>137.04667000000001</v>
      </c>
      <c r="BQ22" s="43"/>
      <c r="BR22" s="43">
        <v>5.7523</v>
      </c>
      <c r="BS22" s="43">
        <v>120.42997</v>
      </c>
      <c r="BT22" s="43">
        <v>8.2805199999999992</v>
      </c>
      <c r="BU22" s="43"/>
      <c r="BV22" s="43"/>
      <c r="BW22" s="43">
        <v>3.7307000000000001</v>
      </c>
      <c r="BX22" s="43">
        <v>6.01</v>
      </c>
      <c r="BY22" s="43"/>
      <c r="BZ22" s="43">
        <v>0</v>
      </c>
      <c r="CA22" s="43">
        <v>22.8611</v>
      </c>
      <c r="CB22" s="43">
        <v>0.3533</v>
      </c>
      <c r="CC22" s="43">
        <v>1.056</v>
      </c>
      <c r="CD22" s="43">
        <v>25.502109999999998</v>
      </c>
      <c r="CE22" s="43">
        <v>453.64744999999999</v>
      </c>
      <c r="CF22" s="43">
        <v>9.9756</v>
      </c>
      <c r="CG22" s="43">
        <v>151.77186</v>
      </c>
      <c r="CH22" s="43">
        <v>18.044899999999998</v>
      </c>
      <c r="CI22" s="43"/>
      <c r="CJ22" s="43"/>
      <c r="CK22" s="43">
        <v>8.6273</v>
      </c>
      <c r="CL22" s="43">
        <v>4.5115699999999999</v>
      </c>
      <c r="CM22" s="43"/>
      <c r="CN22" s="43"/>
      <c r="CO22" s="43"/>
      <c r="CP22" s="43">
        <v>280.85000000000002</v>
      </c>
      <c r="CQ22" s="43"/>
      <c r="CR22" s="43">
        <v>27.486999999999998</v>
      </c>
      <c r="CS22" s="43">
        <v>2.26464</v>
      </c>
      <c r="CT22" s="43">
        <v>2.6038000000000001</v>
      </c>
    </row>
    <row r="23" spans="1:98" ht="15.6" x14ac:dyDescent="0.3">
      <c r="A23" s="1"/>
      <c r="B23" s="42" t="s">
        <v>722</v>
      </c>
      <c r="C23" s="43"/>
      <c r="D23" s="43"/>
      <c r="E23" s="43">
        <v>34.229410000000001</v>
      </c>
      <c r="F23" s="43"/>
      <c r="G23" s="43">
        <v>3.6280000000000001</v>
      </c>
      <c r="H23" s="43"/>
      <c r="I23" s="43"/>
      <c r="J23" s="43">
        <v>20.513500000000001</v>
      </c>
      <c r="K23" s="43">
        <v>26.959900000000001</v>
      </c>
      <c r="L23" s="43">
        <v>10.194000000000001</v>
      </c>
      <c r="M23" s="43">
        <v>10.3636</v>
      </c>
      <c r="N23" s="43">
        <v>10.98</v>
      </c>
      <c r="O23" s="43">
        <v>35.28</v>
      </c>
      <c r="P23" s="43"/>
      <c r="Q23" s="43"/>
      <c r="R23" s="43">
        <v>44.578000000000003</v>
      </c>
      <c r="S23" s="43"/>
      <c r="T23" s="43">
        <v>41.366199999999999</v>
      </c>
      <c r="U23" s="43"/>
      <c r="V23" s="43">
        <v>8.1</v>
      </c>
      <c r="W23" s="43"/>
      <c r="X23" s="43">
        <v>137.58447000000001</v>
      </c>
      <c r="Y23" s="43"/>
      <c r="Z23" s="43">
        <v>3.1891600000000002</v>
      </c>
      <c r="AA23" s="43"/>
      <c r="AB23" s="43"/>
      <c r="AC23" s="43">
        <v>16.04</v>
      </c>
      <c r="AD23" s="43"/>
      <c r="AE23" s="43">
        <v>3.8180000000000001</v>
      </c>
      <c r="AF23" s="43"/>
      <c r="AG23" s="43"/>
      <c r="AH23" s="43"/>
      <c r="AI23" s="43"/>
      <c r="AJ23" s="43">
        <v>4.8320100000000004</v>
      </c>
      <c r="AK23" s="43">
        <v>0</v>
      </c>
      <c r="AL23" s="43">
        <v>1.7060999999999999</v>
      </c>
      <c r="AM23" s="43">
        <v>48.128189999999996</v>
      </c>
      <c r="AN23" s="43">
        <v>131.70845</v>
      </c>
      <c r="AO23" s="43">
        <v>25.2331</v>
      </c>
      <c r="AP23" s="43">
        <v>0.73</v>
      </c>
      <c r="AQ23" s="43">
        <v>157.91999999999999</v>
      </c>
      <c r="AR23" s="43"/>
      <c r="AS23" s="43">
        <v>33.8399</v>
      </c>
      <c r="AT23" s="43">
        <v>28.591999999999999</v>
      </c>
      <c r="AU23" s="43"/>
      <c r="AV23" s="43"/>
      <c r="AW23" s="43">
        <v>31.296900000000001</v>
      </c>
      <c r="AX23" s="43"/>
      <c r="AY23" s="43">
        <v>3.3163</v>
      </c>
      <c r="AZ23" s="43"/>
      <c r="BA23" s="43">
        <v>5.3</v>
      </c>
      <c r="BB23" s="43"/>
      <c r="BC23" s="43">
        <v>1.899</v>
      </c>
      <c r="BD23" s="43"/>
      <c r="BE23" s="43">
        <v>12.5</v>
      </c>
      <c r="BF23" s="43"/>
      <c r="BG23" s="43"/>
      <c r="BH23" s="43"/>
      <c r="BI23" s="43"/>
      <c r="BJ23" s="43"/>
      <c r="BK23" s="43">
        <v>5.5865200000000002</v>
      </c>
      <c r="BL23" s="43"/>
      <c r="BM23" s="43">
        <v>9.1560000000000006</v>
      </c>
      <c r="BN23" s="43">
        <v>32.19</v>
      </c>
      <c r="BO23" s="43">
        <v>2.09</v>
      </c>
      <c r="BP23" s="43">
        <v>134.78050999999999</v>
      </c>
      <c r="BQ23" s="43"/>
      <c r="BR23" s="43">
        <v>5.7423999999999999</v>
      </c>
      <c r="BS23" s="43">
        <v>126.17615000000001</v>
      </c>
      <c r="BT23" s="43">
        <v>8.4446100000000008</v>
      </c>
      <c r="BU23" s="43"/>
      <c r="BV23" s="43"/>
      <c r="BW23" s="43">
        <v>3.9713500000000002</v>
      </c>
      <c r="BX23" s="43">
        <v>5.92</v>
      </c>
      <c r="BY23" s="43"/>
      <c r="BZ23" s="43">
        <v>0</v>
      </c>
      <c r="CA23" s="43">
        <v>22.894960000000001</v>
      </c>
      <c r="CB23" s="43">
        <v>0.35460000000000003</v>
      </c>
      <c r="CC23" s="43">
        <v>1.0680000000000001</v>
      </c>
      <c r="CD23" s="43">
        <v>25.673850000000002</v>
      </c>
      <c r="CE23" s="43">
        <v>460.00626999999997</v>
      </c>
      <c r="CF23" s="43">
        <v>9.9504000000000001</v>
      </c>
      <c r="CG23" s="43">
        <v>144.33851000000001</v>
      </c>
      <c r="CH23" s="43">
        <v>7.5908499999999997</v>
      </c>
      <c r="CI23" s="43"/>
      <c r="CJ23" s="43"/>
      <c r="CK23" s="43">
        <v>8.1958000000000002</v>
      </c>
      <c r="CL23" s="43">
        <v>4.5000200000000001</v>
      </c>
      <c r="CM23" s="43"/>
      <c r="CN23" s="43"/>
      <c r="CO23" s="43"/>
      <c r="CP23" s="43">
        <v>275.37</v>
      </c>
      <c r="CQ23" s="43"/>
      <c r="CR23" s="43">
        <v>28.023</v>
      </c>
      <c r="CS23" s="43">
        <v>1.8512900000000001</v>
      </c>
      <c r="CT23" s="43">
        <v>0.77476</v>
      </c>
    </row>
    <row r="24" spans="1:98" ht="15.6" x14ac:dyDescent="0.3">
      <c r="A24" s="1"/>
      <c r="B24" s="42" t="s">
        <v>723</v>
      </c>
      <c r="C24" s="43"/>
      <c r="D24" s="43"/>
      <c r="E24" s="43">
        <v>34.107619999999997</v>
      </c>
      <c r="F24" s="43"/>
      <c r="G24" s="43">
        <v>3.726</v>
      </c>
      <c r="H24" s="43"/>
      <c r="I24" s="43"/>
      <c r="J24" s="43">
        <v>20.3093</v>
      </c>
      <c r="K24" s="43">
        <v>26.982800000000001</v>
      </c>
      <c r="L24" s="43">
        <v>11.038</v>
      </c>
      <c r="M24" s="43">
        <v>10.5731</v>
      </c>
      <c r="N24" s="43">
        <v>10.93</v>
      </c>
      <c r="O24" s="43">
        <v>35.241999999999997</v>
      </c>
      <c r="P24" s="43"/>
      <c r="Q24" s="43"/>
      <c r="R24" s="43">
        <v>44.597999999999999</v>
      </c>
      <c r="S24" s="43"/>
      <c r="T24" s="43">
        <v>39.067300000000003</v>
      </c>
      <c r="U24" s="43"/>
      <c r="V24" s="43">
        <v>9</v>
      </c>
      <c r="W24" s="43"/>
      <c r="X24" s="43">
        <v>117.00129</v>
      </c>
      <c r="Y24" s="43"/>
      <c r="Z24" s="43">
        <v>3.5320399999999998</v>
      </c>
      <c r="AA24" s="43"/>
      <c r="AB24" s="43"/>
      <c r="AC24" s="43">
        <v>16.260000000000002</v>
      </c>
      <c r="AD24" s="43"/>
      <c r="AE24" s="43">
        <v>3.6850000000000001</v>
      </c>
      <c r="AF24" s="43"/>
      <c r="AG24" s="43"/>
      <c r="AH24" s="43"/>
      <c r="AI24" s="43"/>
      <c r="AJ24" s="43">
        <v>5.1929299999999996</v>
      </c>
      <c r="AK24" s="43">
        <v>0</v>
      </c>
      <c r="AL24" s="43">
        <v>2.2662</v>
      </c>
      <c r="AM24" s="43">
        <v>45.129260000000002</v>
      </c>
      <c r="AN24" s="43">
        <v>131.63570000000001</v>
      </c>
      <c r="AO24" s="43">
        <v>24.079699999999999</v>
      </c>
      <c r="AP24" s="43">
        <v>0.72</v>
      </c>
      <c r="AQ24" s="43">
        <v>162.83000000000001</v>
      </c>
      <c r="AR24" s="43"/>
      <c r="AS24" s="43">
        <v>34.506889999999999</v>
      </c>
      <c r="AT24" s="43">
        <v>29.713000000000001</v>
      </c>
      <c r="AU24" s="43"/>
      <c r="AV24" s="43"/>
      <c r="AW24" s="43">
        <v>33.1387</v>
      </c>
      <c r="AX24" s="43"/>
      <c r="AY24" s="43">
        <v>3.3070300000000001</v>
      </c>
      <c r="AZ24" s="43"/>
      <c r="BA24" s="43">
        <v>5</v>
      </c>
      <c r="BB24" s="43"/>
      <c r="BC24" s="43">
        <v>2.7869999999999999</v>
      </c>
      <c r="BD24" s="43"/>
      <c r="BE24" s="43">
        <v>12.5</v>
      </c>
      <c r="BF24" s="43"/>
      <c r="BG24" s="43"/>
      <c r="BH24" s="43"/>
      <c r="BI24" s="43"/>
      <c r="BJ24" s="43"/>
      <c r="BK24" s="43">
        <v>5.37934</v>
      </c>
      <c r="BL24" s="43"/>
      <c r="BM24" s="43">
        <v>9.1839999999999993</v>
      </c>
      <c r="BN24" s="43">
        <v>33.04</v>
      </c>
      <c r="BO24" s="43">
        <v>2.4300000000000002</v>
      </c>
      <c r="BP24" s="43">
        <v>134.38571999999999</v>
      </c>
      <c r="BQ24" s="43"/>
      <c r="BR24" s="43">
        <v>5.7907999999999999</v>
      </c>
      <c r="BS24" s="43">
        <v>128.92852999999999</v>
      </c>
      <c r="BT24" s="43">
        <v>8.7396600000000007</v>
      </c>
      <c r="BU24" s="43"/>
      <c r="BV24" s="43"/>
      <c r="BW24" s="43">
        <v>3.7307000000000001</v>
      </c>
      <c r="BX24" s="43">
        <v>6.2</v>
      </c>
      <c r="BY24" s="43"/>
      <c r="BZ24" s="43">
        <v>0</v>
      </c>
      <c r="CA24" s="43">
        <v>22.893129999999999</v>
      </c>
      <c r="CB24" s="43">
        <v>0.40789999999999998</v>
      </c>
      <c r="CC24" s="43">
        <v>1.038</v>
      </c>
      <c r="CD24" s="43">
        <v>26.186039999999998</v>
      </c>
      <c r="CE24" s="43">
        <v>452.42147</v>
      </c>
      <c r="CF24" s="43">
        <v>10.522</v>
      </c>
      <c r="CG24" s="43">
        <v>144.37799999999999</v>
      </c>
      <c r="CH24" s="43">
        <v>7.6780499999999998</v>
      </c>
      <c r="CI24" s="43"/>
      <c r="CJ24" s="43"/>
      <c r="CK24" s="43">
        <v>8.7464999999999993</v>
      </c>
      <c r="CL24" s="43">
        <v>4.4846399999999997</v>
      </c>
      <c r="CM24" s="43"/>
      <c r="CN24" s="43"/>
      <c r="CO24" s="43"/>
      <c r="CP24" s="43">
        <v>281.01</v>
      </c>
      <c r="CQ24" s="43"/>
      <c r="CR24" s="43">
        <v>27.777000000000001</v>
      </c>
      <c r="CS24" s="43">
        <v>1.87175</v>
      </c>
      <c r="CT24" s="43">
        <v>0.80413999999999997</v>
      </c>
    </row>
    <row r="25" spans="1:98" ht="15.6" x14ac:dyDescent="0.3">
      <c r="A25" s="1"/>
      <c r="B25" s="42" t="s">
        <v>724</v>
      </c>
      <c r="C25" s="43"/>
      <c r="D25" s="43"/>
      <c r="E25" s="43">
        <v>34.522930000000002</v>
      </c>
      <c r="F25" s="43"/>
      <c r="G25" s="43">
        <v>3.601</v>
      </c>
      <c r="H25" s="43"/>
      <c r="I25" s="43"/>
      <c r="J25" s="43">
        <v>20.329599999999999</v>
      </c>
      <c r="K25" s="43">
        <v>26.762799999999999</v>
      </c>
      <c r="L25" s="43">
        <v>11.737</v>
      </c>
      <c r="M25" s="43">
        <v>10.493499999999999</v>
      </c>
      <c r="N25" s="43">
        <v>11.43</v>
      </c>
      <c r="O25" s="43">
        <v>35.03</v>
      </c>
      <c r="P25" s="43"/>
      <c r="Q25" s="43"/>
      <c r="R25" s="43">
        <v>44.511000000000003</v>
      </c>
      <c r="S25" s="43"/>
      <c r="T25" s="43">
        <v>38.260399999999997</v>
      </c>
      <c r="U25" s="43"/>
      <c r="V25" s="43">
        <v>8.9</v>
      </c>
      <c r="W25" s="43"/>
      <c r="X25" s="43">
        <v>88.251080000000002</v>
      </c>
      <c r="Y25" s="43"/>
      <c r="Z25" s="43">
        <v>3.7652899999999998</v>
      </c>
      <c r="AA25" s="43"/>
      <c r="AB25" s="43"/>
      <c r="AC25" s="43">
        <v>16.37</v>
      </c>
      <c r="AD25" s="43"/>
      <c r="AE25" s="43">
        <v>3.665</v>
      </c>
      <c r="AF25" s="43"/>
      <c r="AG25" s="43"/>
      <c r="AH25" s="43"/>
      <c r="AI25" s="43"/>
      <c r="AJ25" s="43">
        <v>4.6838199999999999</v>
      </c>
      <c r="AK25" s="43">
        <v>0</v>
      </c>
      <c r="AL25" s="43">
        <v>2.7715000000000001</v>
      </c>
      <c r="AM25" s="43">
        <v>49.221539999999997</v>
      </c>
      <c r="AN25" s="43">
        <v>131.90197000000001</v>
      </c>
      <c r="AO25" s="43">
        <v>24.157399999999999</v>
      </c>
      <c r="AP25" s="43">
        <v>0.63</v>
      </c>
      <c r="AQ25" s="43">
        <v>162.72</v>
      </c>
      <c r="AR25" s="43"/>
      <c r="AS25" s="43">
        <v>35.424880000000002</v>
      </c>
      <c r="AT25" s="43">
        <v>29.555</v>
      </c>
      <c r="AU25" s="43"/>
      <c r="AV25" s="43"/>
      <c r="AW25" s="43">
        <v>33.369300000000003</v>
      </c>
      <c r="AX25" s="43"/>
      <c r="AY25" s="43">
        <v>3.3223600000000002</v>
      </c>
      <c r="AZ25" s="43"/>
      <c r="BA25" s="43">
        <v>5.0999999999999996</v>
      </c>
      <c r="BB25" s="43"/>
      <c r="BC25" s="43">
        <v>3.5569999999999999</v>
      </c>
      <c r="BD25" s="43"/>
      <c r="BE25" s="43">
        <v>12.5</v>
      </c>
      <c r="BF25" s="43"/>
      <c r="BG25" s="43"/>
      <c r="BH25" s="43"/>
      <c r="BI25" s="43"/>
      <c r="BJ25" s="43"/>
      <c r="BK25" s="43">
        <v>5.2703699999999998</v>
      </c>
      <c r="BL25" s="43"/>
      <c r="BM25" s="43">
        <v>9.2729999999999997</v>
      </c>
      <c r="BN25" s="43">
        <v>36.36</v>
      </c>
      <c r="BO25" s="43">
        <v>2.4300000000000002</v>
      </c>
      <c r="BP25" s="43">
        <v>108.42731000000001</v>
      </c>
      <c r="BQ25" s="43"/>
      <c r="BR25" s="43">
        <v>4.4855999999999998</v>
      </c>
      <c r="BS25" s="43">
        <v>129.32731000000001</v>
      </c>
      <c r="BT25" s="43">
        <v>9.8843599999999991</v>
      </c>
      <c r="BU25" s="43"/>
      <c r="BV25" s="43"/>
      <c r="BW25" s="43">
        <v>3.87202</v>
      </c>
      <c r="BX25" s="43">
        <v>6.01</v>
      </c>
      <c r="BY25" s="43"/>
      <c r="BZ25" s="43">
        <v>0</v>
      </c>
      <c r="CA25" s="43">
        <v>22.94725</v>
      </c>
      <c r="CB25" s="43">
        <v>0.47920000000000001</v>
      </c>
      <c r="CC25" s="43">
        <v>1.07</v>
      </c>
      <c r="CD25" s="43">
        <v>27.210889999999999</v>
      </c>
      <c r="CE25" s="43">
        <v>456.10777999999999</v>
      </c>
      <c r="CF25" s="43">
        <v>10.888199999999999</v>
      </c>
      <c r="CG25" s="43">
        <v>143.55529999999999</v>
      </c>
      <c r="CH25" s="43">
        <v>7.9235899999999999</v>
      </c>
      <c r="CI25" s="43"/>
      <c r="CJ25" s="43"/>
      <c r="CK25" s="43">
        <v>8.2151999999999994</v>
      </c>
      <c r="CL25" s="43">
        <v>4.4851999999999999</v>
      </c>
      <c r="CM25" s="43"/>
      <c r="CN25" s="43"/>
      <c r="CO25" s="43"/>
      <c r="CP25" s="43">
        <v>283.45999999999998</v>
      </c>
      <c r="CQ25" s="43"/>
      <c r="CR25" s="43">
        <v>28.231000000000002</v>
      </c>
      <c r="CS25" s="43">
        <v>2.1745399999999999</v>
      </c>
      <c r="CT25" s="43">
        <v>0.80028999999999995</v>
      </c>
    </row>
    <row r="26" spans="1:98" ht="15.6" x14ac:dyDescent="0.3">
      <c r="A26" s="1"/>
      <c r="B26" s="42" t="s">
        <v>725</v>
      </c>
      <c r="C26" s="43"/>
      <c r="D26" s="43"/>
      <c r="E26" s="43">
        <v>34.526350000000001</v>
      </c>
      <c r="F26" s="43"/>
      <c r="G26" s="43">
        <v>3.64</v>
      </c>
      <c r="H26" s="43"/>
      <c r="I26" s="43"/>
      <c r="J26" s="43">
        <v>20.2118</v>
      </c>
      <c r="K26" s="43">
        <v>27.074999999999999</v>
      </c>
      <c r="L26" s="43">
        <v>12.718</v>
      </c>
      <c r="M26" s="43">
        <v>10.6417</v>
      </c>
      <c r="N26" s="43">
        <v>12.42</v>
      </c>
      <c r="O26" s="43">
        <v>36.322000000000003</v>
      </c>
      <c r="P26" s="43"/>
      <c r="Q26" s="43"/>
      <c r="R26" s="43">
        <v>44.103999999999999</v>
      </c>
      <c r="S26" s="43"/>
      <c r="T26" s="43">
        <v>45.586100000000002</v>
      </c>
      <c r="U26" s="43"/>
      <c r="V26" s="43">
        <v>8.8000000000000007</v>
      </c>
      <c r="W26" s="43"/>
      <c r="X26" s="43">
        <v>151.38139000000001</v>
      </c>
      <c r="Y26" s="43"/>
      <c r="Z26" s="43">
        <v>3.88157</v>
      </c>
      <c r="AA26" s="43"/>
      <c r="AB26" s="43"/>
      <c r="AC26" s="43">
        <v>15.91</v>
      </c>
      <c r="AD26" s="43"/>
      <c r="AE26" s="43">
        <v>3.806</v>
      </c>
      <c r="AF26" s="43"/>
      <c r="AG26" s="43"/>
      <c r="AH26" s="43"/>
      <c r="AI26" s="43"/>
      <c r="AJ26" s="43">
        <v>4.0358400000000003</v>
      </c>
      <c r="AK26" s="43">
        <v>0</v>
      </c>
      <c r="AL26" s="43">
        <v>3.2010999999999998</v>
      </c>
      <c r="AM26" s="43">
        <v>47.393050000000002</v>
      </c>
      <c r="AN26" s="43">
        <v>132.17196000000001</v>
      </c>
      <c r="AO26" s="43">
        <v>23.630099999999999</v>
      </c>
      <c r="AP26" s="43">
        <v>0.44</v>
      </c>
      <c r="AQ26" s="43">
        <v>160.97999999999999</v>
      </c>
      <c r="AR26" s="43"/>
      <c r="AS26" s="43">
        <v>35.824860000000001</v>
      </c>
      <c r="AT26" s="43">
        <v>29.198</v>
      </c>
      <c r="AU26" s="43"/>
      <c r="AV26" s="43"/>
      <c r="AW26" s="43">
        <v>31.055599999999998</v>
      </c>
      <c r="AX26" s="43"/>
      <c r="AY26" s="43">
        <v>3.3273899999999998</v>
      </c>
      <c r="AZ26" s="43"/>
      <c r="BA26" s="43">
        <v>5.0999999999999996</v>
      </c>
      <c r="BB26" s="43"/>
      <c r="BC26" s="43">
        <v>5.6619999999999999</v>
      </c>
      <c r="BD26" s="43"/>
      <c r="BE26" s="43">
        <v>12.5</v>
      </c>
      <c r="BF26" s="43"/>
      <c r="BG26" s="43"/>
      <c r="BH26" s="43"/>
      <c r="BI26" s="43"/>
      <c r="BJ26" s="43"/>
      <c r="BK26" s="43">
        <v>5.4595500000000001</v>
      </c>
      <c r="BL26" s="43"/>
      <c r="BM26" s="43">
        <v>8.9920000000000009</v>
      </c>
      <c r="BN26" s="43">
        <v>36.69</v>
      </c>
      <c r="BO26" s="43">
        <v>2.29</v>
      </c>
      <c r="BP26" s="43">
        <v>104.72176</v>
      </c>
      <c r="BQ26" s="43"/>
      <c r="BR26" s="43">
        <v>5.0244999999999997</v>
      </c>
      <c r="BS26" s="43">
        <v>130.13534999999999</v>
      </c>
      <c r="BT26" s="43">
        <v>10.175990000000001</v>
      </c>
      <c r="BU26" s="43"/>
      <c r="BV26" s="43"/>
      <c r="BW26" s="43">
        <v>3.9659300000000002</v>
      </c>
      <c r="BX26" s="43">
        <v>6.43</v>
      </c>
      <c r="BY26" s="43"/>
      <c r="BZ26" s="43">
        <v>0</v>
      </c>
      <c r="CA26" s="43">
        <v>22.924289999999999</v>
      </c>
      <c r="CB26" s="43">
        <v>0.54990000000000006</v>
      </c>
      <c r="CC26" s="43">
        <v>1.069</v>
      </c>
      <c r="CD26" s="43">
        <v>29.578669999999999</v>
      </c>
      <c r="CE26" s="43">
        <v>455.67243999999999</v>
      </c>
      <c r="CF26" s="43">
        <v>10.963699999999999</v>
      </c>
      <c r="CG26" s="43">
        <v>148.95943</v>
      </c>
      <c r="CH26" s="43">
        <v>7.7258500000000003</v>
      </c>
      <c r="CI26" s="43"/>
      <c r="CJ26" s="43"/>
      <c r="CK26" s="43">
        <v>9.3286999999999995</v>
      </c>
      <c r="CL26" s="43">
        <v>4.70791</v>
      </c>
      <c r="CM26" s="43"/>
      <c r="CN26" s="43"/>
      <c r="CO26" s="43"/>
      <c r="CP26" s="43">
        <v>285.12</v>
      </c>
      <c r="CQ26" s="43"/>
      <c r="CR26" s="43">
        <v>28.247</v>
      </c>
      <c r="CS26" s="43">
        <v>2.3106399999999998</v>
      </c>
      <c r="CT26" s="43">
        <v>1.2415</v>
      </c>
    </row>
    <row r="27" spans="1:98" ht="15.6" x14ac:dyDescent="0.3">
      <c r="A27" s="1"/>
      <c r="B27" s="42" t="s">
        <v>726</v>
      </c>
      <c r="C27" s="43"/>
      <c r="D27" s="43"/>
      <c r="E27" s="43">
        <v>34.630850000000002</v>
      </c>
      <c r="F27" s="43"/>
      <c r="G27" s="43">
        <v>3.6669999999999998</v>
      </c>
      <c r="H27" s="43"/>
      <c r="I27" s="43"/>
      <c r="J27" s="43">
        <v>20.074000000000002</v>
      </c>
      <c r="K27" s="43">
        <v>27.6145</v>
      </c>
      <c r="L27" s="43">
        <v>12.401999999999999</v>
      </c>
      <c r="M27" s="43">
        <v>10.611800000000001</v>
      </c>
      <c r="N27" s="43">
        <v>13.11</v>
      </c>
      <c r="O27" s="43">
        <v>35.35</v>
      </c>
      <c r="P27" s="43"/>
      <c r="Q27" s="43"/>
      <c r="R27" s="43">
        <v>44.052999999999997</v>
      </c>
      <c r="S27" s="43"/>
      <c r="T27" s="43">
        <v>49.376100000000001</v>
      </c>
      <c r="U27" s="43"/>
      <c r="V27" s="43">
        <v>8.9</v>
      </c>
      <c r="W27" s="43"/>
      <c r="X27" s="43">
        <v>127.5151</v>
      </c>
      <c r="Y27" s="43"/>
      <c r="Z27" s="43">
        <v>4.0141400000000003</v>
      </c>
      <c r="AA27" s="43"/>
      <c r="AB27" s="43"/>
      <c r="AC27" s="43">
        <v>15.77</v>
      </c>
      <c r="AD27" s="43"/>
      <c r="AE27" s="43">
        <v>3.746</v>
      </c>
      <c r="AF27" s="43"/>
      <c r="AG27" s="43"/>
      <c r="AH27" s="43"/>
      <c r="AI27" s="43"/>
      <c r="AJ27" s="43">
        <v>4.1829499999999999</v>
      </c>
      <c r="AK27" s="43">
        <v>0</v>
      </c>
      <c r="AL27" s="43">
        <v>3.4493999999999998</v>
      </c>
      <c r="AM27" s="43">
        <v>45.302840000000003</v>
      </c>
      <c r="AN27" s="43">
        <v>134.23953</v>
      </c>
      <c r="AO27" s="43">
        <v>24.074100000000001</v>
      </c>
      <c r="AP27" s="43">
        <v>0.24</v>
      </c>
      <c r="AQ27" s="43">
        <v>160.91999999999999</v>
      </c>
      <c r="AR27" s="43"/>
      <c r="AS27" s="43">
        <v>37.060929999999999</v>
      </c>
      <c r="AT27" s="43">
        <v>29.687000000000001</v>
      </c>
      <c r="AU27" s="43"/>
      <c r="AV27" s="43"/>
      <c r="AW27" s="43">
        <v>32.212600000000002</v>
      </c>
      <c r="AX27" s="43"/>
      <c r="AY27" s="43">
        <v>3.3415400000000002</v>
      </c>
      <c r="AZ27" s="43"/>
      <c r="BA27" s="43">
        <v>5.2</v>
      </c>
      <c r="BB27" s="43"/>
      <c r="BC27" s="43">
        <v>6.726</v>
      </c>
      <c r="BD27" s="43"/>
      <c r="BE27" s="43">
        <v>12.5</v>
      </c>
      <c r="BF27" s="43"/>
      <c r="BG27" s="43"/>
      <c r="BH27" s="43"/>
      <c r="BI27" s="43"/>
      <c r="BJ27" s="43"/>
      <c r="BK27" s="43">
        <v>5.4382099999999998</v>
      </c>
      <c r="BL27" s="43"/>
      <c r="BM27" s="43">
        <v>9.0909999999999993</v>
      </c>
      <c r="BN27" s="43">
        <v>37.01</v>
      </c>
      <c r="BO27" s="43">
        <v>2.4</v>
      </c>
      <c r="BP27" s="43">
        <v>89.052220000000005</v>
      </c>
      <c r="BQ27" s="43"/>
      <c r="BR27" s="43">
        <v>4.9157999999999999</v>
      </c>
      <c r="BS27" s="43">
        <v>129.00846999999999</v>
      </c>
      <c r="BT27" s="43">
        <v>9.0414100000000008</v>
      </c>
      <c r="BU27" s="43"/>
      <c r="BV27" s="43"/>
      <c r="BW27" s="43">
        <v>4.0273599999999998</v>
      </c>
      <c r="BX27" s="43">
        <v>6.58</v>
      </c>
      <c r="BY27" s="43"/>
      <c r="BZ27" s="43">
        <v>0.17552999999999999</v>
      </c>
      <c r="CA27" s="43">
        <v>22.94192</v>
      </c>
      <c r="CB27" s="43">
        <v>0.7349</v>
      </c>
      <c r="CC27" s="43">
        <v>1.0549999999999999</v>
      </c>
      <c r="CD27" s="43">
        <v>26.64986</v>
      </c>
      <c r="CE27" s="43">
        <v>455.65879999999999</v>
      </c>
      <c r="CF27" s="43">
        <v>10.809900000000001</v>
      </c>
      <c r="CG27" s="43">
        <v>148.61721</v>
      </c>
      <c r="CH27" s="43">
        <v>7.81867</v>
      </c>
      <c r="CI27" s="43"/>
      <c r="CJ27" s="43"/>
      <c r="CK27" s="43">
        <v>9.3361999999999998</v>
      </c>
      <c r="CL27" s="43">
        <v>4.8481699999999996</v>
      </c>
      <c r="CM27" s="43"/>
      <c r="CN27" s="43"/>
      <c r="CO27" s="43"/>
      <c r="CP27" s="43">
        <v>286.39999999999998</v>
      </c>
      <c r="CQ27" s="43"/>
      <c r="CR27" s="43">
        <v>28.053000000000001</v>
      </c>
      <c r="CS27" s="43">
        <v>2.2646199999999999</v>
      </c>
      <c r="CT27" s="43">
        <v>1.3474900000000001</v>
      </c>
    </row>
    <row r="28" spans="1:98" ht="15.6" x14ac:dyDescent="0.3">
      <c r="A28" s="1"/>
      <c r="B28" s="42" t="s">
        <v>727</v>
      </c>
      <c r="C28" s="43"/>
      <c r="D28" s="43"/>
      <c r="E28" s="43">
        <v>32.36421</v>
      </c>
      <c r="F28" s="43"/>
      <c r="G28" s="43">
        <v>3.8250000000000002</v>
      </c>
      <c r="H28" s="43"/>
      <c r="I28" s="43"/>
      <c r="J28" s="43">
        <v>20.742699999999999</v>
      </c>
      <c r="K28" s="43">
        <v>27.596399999999999</v>
      </c>
      <c r="L28" s="43">
        <v>12.916</v>
      </c>
      <c r="M28" s="43">
        <v>10.0029</v>
      </c>
      <c r="N28" s="43">
        <v>12.97</v>
      </c>
      <c r="O28" s="43">
        <v>36.444000000000003</v>
      </c>
      <c r="P28" s="43"/>
      <c r="Q28" s="43"/>
      <c r="R28" s="43">
        <v>44.045999999999999</v>
      </c>
      <c r="S28" s="43"/>
      <c r="T28" s="43">
        <v>46.312399999999997</v>
      </c>
      <c r="U28" s="43"/>
      <c r="V28" s="43">
        <v>8.8000000000000007</v>
      </c>
      <c r="W28" s="43"/>
      <c r="X28" s="43">
        <v>107.28484</v>
      </c>
      <c r="Y28" s="43"/>
      <c r="Z28" s="43">
        <v>4.0735799999999998</v>
      </c>
      <c r="AA28" s="43"/>
      <c r="AB28" s="43"/>
      <c r="AC28" s="43">
        <v>15.24</v>
      </c>
      <c r="AD28" s="43"/>
      <c r="AE28" s="43">
        <v>3.746</v>
      </c>
      <c r="AF28" s="43"/>
      <c r="AG28" s="43"/>
      <c r="AH28" s="43"/>
      <c r="AI28" s="43"/>
      <c r="AJ28" s="43">
        <v>4.0119499999999997</v>
      </c>
      <c r="AK28" s="43">
        <v>0</v>
      </c>
      <c r="AL28" s="43">
        <v>3.7848999999999999</v>
      </c>
      <c r="AM28" s="43">
        <v>45.412460000000003</v>
      </c>
      <c r="AN28" s="43">
        <v>131.12870000000001</v>
      </c>
      <c r="AO28" s="43">
        <v>18.258299999999998</v>
      </c>
      <c r="AP28" s="43">
        <v>0.57999999999999996</v>
      </c>
      <c r="AQ28" s="43">
        <v>159.97</v>
      </c>
      <c r="AR28" s="43"/>
      <c r="AS28" s="43">
        <v>38.286540000000002</v>
      </c>
      <c r="AT28" s="43">
        <v>29.698</v>
      </c>
      <c r="AU28" s="43"/>
      <c r="AV28" s="43"/>
      <c r="AW28" s="43">
        <v>32.635800000000003</v>
      </c>
      <c r="AX28" s="43"/>
      <c r="AY28" s="43">
        <v>3.3289800000000001</v>
      </c>
      <c r="AZ28" s="43"/>
      <c r="BA28" s="43">
        <v>5.2</v>
      </c>
      <c r="BB28" s="43"/>
      <c r="BC28" s="43">
        <v>6.8559999999999999</v>
      </c>
      <c r="BD28" s="43"/>
      <c r="BE28" s="43">
        <v>12.5</v>
      </c>
      <c r="BF28" s="43"/>
      <c r="BG28" s="43"/>
      <c r="BH28" s="43"/>
      <c r="BI28" s="43"/>
      <c r="BJ28" s="43"/>
      <c r="BK28" s="43">
        <v>5.3243299999999998</v>
      </c>
      <c r="BL28" s="43"/>
      <c r="BM28" s="43">
        <v>8.9949999999999992</v>
      </c>
      <c r="BN28" s="43">
        <v>32.630000000000003</v>
      </c>
      <c r="BO28" s="43">
        <v>2.4</v>
      </c>
      <c r="BP28" s="43">
        <v>87.903319999999994</v>
      </c>
      <c r="BQ28" s="43"/>
      <c r="BR28" s="43">
        <v>5.1630000000000003</v>
      </c>
      <c r="BS28" s="43">
        <v>126.85798</v>
      </c>
      <c r="BT28" s="43">
        <v>8.6904199999999996</v>
      </c>
      <c r="BU28" s="43"/>
      <c r="BV28" s="43"/>
      <c r="BW28" s="43">
        <v>3.8865599999999998</v>
      </c>
      <c r="BX28" s="43">
        <v>6.73</v>
      </c>
      <c r="BY28" s="43"/>
      <c r="BZ28" s="43">
        <v>1.31707</v>
      </c>
      <c r="CA28" s="43">
        <v>22.934609999999999</v>
      </c>
      <c r="CB28" s="43">
        <v>1.0782</v>
      </c>
      <c r="CC28" s="43">
        <v>0.98699999999999999</v>
      </c>
      <c r="CD28" s="43">
        <v>26.514900000000001</v>
      </c>
      <c r="CE28" s="43">
        <v>456.62741999999997</v>
      </c>
      <c r="CF28" s="43">
        <v>10.6693</v>
      </c>
      <c r="CG28" s="43">
        <v>140.75631999999999</v>
      </c>
      <c r="CH28" s="43">
        <v>17.943860000000001</v>
      </c>
      <c r="CI28" s="43"/>
      <c r="CJ28" s="43"/>
      <c r="CK28" s="43">
        <v>9.4822000000000006</v>
      </c>
      <c r="CL28" s="43">
        <v>4.7559399999999998</v>
      </c>
      <c r="CM28" s="43"/>
      <c r="CN28" s="43"/>
      <c r="CO28" s="43"/>
      <c r="CP28" s="43">
        <v>285.22000000000003</v>
      </c>
      <c r="CQ28" s="43"/>
      <c r="CR28" s="43">
        <v>28.175999999999998</v>
      </c>
      <c r="CS28" s="43">
        <v>2.1114299999999999</v>
      </c>
      <c r="CT28" s="43">
        <v>0.79603999999999997</v>
      </c>
    </row>
    <row r="29" spans="1:98" ht="15.6" x14ac:dyDescent="0.3">
      <c r="A29" s="1"/>
      <c r="B29" s="42" t="s">
        <v>728</v>
      </c>
      <c r="C29" s="43"/>
      <c r="D29" s="43"/>
      <c r="E29" s="43">
        <v>30.59722</v>
      </c>
      <c r="F29" s="43"/>
      <c r="G29" s="43">
        <v>3.9889999999999999</v>
      </c>
      <c r="H29" s="43"/>
      <c r="I29" s="43"/>
      <c r="J29" s="43">
        <v>18.55</v>
      </c>
      <c r="K29" s="43">
        <v>27.498999999999999</v>
      </c>
      <c r="L29" s="43">
        <v>12.063000000000001</v>
      </c>
      <c r="M29" s="43">
        <v>9.6583000000000006</v>
      </c>
      <c r="N29" s="43">
        <v>12.96</v>
      </c>
      <c r="O29" s="43">
        <v>36.097999999999999</v>
      </c>
      <c r="P29" s="43"/>
      <c r="Q29" s="43"/>
      <c r="R29" s="43">
        <v>43.828000000000003</v>
      </c>
      <c r="S29" s="43"/>
      <c r="T29" s="43">
        <v>14.788</v>
      </c>
      <c r="U29" s="43"/>
      <c r="V29" s="43">
        <v>8.6999999999999993</v>
      </c>
      <c r="W29" s="43"/>
      <c r="X29" s="43">
        <v>89.868579999999994</v>
      </c>
      <c r="Y29" s="43"/>
      <c r="Z29" s="43">
        <v>3.81352</v>
      </c>
      <c r="AA29" s="43"/>
      <c r="AB29" s="43"/>
      <c r="AC29" s="43">
        <v>14.98</v>
      </c>
      <c r="AD29" s="43"/>
      <c r="AE29" s="43">
        <v>3.714</v>
      </c>
      <c r="AF29" s="43"/>
      <c r="AG29" s="43"/>
      <c r="AH29" s="43"/>
      <c r="AI29" s="43"/>
      <c r="AJ29" s="43">
        <v>4.3253700000000004</v>
      </c>
      <c r="AK29" s="43">
        <v>0</v>
      </c>
      <c r="AL29" s="43">
        <v>4.1837999999999997</v>
      </c>
      <c r="AM29" s="43">
        <v>44.799259999999997</v>
      </c>
      <c r="AN29" s="43">
        <v>132.95301000000001</v>
      </c>
      <c r="AO29" s="43">
        <v>19.402000000000001</v>
      </c>
      <c r="AP29" s="43">
        <v>1</v>
      </c>
      <c r="AQ29" s="43">
        <v>161.91</v>
      </c>
      <c r="AR29" s="43"/>
      <c r="AS29" s="43">
        <v>38.777929999999998</v>
      </c>
      <c r="AT29" s="43">
        <v>29.068000000000001</v>
      </c>
      <c r="AU29" s="43"/>
      <c r="AV29" s="43"/>
      <c r="AW29" s="43">
        <v>32.013599999999997</v>
      </c>
      <c r="AX29" s="43"/>
      <c r="AY29" s="43">
        <v>3.37608</v>
      </c>
      <c r="AZ29" s="43"/>
      <c r="BA29" s="43">
        <v>5.0999999999999996</v>
      </c>
      <c r="BB29" s="43"/>
      <c r="BC29" s="43">
        <v>9.6630000000000003</v>
      </c>
      <c r="BD29" s="43"/>
      <c r="BE29" s="43">
        <v>12.5</v>
      </c>
      <c r="BF29" s="43"/>
      <c r="BG29" s="43"/>
      <c r="BH29" s="43"/>
      <c r="BI29" s="43"/>
      <c r="BJ29" s="43"/>
      <c r="BK29" s="43">
        <v>5.3100699999999996</v>
      </c>
      <c r="BL29" s="43"/>
      <c r="BM29" s="43">
        <v>8.7680000000000007</v>
      </c>
      <c r="BN29" s="43">
        <v>25.1</v>
      </c>
      <c r="BO29" s="43">
        <v>2.4900000000000002</v>
      </c>
      <c r="BP29" s="43">
        <v>87.598190000000002</v>
      </c>
      <c r="BQ29" s="43"/>
      <c r="BR29" s="43">
        <v>5.2636000000000003</v>
      </c>
      <c r="BS29" s="43">
        <v>128.77157</v>
      </c>
      <c r="BT29" s="43">
        <v>9.3790200000000006</v>
      </c>
      <c r="BU29" s="43"/>
      <c r="BV29" s="43"/>
      <c r="BW29" s="43">
        <v>3.7307000000000001</v>
      </c>
      <c r="BX29" s="43">
        <v>6.59</v>
      </c>
      <c r="BY29" s="43"/>
      <c r="BZ29" s="43">
        <v>8.9804499999999994</v>
      </c>
      <c r="CA29" s="43">
        <v>22.93947</v>
      </c>
      <c r="CB29" s="43">
        <v>1.2459</v>
      </c>
      <c r="CC29" s="43">
        <v>1.069</v>
      </c>
      <c r="CD29" s="43">
        <v>25.91273</v>
      </c>
      <c r="CE29" s="43">
        <v>456.21938</v>
      </c>
      <c r="CF29" s="43">
        <v>10.626300000000001</v>
      </c>
      <c r="CG29" s="43">
        <v>147.96063000000001</v>
      </c>
      <c r="CH29" s="43">
        <v>18.165459999999999</v>
      </c>
      <c r="CI29" s="43"/>
      <c r="CJ29" s="43"/>
      <c r="CK29" s="43">
        <v>9.7128999999999994</v>
      </c>
      <c r="CL29" s="43">
        <v>4.8070199999999996</v>
      </c>
      <c r="CM29" s="43"/>
      <c r="CN29" s="43"/>
      <c r="CO29" s="43"/>
      <c r="CP29" s="43">
        <v>280.72000000000003</v>
      </c>
      <c r="CQ29" s="43"/>
      <c r="CR29" s="43">
        <v>27.890999999999998</v>
      </c>
      <c r="CS29" s="43">
        <v>2.1960600000000001</v>
      </c>
      <c r="CT29" s="43">
        <v>0.79818999999999996</v>
      </c>
    </row>
    <row r="30" spans="1:98" ht="15.6" x14ac:dyDescent="0.3">
      <c r="A30" s="1"/>
      <c r="B30" s="42" t="s">
        <v>729</v>
      </c>
      <c r="C30" s="43"/>
      <c r="D30" s="43"/>
      <c r="E30" s="43">
        <v>29.402850000000001</v>
      </c>
      <c r="F30" s="43"/>
      <c r="G30" s="43">
        <v>4.05</v>
      </c>
      <c r="H30" s="43"/>
      <c r="I30" s="43"/>
      <c r="J30" s="43">
        <v>20.475100000000001</v>
      </c>
      <c r="K30" s="43">
        <v>27.521999999999998</v>
      </c>
      <c r="L30" s="43">
        <v>12.515000000000001</v>
      </c>
      <c r="M30" s="43">
        <v>9.5989000000000004</v>
      </c>
      <c r="N30" s="43">
        <v>13.23</v>
      </c>
      <c r="O30" s="43">
        <v>36.274000000000001</v>
      </c>
      <c r="P30" s="43"/>
      <c r="Q30" s="43"/>
      <c r="R30" s="43">
        <v>43.706000000000003</v>
      </c>
      <c r="S30" s="43"/>
      <c r="T30" s="43">
        <v>40.225900000000003</v>
      </c>
      <c r="U30" s="43"/>
      <c r="V30" s="43">
        <v>8.8000000000000007</v>
      </c>
      <c r="W30" s="43"/>
      <c r="X30" s="43">
        <v>129.53604000000001</v>
      </c>
      <c r="Y30" s="43"/>
      <c r="Z30" s="43">
        <v>3.80572</v>
      </c>
      <c r="AA30" s="43"/>
      <c r="AB30" s="43"/>
      <c r="AC30" s="43">
        <v>15.43</v>
      </c>
      <c r="AD30" s="43"/>
      <c r="AE30" s="43">
        <v>3.718</v>
      </c>
      <c r="AF30" s="43"/>
      <c r="AG30" s="43"/>
      <c r="AH30" s="43"/>
      <c r="AI30" s="43"/>
      <c r="AJ30" s="43">
        <v>4.6141800000000002</v>
      </c>
      <c r="AK30" s="43">
        <v>0</v>
      </c>
      <c r="AL30" s="43">
        <v>4.2717000000000001</v>
      </c>
      <c r="AM30" s="43">
        <v>43.661850000000001</v>
      </c>
      <c r="AN30" s="43">
        <v>132.70192</v>
      </c>
      <c r="AO30" s="43">
        <v>19.426400000000001</v>
      </c>
      <c r="AP30" s="43">
        <v>0.9</v>
      </c>
      <c r="AQ30" s="43">
        <v>159.69</v>
      </c>
      <c r="AR30" s="43"/>
      <c r="AS30" s="43">
        <v>38.386130000000001</v>
      </c>
      <c r="AT30" s="43">
        <v>29.768999999999998</v>
      </c>
      <c r="AU30" s="43"/>
      <c r="AV30" s="43"/>
      <c r="AW30" s="43">
        <v>32.981699999999996</v>
      </c>
      <c r="AX30" s="43"/>
      <c r="AY30" s="43">
        <v>3.3455300000000001</v>
      </c>
      <c r="AZ30" s="43"/>
      <c r="BA30" s="43">
        <v>5.0999999999999996</v>
      </c>
      <c r="BB30" s="43"/>
      <c r="BC30" s="43">
        <v>10.577</v>
      </c>
      <c r="BD30" s="43"/>
      <c r="BE30" s="43">
        <v>12.5</v>
      </c>
      <c r="BF30" s="43"/>
      <c r="BG30" s="43"/>
      <c r="BH30" s="43"/>
      <c r="BI30" s="43"/>
      <c r="BJ30" s="43"/>
      <c r="BK30" s="43">
        <v>5.2505699999999997</v>
      </c>
      <c r="BL30" s="43"/>
      <c r="BM30" s="43">
        <v>9.0399999999999991</v>
      </c>
      <c r="BN30" s="43">
        <v>27.27</v>
      </c>
      <c r="BO30" s="43">
        <v>2.6</v>
      </c>
      <c r="BP30" s="43">
        <v>87.040599999999998</v>
      </c>
      <c r="BQ30" s="43"/>
      <c r="BR30" s="43">
        <v>5.0789999999999997</v>
      </c>
      <c r="BS30" s="43">
        <v>127.72838</v>
      </c>
      <c r="BT30" s="43">
        <v>10.174239999999999</v>
      </c>
      <c r="BU30" s="43"/>
      <c r="BV30" s="43"/>
      <c r="BW30" s="43">
        <v>3.87202</v>
      </c>
      <c r="BX30" s="43">
        <v>7.09</v>
      </c>
      <c r="BY30" s="43"/>
      <c r="BZ30" s="43">
        <v>12.704969999999999</v>
      </c>
      <c r="CA30" s="43">
        <v>22.953099999999999</v>
      </c>
      <c r="CB30" s="43">
        <v>1.2795000000000001</v>
      </c>
      <c r="CC30" s="43">
        <v>1.0940000000000001</v>
      </c>
      <c r="CD30" s="43">
        <v>26.27881</v>
      </c>
      <c r="CE30" s="43">
        <v>452.90078</v>
      </c>
      <c r="CF30" s="43">
        <v>11.1907</v>
      </c>
      <c r="CG30" s="43">
        <v>152.35577000000001</v>
      </c>
      <c r="CH30" s="43">
        <v>18.09403</v>
      </c>
      <c r="CI30" s="43"/>
      <c r="CJ30" s="43"/>
      <c r="CK30" s="43">
        <v>9.3827999999999996</v>
      </c>
      <c r="CL30" s="43">
        <v>4.7579200000000004</v>
      </c>
      <c r="CM30" s="43"/>
      <c r="CN30" s="43"/>
      <c r="CO30" s="43"/>
      <c r="CP30" s="43">
        <v>278.23</v>
      </c>
      <c r="CQ30" s="43"/>
      <c r="CR30" s="43">
        <v>27.841999999999999</v>
      </c>
      <c r="CS30" s="43">
        <v>2.3023600000000002</v>
      </c>
      <c r="CT30" s="43">
        <v>1.4422900000000001</v>
      </c>
    </row>
    <row r="31" spans="1:98" ht="15.6" x14ac:dyDescent="0.3">
      <c r="A31" s="1"/>
      <c r="B31" s="42" t="s">
        <v>730</v>
      </c>
      <c r="C31" s="43"/>
      <c r="D31" s="43"/>
      <c r="E31" s="43">
        <v>25.34029</v>
      </c>
      <c r="F31" s="43"/>
      <c r="G31" s="43">
        <v>4.016</v>
      </c>
      <c r="H31" s="43"/>
      <c r="I31" s="43"/>
      <c r="J31" s="43">
        <v>20.144200000000001</v>
      </c>
      <c r="K31" s="43">
        <v>27.4437</v>
      </c>
      <c r="L31" s="43">
        <v>11.859</v>
      </c>
      <c r="M31" s="43">
        <v>12.015000000000001</v>
      </c>
      <c r="N31" s="43">
        <v>13.61</v>
      </c>
      <c r="O31" s="43">
        <v>36.938000000000002</v>
      </c>
      <c r="P31" s="43"/>
      <c r="Q31" s="43"/>
      <c r="R31" s="43">
        <v>44.015999999999998</v>
      </c>
      <c r="S31" s="43"/>
      <c r="T31" s="43">
        <v>46.032200000000003</v>
      </c>
      <c r="U31" s="43"/>
      <c r="V31" s="43">
        <v>8.6</v>
      </c>
      <c r="W31" s="43"/>
      <c r="X31" s="43">
        <v>84.609809999999996</v>
      </c>
      <c r="Y31" s="43"/>
      <c r="Z31" s="43">
        <v>3.9792800000000002</v>
      </c>
      <c r="AA31" s="43"/>
      <c r="AB31" s="43"/>
      <c r="AC31" s="43">
        <v>14.54</v>
      </c>
      <c r="AD31" s="43"/>
      <c r="AE31" s="43">
        <v>3.9620000000000002</v>
      </c>
      <c r="AF31" s="43"/>
      <c r="AG31" s="43"/>
      <c r="AH31" s="43"/>
      <c r="AI31" s="43"/>
      <c r="AJ31" s="43">
        <v>4.59483</v>
      </c>
      <c r="AK31" s="43">
        <v>0</v>
      </c>
      <c r="AL31" s="43">
        <v>4.2942</v>
      </c>
      <c r="AM31" s="43">
        <v>43.438589999999998</v>
      </c>
      <c r="AN31" s="43">
        <v>134.61069000000001</v>
      </c>
      <c r="AO31" s="43">
        <v>19.4008</v>
      </c>
      <c r="AP31" s="43">
        <v>0.73</v>
      </c>
      <c r="AQ31" s="43">
        <v>159.74</v>
      </c>
      <c r="AR31" s="43"/>
      <c r="AS31" s="43">
        <v>37.820369999999997</v>
      </c>
      <c r="AT31" s="43">
        <v>29.9</v>
      </c>
      <c r="AU31" s="43"/>
      <c r="AV31" s="43"/>
      <c r="AW31" s="43">
        <v>33.8934</v>
      </c>
      <c r="AX31" s="43"/>
      <c r="AY31" s="43">
        <v>3.3194300000000001</v>
      </c>
      <c r="AZ31" s="43"/>
      <c r="BA31" s="43">
        <v>5.0999999999999996</v>
      </c>
      <c r="BB31" s="43"/>
      <c r="BC31" s="43">
        <v>10.663</v>
      </c>
      <c r="BD31" s="43"/>
      <c r="BE31" s="43">
        <v>12.5</v>
      </c>
      <c r="BF31" s="43"/>
      <c r="BG31" s="43"/>
      <c r="BH31" s="43"/>
      <c r="BI31" s="43"/>
      <c r="BJ31" s="43"/>
      <c r="BK31" s="43">
        <v>5.1921400000000002</v>
      </c>
      <c r="BL31" s="43"/>
      <c r="BM31" s="43">
        <v>9.0869999999999997</v>
      </c>
      <c r="BN31" s="43">
        <v>29.13</v>
      </c>
      <c r="BO31" s="43">
        <v>2.5099999999999998</v>
      </c>
      <c r="BP31" s="43">
        <v>86.67492</v>
      </c>
      <c r="BQ31" s="43"/>
      <c r="BR31" s="43">
        <v>4.9413999999999998</v>
      </c>
      <c r="BS31" s="43">
        <v>126.72896</v>
      </c>
      <c r="BT31" s="43">
        <v>11.73424</v>
      </c>
      <c r="BU31" s="43"/>
      <c r="BV31" s="43"/>
      <c r="BW31" s="43">
        <v>3.9659300000000002</v>
      </c>
      <c r="BX31" s="43">
        <v>6.85</v>
      </c>
      <c r="BY31" s="43"/>
      <c r="BZ31" s="43">
        <v>14.28318</v>
      </c>
      <c r="CA31" s="43">
        <v>22.91929</v>
      </c>
      <c r="CB31" s="43">
        <v>1.2605999999999999</v>
      </c>
      <c r="CC31" s="43">
        <v>1.1200000000000001</v>
      </c>
      <c r="CD31" s="43">
        <v>25.9636</v>
      </c>
      <c r="CE31" s="43">
        <v>455.86250000000001</v>
      </c>
      <c r="CF31" s="43">
        <v>11.329800000000001</v>
      </c>
      <c r="CG31" s="43">
        <v>145.2038</v>
      </c>
      <c r="CH31" s="43">
        <v>18.292760000000001</v>
      </c>
      <c r="CI31" s="43"/>
      <c r="CJ31" s="43"/>
      <c r="CK31" s="43">
        <v>10.140700000000001</v>
      </c>
      <c r="CL31" s="43">
        <v>4.6011600000000001</v>
      </c>
      <c r="CM31" s="43"/>
      <c r="CN31" s="43"/>
      <c r="CO31" s="43"/>
      <c r="CP31" s="43">
        <v>279.24</v>
      </c>
      <c r="CQ31" s="43"/>
      <c r="CR31" s="43">
        <v>27.5</v>
      </c>
      <c r="CS31" s="43">
        <v>2.4441899999999999</v>
      </c>
      <c r="CT31" s="43">
        <v>4.18161</v>
      </c>
    </row>
    <row r="32" spans="1:98" ht="15.6" x14ac:dyDescent="0.3">
      <c r="A32" s="1"/>
      <c r="B32" s="42" t="s">
        <v>731</v>
      </c>
      <c r="C32" s="43"/>
      <c r="D32" s="43"/>
      <c r="E32" s="43">
        <v>27.49654</v>
      </c>
      <c r="F32" s="43"/>
      <c r="G32" s="43">
        <v>4.0309999999999997</v>
      </c>
      <c r="H32" s="43"/>
      <c r="I32" s="43"/>
      <c r="J32" s="43">
        <v>20.185600000000001</v>
      </c>
      <c r="K32" s="43">
        <v>27.074000000000002</v>
      </c>
      <c r="L32" s="43">
        <v>10.744999999999999</v>
      </c>
      <c r="M32" s="43">
        <v>13.0275</v>
      </c>
      <c r="N32" s="43">
        <v>13.84</v>
      </c>
      <c r="O32" s="43">
        <v>36.713999999999999</v>
      </c>
      <c r="P32" s="43"/>
      <c r="Q32" s="43"/>
      <c r="R32" s="43">
        <v>44.353999999999999</v>
      </c>
      <c r="S32" s="43"/>
      <c r="T32" s="43">
        <v>42.010199999999998</v>
      </c>
      <c r="U32" s="43"/>
      <c r="V32" s="43">
        <v>8.6999999999999993</v>
      </c>
      <c r="W32" s="43"/>
      <c r="X32" s="43">
        <v>111.58477000000001</v>
      </c>
      <c r="Y32" s="43"/>
      <c r="Z32" s="43">
        <v>4.0447600000000001</v>
      </c>
      <c r="AA32" s="43"/>
      <c r="AB32" s="43"/>
      <c r="AC32" s="43">
        <v>15.41</v>
      </c>
      <c r="AD32" s="43"/>
      <c r="AE32" s="43">
        <v>4.1639999999999997</v>
      </c>
      <c r="AF32" s="43"/>
      <c r="AG32" s="43"/>
      <c r="AH32" s="43"/>
      <c r="AI32" s="43"/>
      <c r="AJ32" s="43">
        <v>4.63246</v>
      </c>
      <c r="AK32" s="43">
        <v>0</v>
      </c>
      <c r="AL32" s="43">
        <v>4.3467000000000002</v>
      </c>
      <c r="AM32" s="43">
        <v>45.367379999999997</v>
      </c>
      <c r="AN32" s="43">
        <v>132.90661</v>
      </c>
      <c r="AO32" s="43">
        <v>17.8477</v>
      </c>
      <c r="AP32" s="43">
        <v>0.78</v>
      </c>
      <c r="AQ32" s="43">
        <v>162.53</v>
      </c>
      <c r="AR32" s="43"/>
      <c r="AS32" s="43">
        <v>37.706719999999997</v>
      </c>
      <c r="AT32" s="43">
        <v>29.405999999999999</v>
      </c>
      <c r="AU32" s="43"/>
      <c r="AV32" s="43"/>
      <c r="AW32" s="43">
        <v>30.525200000000002</v>
      </c>
      <c r="AX32" s="43"/>
      <c r="AY32" s="43">
        <v>3.3614600000000001</v>
      </c>
      <c r="AZ32" s="43"/>
      <c r="BA32" s="43">
        <v>5</v>
      </c>
      <c r="BB32" s="43"/>
      <c r="BC32" s="43">
        <v>10.683</v>
      </c>
      <c r="BD32" s="43"/>
      <c r="BE32" s="43">
        <v>12.5</v>
      </c>
      <c r="BF32" s="43"/>
      <c r="BG32" s="43"/>
      <c r="BH32" s="43"/>
      <c r="BI32" s="43"/>
      <c r="BJ32" s="43"/>
      <c r="BK32" s="43">
        <v>5.2299199999999999</v>
      </c>
      <c r="BL32" s="43"/>
      <c r="BM32" s="43">
        <v>8.9969999999999999</v>
      </c>
      <c r="BN32" s="43">
        <v>30.24</v>
      </c>
      <c r="BO32" s="43">
        <v>2.4300000000000002</v>
      </c>
      <c r="BP32" s="43">
        <v>86.703919999999997</v>
      </c>
      <c r="BQ32" s="43"/>
      <c r="BR32" s="43">
        <v>5.4897999999999998</v>
      </c>
      <c r="BS32" s="43">
        <v>127.13106999999999</v>
      </c>
      <c r="BT32" s="43">
        <v>10.060219999999999</v>
      </c>
      <c r="BU32" s="43"/>
      <c r="BV32" s="43"/>
      <c r="BW32" s="43">
        <v>3.87202</v>
      </c>
      <c r="BX32" s="43">
        <v>7.08</v>
      </c>
      <c r="BY32" s="43"/>
      <c r="BZ32" s="43">
        <v>35.535060000000001</v>
      </c>
      <c r="CA32" s="43">
        <v>22.920169999999999</v>
      </c>
      <c r="CB32" s="43">
        <v>1.2849999999999999</v>
      </c>
      <c r="CC32" s="43">
        <v>1.1240000000000001</v>
      </c>
      <c r="CD32" s="43">
        <v>25.311119999999999</v>
      </c>
      <c r="CE32" s="43">
        <v>456.13506999999998</v>
      </c>
      <c r="CF32" s="43">
        <v>11.2296</v>
      </c>
      <c r="CG32" s="43">
        <v>144.35461000000001</v>
      </c>
      <c r="CH32" s="43">
        <v>18.462669999999999</v>
      </c>
      <c r="CI32" s="43"/>
      <c r="CJ32" s="43"/>
      <c r="CK32" s="43">
        <v>9.6903000000000006</v>
      </c>
      <c r="CL32" s="43">
        <v>4.43614</v>
      </c>
      <c r="CM32" s="43"/>
      <c r="CN32" s="43"/>
      <c r="CO32" s="43"/>
      <c r="CP32" s="43">
        <v>283.85000000000002</v>
      </c>
      <c r="CQ32" s="43"/>
      <c r="CR32" s="43">
        <v>26.001000000000001</v>
      </c>
      <c r="CS32" s="43">
        <v>2.28179</v>
      </c>
      <c r="CT32" s="43">
        <v>7.2538099999999996</v>
      </c>
    </row>
    <row r="33" spans="1:98" ht="15.6" x14ac:dyDescent="0.3">
      <c r="A33" s="1"/>
      <c r="B33" s="42" t="s">
        <v>732</v>
      </c>
      <c r="C33" s="43"/>
      <c r="D33" s="43"/>
      <c r="E33" s="43">
        <v>30.39085</v>
      </c>
      <c r="F33" s="43"/>
      <c r="G33" s="43">
        <v>4.1280000000000001</v>
      </c>
      <c r="H33" s="43"/>
      <c r="I33" s="43"/>
      <c r="J33" s="43">
        <v>20.417999999999999</v>
      </c>
      <c r="K33" s="43">
        <v>26.486699999999999</v>
      </c>
      <c r="L33" s="43">
        <v>11.347</v>
      </c>
      <c r="M33" s="43">
        <v>13.3589</v>
      </c>
      <c r="N33" s="43">
        <v>13.35</v>
      </c>
      <c r="O33" s="43">
        <v>35.841999999999999</v>
      </c>
      <c r="P33" s="43"/>
      <c r="Q33" s="43"/>
      <c r="R33" s="43">
        <v>44.061999999999998</v>
      </c>
      <c r="S33" s="43"/>
      <c r="T33" s="43">
        <v>38.051299999999998</v>
      </c>
      <c r="U33" s="43"/>
      <c r="V33" s="43">
        <v>8.6</v>
      </c>
      <c r="W33" s="43"/>
      <c r="X33" s="43">
        <v>139.27585999999999</v>
      </c>
      <c r="Y33" s="43"/>
      <c r="Z33" s="43">
        <v>4.1242700000000001</v>
      </c>
      <c r="AA33" s="43"/>
      <c r="AB33" s="43"/>
      <c r="AC33" s="43">
        <v>15.63</v>
      </c>
      <c r="AD33" s="43"/>
      <c r="AE33" s="43">
        <v>4.1550000000000002</v>
      </c>
      <c r="AF33" s="43"/>
      <c r="AG33" s="43"/>
      <c r="AH33" s="43"/>
      <c r="AI33" s="43"/>
      <c r="AJ33" s="43">
        <v>4.6611399999999996</v>
      </c>
      <c r="AK33" s="43">
        <v>0</v>
      </c>
      <c r="AL33" s="43">
        <v>4.4008000000000003</v>
      </c>
      <c r="AM33" s="43">
        <v>43.445309999999999</v>
      </c>
      <c r="AN33" s="43">
        <v>126.9609</v>
      </c>
      <c r="AO33" s="43">
        <v>18.196100000000001</v>
      </c>
      <c r="AP33" s="43">
        <v>0.64</v>
      </c>
      <c r="AQ33" s="43">
        <v>162.09</v>
      </c>
      <c r="AR33" s="43"/>
      <c r="AS33" s="43">
        <v>37.064450000000001</v>
      </c>
      <c r="AT33" s="43">
        <v>29.425000000000001</v>
      </c>
      <c r="AU33" s="43"/>
      <c r="AV33" s="43"/>
      <c r="AW33" s="43">
        <v>29.9907</v>
      </c>
      <c r="AX33" s="43"/>
      <c r="AY33" s="43">
        <v>3.3209900000000001</v>
      </c>
      <c r="AZ33" s="43"/>
      <c r="BA33" s="43">
        <v>5.0999999999999996</v>
      </c>
      <c r="BB33" s="43"/>
      <c r="BC33" s="43">
        <v>10.678000000000001</v>
      </c>
      <c r="BD33" s="43"/>
      <c r="BE33" s="43">
        <v>12.5</v>
      </c>
      <c r="BF33" s="43"/>
      <c r="BG33" s="43"/>
      <c r="BH33" s="43"/>
      <c r="BI33" s="43"/>
      <c r="BJ33" s="43"/>
      <c r="BK33" s="43">
        <v>5.3417599999999998</v>
      </c>
      <c r="BL33" s="43"/>
      <c r="BM33" s="43">
        <v>9.0229999999999997</v>
      </c>
      <c r="BN33" s="43">
        <v>30.05</v>
      </c>
      <c r="BO33" s="43">
        <v>2.19</v>
      </c>
      <c r="BP33" s="43">
        <v>85.758970000000005</v>
      </c>
      <c r="BQ33" s="43"/>
      <c r="BR33" s="43">
        <v>5.6609999999999996</v>
      </c>
      <c r="BS33" s="43">
        <v>127.01944</v>
      </c>
      <c r="BT33" s="43">
        <v>7.1334499999999998</v>
      </c>
      <c r="BU33" s="43"/>
      <c r="BV33" s="43"/>
      <c r="BW33" s="43">
        <v>3.9659300000000002</v>
      </c>
      <c r="BX33" s="43">
        <v>6.79</v>
      </c>
      <c r="BY33" s="43"/>
      <c r="BZ33" s="43">
        <v>73.053550000000001</v>
      </c>
      <c r="CA33" s="43">
        <v>22.911290000000001</v>
      </c>
      <c r="CB33" s="43">
        <v>1.2923</v>
      </c>
      <c r="CC33" s="43">
        <v>1.0900000000000001</v>
      </c>
      <c r="CD33" s="43">
        <v>25.364149999999999</v>
      </c>
      <c r="CE33" s="43">
        <v>459.70200999999997</v>
      </c>
      <c r="CF33" s="43">
        <v>10.899699999999999</v>
      </c>
      <c r="CG33" s="43">
        <v>139.37804</v>
      </c>
      <c r="CH33" s="43">
        <v>18.312100000000001</v>
      </c>
      <c r="CI33" s="43"/>
      <c r="CJ33" s="43"/>
      <c r="CK33" s="43">
        <v>10.5181</v>
      </c>
      <c r="CL33" s="43">
        <v>4.5053700000000001</v>
      </c>
      <c r="CM33" s="43"/>
      <c r="CN33" s="43"/>
      <c r="CO33" s="43"/>
      <c r="CP33" s="43">
        <v>273.43</v>
      </c>
      <c r="CQ33" s="43"/>
      <c r="CR33" s="43">
        <v>25.995000000000001</v>
      </c>
      <c r="CS33" s="43">
        <v>2.0480100000000001</v>
      </c>
      <c r="CT33" s="43">
        <v>1.6744000000000001</v>
      </c>
    </row>
    <row r="34" spans="1:98" ht="15.6" x14ac:dyDescent="0.3">
      <c r="A34" s="1"/>
      <c r="B34" s="42" t="s">
        <v>733</v>
      </c>
      <c r="C34" s="43"/>
      <c r="D34" s="43"/>
      <c r="E34" s="43">
        <v>30.27985</v>
      </c>
      <c r="F34" s="43"/>
      <c r="G34" s="43">
        <v>4.1440000000000001</v>
      </c>
      <c r="H34" s="43"/>
      <c r="I34" s="43"/>
      <c r="J34" s="43">
        <v>20.83</v>
      </c>
      <c r="K34" s="43">
        <v>26.913900000000002</v>
      </c>
      <c r="L34" s="43">
        <v>11.612</v>
      </c>
      <c r="M34" s="43">
        <v>13.6906</v>
      </c>
      <c r="N34" s="43">
        <v>13.18</v>
      </c>
      <c r="O34" s="43">
        <v>36.808</v>
      </c>
      <c r="P34" s="43"/>
      <c r="Q34" s="43"/>
      <c r="R34" s="43">
        <v>43.826999999999998</v>
      </c>
      <c r="S34" s="43"/>
      <c r="T34" s="43">
        <v>26.124099999999999</v>
      </c>
      <c r="U34" s="43"/>
      <c r="V34" s="43">
        <v>8.5</v>
      </c>
      <c r="W34" s="43"/>
      <c r="X34" s="43">
        <v>121.95905</v>
      </c>
      <c r="Y34" s="43"/>
      <c r="Z34" s="43">
        <v>3.9376600000000002</v>
      </c>
      <c r="AA34" s="43"/>
      <c r="AB34" s="43"/>
      <c r="AC34" s="43">
        <v>15.52</v>
      </c>
      <c r="AD34" s="43"/>
      <c r="AE34" s="43">
        <v>4.149</v>
      </c>
      <c r="AF34" s="43"/>
      <c r="AG34" s="43"/>
      <c r="AH34" s="43"/>
      <c r="AI34" s="43"/>
      <c r="AJ34" s="43">
        <v>5.46631</v>
      </c>
      <c r="AK34" s="43">
        <v>0</v>
      </c>
      <c r="AL34" s="43">
        <v>4.6111000000000004</v>
      </c>
      <c r="AM34" s="43">
        <v>46.77469</v>
      </c>
      <c r="AN34" s="43">
        <v>126.09486</v>
      </c>
      <c r="AO34" s="43">
        <v>18.930199999999999</v>
      </c>
      <c r="AP34" s="43">
        <v>0.45</v>
      </c>
      <c r="AQ34" s="43">
        <v>161.52000000000001</v>
      </c>
      <c r="AR34" s="43"/>
      <c r="AS34" s="43">
        <v>36.291649999999997</v>
      </c>
      <c r="AT34" s="43">
        <v>29.259</v>
      </c>
      <c r="AU34" s="43"/>
      <c r="AV34" s="43"/>
      <c r="AW34" s="43">
        <v>30.8108</v>
      </c>
      <c r="AX34" s="43"/>
      <c r="AY34" s="43">
        <v>3.3048799999999998</v>
      </c>
      <c r="AZ34" s="43"/>
      <c r="BA34" s="43">
        <v>5.0999999999999996</v>
      </c>
      <c r="BB34" s="43"/>
      <c r="BC34" s="43">
        <v>10.683999999999999</v>
      </c>
      <c r="BD34" s="43"/>
      <c r="BE34" s="43">
        <v>12.5</v>
      </c>
      <c r="BF34" s="43"/>
      <c r="BG34" s="43"/>
      <c r="BH34" s="43"/>
      <c r="BI34" s="43"/>
      <c r="BJ34" s="43"/>
      <c r="BK34" s="43">
        <v>5.2161900000000001</v>
      </c>
      <c r="BL34" s="43"/>
      <c r="BM34" s="43">
        <v>9.0150000000000006</v>
      </c>
      <c r="BN34" s="43">
        <v>14.66</v>
      </c>
      <c r="BO34" s="43">
        <v>2.2000000000000002</v>
      </c>
      <c r="BP34" s="43">
        <v>87.324359999999999</v>
      </c>
      <c r="BQ34" s="43"/>
      <c r="BR34" s="43">
        <v>5.7599</v>
      </c>
      <c r="BS34" s="43">
        <v>127.5988</v>
      </c>
      <c r="BT34" s="43">
        <v>7.7769300000000001</v>
      </c>
      <c r="BU34" s="43"/>
      <c r="BV34" s="43"/>
      <c r="BW34" s="43">
        <v>4.0273599999999998</v>
      </c>
      <c r="BX34" s="43">
        <v>6.85</v>
      </c>
      <c r="BY34" s="43"/>
      <c r="BZ34" s="43">
        <v>55.970770000000002</v>
      </c>
      <c r="CA34" s="43">
        <v>21.38691</v>
      </c>
      <c r="CB34" s="43">
        <v>1.2823</v>
      </c>
      <c r="CC34" s="43">
        <v>1.085</v>
      </c>
      <c r="CD34" s="43">
        <v>25.35735</v>
      </c>
      <c r="CE34" s="43">
        <v>450.62013000000002</v>
      </c>
      <c r="CF34" s="43">
        <v>10.8611</v>
      </c>
      <c r="CG34" s="43">
        <v>150.60812000000001</v>
      </c>
      <c r="CH34" s="43">
        <v>18.427350000000001</v>
      </c>
      <c r="CI34" s="43"/>
      <c r="CJ34" s="43"/>
      <c r="CK34" s="43">
        <v>10.668200000000001</v>
      </c>
      <c r="CL34" s="43">
        <v>4.6390900000000004</v>
      </c>
      <c r="CM34" s="43"/>
      <c r="CN34" s="43"/>
      <c r="CO34" s="43"/>
      <c r="CP34" s="43">
        <v>263.26</v>
      </c>
      <c r="CQ34" s="43"/>
      <c r="CR34" s="43">
        <v>26.975999999999999</v>
      </c>
      <c r="CS34" s="43">
        <v>1.86534</v>
      </c>
      <c r="CT34" s="43">
        <v>3.9209399999999999</v>
      </c>
    </row>
    <row r="35" spans="1:98" ht="15.6" x14ac:dyDescent="0.3">
      <c r="A35" s="1"/>
      <c r="B35" s="42" t="s">
        <v>734</v>
      </c>
      <c r="C35" s="43"/>
      <c r="D35" s="43"/>
      <c r="E35" s="43">
        <v>30.541250000000002</v>
      </c>
      <c r="F35" s="43"/>
      <c r="G35" s="43">
        <v>3.9489999999999998</v>
      </c>
      <c r="H35" s="43"/>
      <c r="I35" s="43"/>
      <c r="J35" s="43">
        <v>20.505800000000001</v>
      </c>
      <c r="K35" s="43">
        <v>26.613700000000001</v>
      </c>
      <c r="L35" s="43">
        <v>12.907</v>
      </c>
      <c r="M35" s="43">
        <v>14.1799</v>
      </c>
      <c r="N35" s="43">
        <v>13.15</v>
      </c>
      <c r="O35" s="43">
        <v>36.494</v>
      </c>
      <c r="P35" s="43"/>
      <c r="Q35" s="43"/>
      <c r="R35" s="43">
        <v>43.722000000000001</v>
      </c>
      <c r="S35" s="43"/>
      <c r="T35" s="43">
        <v>43.905099999999997</v>
      </c>
      <c r="U35" s="43"/>
      <c r="V35" s="43">
        <v>8.4</v>
      </c>
      <c r="W35" s="43"/>
      <c r="X35" s="43">
        <v>96.332859999999997</v>
      </c>
      <c r="Y35" s="43"/>
      <c r="Z35" s="43">
        <v>3.86639</v>
      </c>
      <c r="AA35" s="43"/>
      <c r="AB35" s="43"/>
      <c r="AC35" s="43">
        <v>15.65</v>
      </c>
      <c r="AD35" s="43"/>
      <c r="AE35" s="43">
        <v>4.25</v>
      </c>
      <c r="AF35" s="43"/>
      <c r="AG35" s="43"/>
      <c r="AH35" s="43"/>
      <c r="AI35" s="43"/>
      <c r="AJ35" s="43">
        <v>5.7646800000000002</v>
      </c>
      <c r="AK35" s="43">
        <v>0</v>
      </c>
      <c r="AL35" s="43">
        <v>4.7946999999999997</v>
      </c>
      <c r="AM35" s="43">
        <v>44.864400000000003</v>
      </c>
      <c r="AN35" s="43">
        <v>128.79203000000001</v>
      </c>
      <c r="AO35" s="43">
        <v>19.377099999999999</v>
      </c>
      <c r="AP35" s="43">
        <v>0.73</v>
      </c>
      <c r="AQ35" s="43">
        <v>161.41</v>
      </c>
      <c r="AR35" s="43"/>
      <c r="AS35" s="43">
        <v>37.202440000000003</v>
      </c>
      <c r="AT35" s="43">
        <v>29.484000000000002</v>
      </c>
      <c r="AU35" s="43"/>
      <c r="AV35" s="43"/>
      <c r="AW35" s="43">
        <v>30.638100000000001</v>
      </c>
      <c r="AX35" s="43"/>
      <c r="AY35" s="43">
        <v>3.2894199999999998</v>
      </c>
      <c r="AZ35" s="43"/>
      <c r="BA35" s="43">
        <v>5</v>
      </c>
      <c r="BB35" s="43"/>
      <c r="BC35" s="43">
        <v>10.7</v>
      </c>
      <c r="BD35" s="43"/>
      <c r="BE35" s="43">
        <v>12.5</v>
      </c>
      <c r="BF35" s="43"/>
      <c r="BG35" s="43"/>
      <c r="BH35" s="43"/>
      <c r="BI35" s="43"/>
      <c r="BJ35" s="43"/>
      <c r="BK35" s="43">
        <v>5.3315999999999999</v>
      </c>
      <c r="BL35" s="43"/>
      <c r="BM35" s="43">
        <v>8.9689999999999994</v>
      </c>
      <c r="BN35" s="43">
        <v>9.98</v>
      </c>
      <c r="BO35" s="43">
        <v>2.27</v>
      </c>
      <c r="BP35" s="43">
        <v>88.321259999999995</v>
      </c>
      <c r="BQ35" s="43"/>
      <c r="BR35" s="43">
        <v>5.1177000000000001</v>
      </c>
      <c r="BS35" s="43">
        <v>128.93165999999999</v>
      </c>
      <c r="BT35" s="43">
        <v>8.7509300000000003</v>
      </c>
      <c r="BU35" s="43"/>
      <c r="BV35" s="43"/>
      <c r="BW35" s="43">
        <v>3.8865599999999998</v>
      </c>
      <c r="BX35" s="43">
        <v>7.3</v>
      </c>
      <c r="BY35" s="43"/>
      <c r="BZ35" s="43">
        <v>57.07799</v>
      </c>
      <c r="CA35" s="43">
        <v>22.99925</v>
      </c>
      <c r="CB35" s="43">
        <v>1.2786</v>
      </c>
      <c r="CC35" s="43">
        <v>1.079</v>
      </c>
      <c r="CD35" s="43">
        <v>26.763089999999998</v>
      </c>
      <c r="CE35" s="43">
        <v>446.37569999999999</v>
      </c>
      <c r="CF35" s="43">
        <v>10.7729</v>
      </c>
      <c r="CG35" s="43">
        <v>152.25651999999999</v>
      </c>
      <c r="CH35" s="43">
        <v>18.289449999999999</v>
      </c>
      <c r="CI35" s="43"/>
      <c r="CJ35" s="43"/>
      <c r="CK35" s="43">
        <v>12.552099999999999</v>
      </c>
      <c r="CL35" s="43">
        <v>4.7197800000000001</v>
      </c>
      <c r="CM35" s="43"/>
      <c r="CN35" s="43"/>
      <c r="CO35" s="43"/>
      <c r="CP35" s="43">
        <v>272.92</v>
      </c>
      <c r="CQ35" s="43"/>
      <c r="CR35" s="43">
        <v>27.266999999999999</v>
      </c>
      <c r="CS35" s="43">
        <v>1.89028</v>
      </c>
      <c r="CT35" s="43">
        <v>6.5595600000000003</v>
      </c>
    </row>
    <row r="36" spans="1:98" ht="15.6" x14ac:dyDescent="0.3">
      <c r="A36" s="1"/>
      <c r="B36" s="42" t="s">
        <v>735</v>
      </c>
      <c r="C36" s="43"/>
      <c r="D36" s="43"/>
      <c r="E36" s="43">
        <v>30.095759999999999</v>
      </c>
      <c r="F36" s="43"/>
      <c r="G36" s="43">
        <v>4.0679999999999996</v>
      </c>
      <c r="H36" s="43"/>
      <c r="I36" s="43"/>
      <c r="J36" s="43">
        <v>20.410599999999999</v>
      </c>
      <c r="K36" s="43">
        <v>27.134399999999999</v>
      </c>
      <c r="L36" s="43">
        <v>4.3019999999999996</v>
      </c>
      <c r="M36" s="43">
        <v>1.4815</v>
      </c>
      <c r="N36" s="43">
        <v>13.5</v>
      </c>
      <c r="O36" s="43">
        <v>35.887999999999998</v>
      </c>
      <c r="P36" s="43"/>
      <c r="Q36" s="43"/>
      <c r="R36" s="43">
        <v>43.936999999999998</v>
      </c>
      <c r="S36" s="43"/>
      <c r="T36" s="43">
        <v>49.092399999999998</v>
      </c>
      <c r="U36" s="43"/>
      <c r="V36" s="43">
        <v>8.5</v>
      </c>
      <c r="W36" s="43"/>
      <c r="X36" s="43">
        <v>77.011020000000002</v>
      </c>
      <c r="Y36" s="43"/>
      <c r="Z36" s="43">
        <v>3.9540500000000001</v>
      </c>
      <c r="AA36" s="43"/>
      <c r="AB36" s="43"/>
      <c r="AC36" s="43">
        <v>15.33</v>
      </c>
      <c r="AD36" s="43"/>
      <c r="AE36" s="43">
        <v>4.2320000000000002</v>
      </c>
      <c r="AF36" s="43"/>
      <c r="AG36" s="43"/>
      <c r="AH36" s="43"/>
      <c r="AI36" s="43"/>
      <c r="AJ36" s="43">
        <v>5.7564599999999997</v>
      </c>
      <c r="AK36" s="43">
        <v>0</v>
      </c>
      <c r="AL36" s="43">
        <v>4.8484999999999996</v>
      </c>
      <c r="AM36" s="43">
        <v>44.39725</v>
      </c>
      <c r="AN36" s="43">
        <v>130.32956999999999</v>
      </c>
      <c r="AO36" s="43">
        <v>19.382100000000001</v>
      </c>
      <c r="AP36" s="43">
        <v>0.86</v>
      </c>
      <c r="AQ36" s="43">
        <v>161.26</v>
      </c>
      <c r="AR36" s="43"/>
      <c r="AS36" s="43">
        <v>37.836489999999998</v>
      </c>
      <c r="AT36" s="43">
        <v>29.318000000000001</v>
      </c>
      <c r="AU36" s="43"/>
      <c r="AV36" s="43"/>
      <c r="AW36" s="43">
        <v>31.787700000000001</v>
      </c>
      <c r="AX36" s="43"/>
      <c r="AY36" s="43">
        <v>3.28877</v>
      </c>
      <c r="AZ36" s="43"/>
      <c r="BA36" s="43">
        <v>5.0999999999999996</v>
      </c>
      <c r="BB36" s="43"/>
      <c r="BC36" s="43">
        <v>10.704000000000001</v>
      </c>
      <c r="BD36" s="43"/>
      <c r="BE36" s="43">
        <v>12.5</v>
      </c>
      <c r="BF36" s="43"/>
      <c r="BG36" s="43"/>
      <c r="BH36" s="43"/>
      <c r="BI36" s="43"/>
      <c r="BJ36" s="43"/>
      <c r="BK36" s="43">
        <v>5.4267000000000003</v>
      </c>
      <c r="BL36" s="43"/>
      <c r="BM36" s="43">
        <v>8.9190000000000005</v>
      </c>
      <c r="BN36" s="43">
        <v>7.37</v>
      </c>
      <c r="BO36" s="43">
        <v>2.2000000000000002</v>
      </c>
      <c r="BP36" s="43">
        <v>112.28225999999999</v>
      </c>
      <c r="BQ36" s="43"/>
      <c r="BR36" s="43">
        <v>5.7621000000000002</v>
      </c>
      <c r="BS36" s="43">
        <v>122.08914</v>
      </c>
      <c r="BT36" s="43">
        <v>9.6044599999999996</v>
      </c>
      <c r="BU36" s="43"/>
      <c r="BV36" s="43"/>
      <c r="BW36" s="43">
        <v>3.9036599999999999</v>
      </c>
      <c r="BX36" s="43">
        <v>7.13</v>
      </c>
      <c r="BY36" s="43"/>
      <c r="BZ36" s="43">
        <v>85.593980000000002</v>
      </c>
      <c r="CA36" s="43">
        <v>22.925550000000001</v>
      </c>
      <c r="CB36" s="43">
        <v>1.2936000000000001</v>
      </c>
      <c r="CC36" s="43">
        <v>1.0820000000000001</v>
      </c>
      <c r="CD36" s="43">
        <v>26.548729999999999</v>
      </c>
      <c r="CE36" s="43">
        <v>452.93594000000002</v>
      </c>
      <c r="CF36" s="43">
        <v>10.7233</v>
      </c>
      <c r="CG36" s="43">
        <v>145.00059999999999</v>
      </c>
      <c r="CH36" s="43">
        <v>18.502749999999999</v>
      </c>
      <c r="CI36" s="43"/>
      <c r="CJ36" s="43"/>
      <c r="CK36" s="43">
        <v>11.9475</v>
      </c>
      <c r="CL36" s="43">
        <v>4.6934399999999998</v>
      </c>
      <c r="CM36" s="43"/>
      <c r="CN36" s="43"/>
      <c r="CO36" s="43"/>
      <c r="CP36" s="43">
        <v>278.60000000000002</v>
      </c>
      <c r="CQ36" s="43"/>
      <c r="CR36" s="43">
        <v>27.475999999999999</v>
      </c>
      <c r="CS36" s="43">
        <v>2.0497999999999998</v>
      </c>
      <c r="CT36" s="43">
        <v>10.397959999999999</v>
      </c>
    </row>
    <row r="37" spans="1:98" ht="15.6" x14ac:dyDescent="0.3">
      <c r="A37" s="1"/>
      <c r="B37" s="42" t="s">
        <v>736</v>
      </c>
      <c r="C37" s="43"/>
      <c r="D37" s="43"/>
      <c r="E37" s="43">
        <v>30.56643</v>
      </c>
      <c r="F37" s="43"/>
      <c r="G37" s="43">
        <v>4.2069999999999999</v>
      </c>
      <c r="H37" s="43"/>
      <c r="I37" s="43"/>
      <c r="J37" s="43">
        <v>21.021699999999999</v>
      </c>
      <c r="K37" s="43">
        <v>27.207100000000001</v>
      </c>
      <c r="L37" s="43">
        <v>10.584</v>
      </c>
      <c r="M37" s="43">
        <v>11.900399999999999</v>
      </c>
      <c r="N37" s="43">
        <v>13.08</v>
      </c>
      <c r="O37" s="43">
        <v>37.277999999999999</v>
      </c>
      <c r="P37" s="43"/>
      <c r="Q37" s="43"/>
      <c r="R37" s="43">
        <v>43.933999999999997</v>
      </c>
      <c r="S37" s="43"/>
      <c r="T37" s="43">
        <v>50.712699999999998</v>
      </c>
      <c r="U37" s="43"/>
      <c r="V37" s="43">
        <v>8.4</v>
      </c>
      <c r="W37" s="43"/>
      <c r="X37" s="43">
        <v>65.581090000000003</v>
      </c>
      <c r="Y37" s="43"/>
      <c r="Z37" s="43">
        <v>4.0629</v>
      </c>
      <c r="AA37" s="43"/>
      <c r="AB37" s="43"/>
      <c r="AC37" s="43">
        <v>15.02</v>
      </c>
      <c r="AD37" s="43"/>
      <c r="AE37" s="43">
        <v>4.2670000000000003</v>
      </c>
      <c r="AF37" s="43"/>
      <c r="AG37" s="43"/>
      <c r="AH37" s="43"/>
      <c r="AI37" s="43"/>
      <c r="AJ37" s="43">
        <v>6.2199600000000004</v>
      </c>
      <c r="AK37" s="43">
        <v>0</v>
      </c>
      <c r="AL37" s="43">
        <v>4.8833000000000002</v>
      </c>
      <c r="AM37" s="43">
        <v>41.676020000000001</v>
      </c>
      <c r="AN37" s="43">
        <v>128.31629000000001</v>
      </c>
      <c r="AO37" s="43">
        <v>18.944900000000001</v>
      </c>
      <c r="AP37" s="43">
        <v>0.97</v>
      </c>
      <c r="AQ37" s="43">
        <v>162.27000000000001</v>
      </c>
      <c r="AR37" s="43"/>
      <c r="AS37" s="43">
        <v>36.797370000000001</v>
      </c>
      <c r="AT37" s="43">
        <v>30.128</v>
      </c>
      <c r="AU37" s="43"/>
      <c r="AV37" s="43"/>
      <c r="AW37" s="43">
        <v>32.491300000000003</v>
      </c>
      <c r="AX37" s="43"/>
      <c r="AY37" s="43">
        <v>3.28566</v>
      </c>
      <c r="AZ37" s="43"/>
      <c r="BA37" s="43">
        <v>5.2</v>
      </c>
      <c r="BB37" s="43"/>
      <c r="BC37" s="43">
        <v>10.742000000000001</v>
      </c>
      <c r="BD37" s="43"/>
      <c r="BE37" s="43">
        <v>12.5</v>
      </c>
      <c r="BF37" s="43"/>
      <c r="BG37" s="43"/>
      <c r="BH37" s="43"/>
      <c r="BI37" s="43"/>
      <c r="BJ37" s="43"/>
      <c r="BK37" s="43">
        <v>5.58575</v>
      </c>
      <c r="BL37" s="43"/>
      <c r="BM37" s="43">
        <v>8.7989999999999995</v>
      </c>
      <c r="BN37" s="43">
        <v>6.25</v>
      </c>
      <c r="BO37" s="43">
        <v>2.11</v>
      </c>
      <c r="BP37" s="43">
        <v>129.82543999999999</v>
      </c>
      <c r="BQ37" s="43"/>
      <c r="BR37" s="43">
        <v>5.7298999999999998</v>
      </c>
      <c r="BS37" s="43">
        <v>119.71747000000001</v>
      </c>
      <c r="BT37" s="43">
        <v>8.9523200000000003</v>
      </c>
      <c r="BU37" s="43"/>
      <c r="BV37" s="43"/>
      <c r="BW37" s="43">
        <v>4.0273599999999998</v>
      </c>
      <c r="BX37" s="43">
        <v>7.15</v>
      </c>
      <c r="BY37" s="43"/>
      <c r="BZ37" s="43">
        <v>86.847300000000004</v>
      </c>
      <c r="CA37" s="43">
        <v>22.938089999999999</v>
      </c>
      <c r="CB37" s="43">
        <v>1.2946</v>
      </c>
      <c r="CC37" s="43">
        <v>1.113</v>
      </c>
      <c r="CD37" s="43">
        <v>27.164940000000001</v>
      </c>
      <c r="CE37" s="43">
        <v>454.84118000000001</v>
      </c>
      <c r="CF37" s="43">
        <v>10.857200000000001</v>
      </c>
      <c r="CG37" s="43">
        <v>150.30302</v>
      </c>
      <c r="CH37" s="43">
        <v>18.440899999999999</v>
      </c>
      <c r="CI37" s="43"/>
      <c r="CJ37" s="43"/>
      <c r="CK37" s="43">
        <v>13.0603</v>
      </c>
      <c r="CL37" s="43">
        <v>4.7364600000000001</v>
      </c>
      <c r="CM37" s="43"/>
      <c r="CN37" s="43"/>
      <c r="CO37" s="43"/>
      <c r="CP37" s="43">
        <v>276.39</v>
      </c>
      <c r="CQ37" s="43"/>
      <c r="CR37" s="43">
        <v>27.370999999999999</v>
      </c>
      <c r="CS37" s="43">
        <v>1.8725400000000001</v>
      </c>
      <c r="CT37" s="43">
        <v>12.84628</v>
      </c>
    </row>
    <row r="38" spans="1:98" ht="15.6" x14ac:dyDescent="0.3">
      <c r="A38" s="1"/>
      <c r="B38" s="42" t="s">
        <v>737</v>
      </c>
      <c r="C38" s="43"/>
      <c r="D38" s="43"/>
      <c r="E38" s="43">
        <v>30.212489999999999</v>
      </c>
      <c r="F38" s="43"/>
      <c r="G38" s="43">
        <v>3.9750000000000001</v>
      </c>
      <c r="H38" s="43"/>
      <c r="I38" s="43"/>
      <c r="J38" s="43">
        <v>20.732099999999999</v>
      </c>
      <c r="K38" s="43">
        <v>27.088699999999999</v>
      </c>
      <c r="L38" s="43">
        <v>11.797000000000001</v>
      </c>
      <c r="M38" s="43">
        <v>13.6328</v>
      </c>
      <c r="N38" s="43">
        <v>13.24</v>
      </c>
      <c r="O38" s="43">
        <v>37.021999999999998</v>
      </c>
      <c r="P38" s="43"/>
      <c r="Q38" s="43"/>
      <c r="R38" s="43">
        <v>43.95</v>
      </c>
      <c r="S38" s="43"/>
      <c r="T38" s="43">
        <v>44.282299999999999</v>
      </c>
      <c r="U38" s="43"/>
      <c r="V38" s="43">
        <v>8.5</v>
      </c>
      <c r="W38" s="43"/>
      <c r="X38" s="43">
        <v>100.03005</v>
      </c>
      <c r="Y38" s="43"/>
      <c r="Z38" s="43">
        <v>4.0609200000000003</v>
      </c>
      <c r="AA38" s="43"/>
      <c r="AB38" s="43"/>
      <c r="AC38" s="43">
        <v>14.49</v>
      </c>
      <c r="AD38" s="43"/>
      <c r="AE38" s="43">
        <v>4.3570000000000002</v>
      </c>
      <c r="AF38" s="43"/>
      <c r="AG38" s="43"/>
      <c r="AH38" s="43"/>
      <c r="AI38" s="43"/>
      <c r="AJ38" s="43">
        <v>6.1652199999999997</v>
      </c>
      <c r="AK38" s="43">
        <v>0</v>
      </c>
      <c r="AL38" s="43">
        <v>4.8928000000000003</v>
      </c>
      <c r="AM38" s="43">
        <v>40.99718</v>
      </c>
      <c r="AN38" s="43">
        <v>122.54586</v>
      </c>
      <c r="AO38" s="43">
        <v>18.817399999999999</v>
      </c>
      <c r="AP38" s="43">
        <v>0.6</v>
      </c>
      <c r="AQ38" s="43">
        <v>161.82</v>
      </c>
      <c r="AR38" s="43"/>
      <c r="AS38" s="43">
        <v>37.028649999999999</v>
      </c>
      <c r="AT38" s="43">
        <v>29.757000000000001</v>
      </c>
      <c r="AU38" s="43"/>
      <c r="AV38" s="43"/>
      <c r="AW38" s="43">
        <v>31.931999999999999</v>
      </c>
      <c r="AX38" s="43"/>
      <c r="AY38" s="43">
        <v>3.2521599999999999</v>
      </c>
      <c r="AZ38" s="43"/>
      <c r="BA38" s="43">
        <v>4.9000000000000004</v>
      </c>
      <c r="BB38" s="43"/>
      <c r="BC38" s="43">
        <v>11.673</v>
      </c>
      <c r="BD38" s="43"/>
      <c r="BE38" s="43">
        <v>12.5</v>
      </c>
      <c r="BF38" s="43"/>
      <c r="BG38" s="43"/>
      <c r="BH38" s="43"/>
      <c r="BI38" s="43"/>
      <c r="BJ38" s="43"/>
      <c r="BK38" s="43">
        <v>5.47065</v>
      </c>
      <c r="BL38" s="43"/>
      <c r="BM38" s="43">
        <v>8.8810000000000002</v>
      </c>
      <c r="BN38" s="43">
        <v>5.94</v>
      </c>
      <c r="BO38" s="43">
        <v>2.2799999999999998</v>
      </c>
      <c r="BP38" s="43">
        <v>130.13628</v>
      </c>
      <c r="BQ38" s="43"/>
      <c r="BR38" s="43">
        <v>5.8273999999999999</v>
      </c>
      <c r="BS38" s="43">
        <v>119.49687</v>
      </c>
      <c r="BT38" s="43">
        <v>10.92052</v>
      </c>
      <c r="BU38" s="43"/>
      <c r="BV38" s="43"/>
      <c r="BW38" s="43">
        <v>3.8865599999999998</v>
      </c>
      <c r="BX38" s="43">
        <v>7.09</v>
      </c>
      <c r="BY38" s="43"/>
      <c r="BZ38" s="43">
        <v>85.78895</v>
      </c>
      <c r="CA38" s="43">
        <v>22.945209999999999</v>
      </c>
      <c r="CB38" s="43">
        <v>1.2982</v>
      </c>
      <c r="CC38" s="43">
        <v>1.079</v>
      </c>
      <c r="CD38" s="43">
        <v>28.09459</v>
      </c>
      <c r="CE38" s="43">
        <v>455.30860000000001</v>
      </c>
      <c r="CF38" s="43">
        <v>11.530799999999999</v>
      </c>
      <c r="CG38" s="43">
        <v>144.15593999999999</v>
      </c>
      <c r="CH38" s="43">
        <v>18.6035</v>
      </c>
      <c r="CI38" s="43"/>
      <c r="CJ38" s="43"/>
      <c r="CK38" s="43">
        <v>14.449400000000001</v>
      </c>
      <c r="CL38" s="43">
        <v>4.7245600000000003</v>
      </c>
      <c r="CM38" s="43"/>
      <c r="CN38" s="43"/>
      <c r="CO38" s="43"/>
      <c r="CP38" s="43">
        <v>276.66000000000003</v>
      </c>
      <c r="CQ38" s="43"/>
      <c r="CR38" s="43">
        <v>27.559000000000001</v>
      </c>
      <c r="CS38" s="43">
        <v>1.6879900000000001</v>
      </c>
      <c r="CT38" s="43">
        <v>13.24663</v>
      </c>
    </row>
    <row r="39" spans="1:98" ht="15.6" x14ac:dyDescent="0.3">
      <c r="A39" s="1"/>
      <c r="B39" s="42" t="s">
        <v>738</v>
      </c>
      <c r="C39" s="43"/>
      <c r="D39" s="43"/>
      <c r="E39" s="43">
        <v>30.30414</v>
      </c>
      <c r="F39" s="43"/>
      <c r="G39" s="43">
        <v>4.0199999999999996</v>
      </c>
      <c r="H39" s="43"/>
      <c r="I39" s="43"/>
      <c r="J39" s="43">
        <v>20.1463</v>
      </c>
      <c r="K39" s="43">
        <v>27.1844</v>
      </c>
      <c r="L39" s="43">
        <v>11.244999999999999</v>
      </c>
      <c r="M39" s="43">
        <v>13.5511</v>
      </c>
      <c r="N39" s="43">
        <v>13.28</v>
      </c>
      <c r="O39" s="43">
        <v>36.432000000000002</v>
      </c>
      <c r="P39" s="43"/>
      <c r="Q39" s="43"/>
      <c r="R39" s="43">
        <v>44.155000000000001</v>
      </c>
      <c r="S39" s="43"/>
      <c r="T39" s="43">
        <v>42.196599999999997</v>
      </c>
      <c r="U39" s="43"/>
      <c r="V39" s="43">
        <v>8</v>
      </c>
      <c r="W39" s="43"/>
      <c r="X39" s="43">
        <v>133.85333</v>
      </c>
      <c r="Y39" s="43"/>
      <c r="Z39" s="43">
        <v>4.1077199999999996</v>
      </c>
      <c r="AA39" s="43"/>
      <c r="AB39" s="43"/>
      <c r="AC39" s="43">
        <v>14.56</v>
      </c>
      <c r="AD39" s="43"/>
      <c r="AE39" s="43">
        <v>4.3150000000000004</v>
      </c>
      <c r="AF39" s="43"/>
      <c r="AG39" s="43"/>
      <c r="AH39" s="43"/>
      <c r="AI39" s="43"/>
      <c r="AJ39" s="43">
        <v>6.4605899999999998</v>
      </c>
      <c r="AK39" s="43">
        <v>0</v>
      </c>
      <c r="AL39" s="43">
        <v>4.9180999999999999</v>
      </c>
      <c r="AM39" s="43">
        <v>42.630209999999998</v>
      </c>
      <c r="AN39" s="43">
        <v>128.59726000000001</v>
      </c>
      <c r="AO39" s="43">
        <v>18.781300000000002</v>
      </c>
      <c r="AP39" s="43">
        <v>0.23</v>
      </c>
      <c r="AQ39" s="43">
        <v>161.63</v>
      </c>
      <c r="AR39" s="43"/>
      <c r="AS39" s="43">
        <v>36.124310000000001</v>
      </c>
      <c r="AT39" s="43">
        <v>29.06</v>
      </c>
      <c r="AU39" s="43"/>
      <c r="AV39" s="43"/>
      <c r="AW39" s="43">
        <v>32.392499999999998</v>
      </c>
      <c r="AX39" s="43"/>
      <c r="AY39" s="43">
        <v>3.34226</v>
      </c>
      <c r="AZ39" s="43"/>
      <c r="BA39" s="43">
        <v>4.9000000000000004</v>
      </c>
      <c r="BB39" s="43"/>
      <c r="BC39" s="43">
        <v>12.829000000000001</v>
      </c>
      <c r="BD39" s="43"/>
      <c r="BE39" s="43">
        <v>12.5</v>
      </c>
      <c r="BF39" s="43"/>
      <c r="BG39" s="43"/>
      <c r="BH39" s="43"/>
      <c r="BI39" s="43"/>
      <c r="BJ39" s="43"/>
      <c r="BK39" s="43">
        <v>5.6191300000000002</v>
      </c>
      <c r="BL39" s="43"/>
      <c r="BM39" s="43">
        <v>8.5519999999999996</v>
      </c>
      <c r="BN39" s="43">
        <v>5.75</v>
      </c>
      <c r="BO39" s="43">
        <v>2.25</v>
      </c>
      <c r="BP39" s="43">
        <v>131.47899000000001</v>
      </c>
      <c r="BQ39" s="43"/>
      <c r="BR39" s="43">
        <v>5.5746000000000002</v>
      </c>
      <c r="BS39" s="43">
        <v>120.64697</v>
      </c>
      <c r="BT39" s="43">
        <v>11.43361</v>
      </c>
      <c r="BU39" s="43"/>
      <c r="BV39" s="43"/>
      <c r="BW39" s="43">
        <v>3.9036599999999999</v>
      </c>
      <c r="BX39" s="43">
        <v>7.77</v>
      </c>
      <c r="BY39" s="43"/>
      <c r="BZ39" s="43">
        <v>84.926140000000004</v>
      </c>
      <c r="CA39" s="43">
        <v>22.969280000000001</v>
      </c>
      <c r="CB39" s="43">
        <v>1.3109</v>
      </c>
      <c r="CC39" s="43">
        <v>1.1080000000000001</v>
      </c>
      <c r="CD39" s="43">
        <v>28.226199999999999</v>
      </c>
      <c r="CE39" s="43">
        <v>460.54023999999998</v>
      </c>
      <c r="CF39" s="43">
        <v>11.4163</v>
      </c>
      <c r="CG39" s="43">
        <v>142.80977999999999</v>
      </c>
      <c r="CH39" s="43">
        <v>18.30415</v>
      </c>
      <c r="CI39" s="43"/>
      <c r="CJ39" s="43"/>
      <c r="CK39" s="43">
        <v>13.7928</v>
      </c>
      <c r="CL39" s="43">
        <v>4.8133299999999997</v>
      </c>
      <c r="CM39" s="43"/>
      <c r="CN39" s="43"/>
      <c r="CO39" s="43"/>
      <c r="CP39" s="43">
        <v>276.17</v>
      </c>
      <c r="CQ39" s="43"/>
      <c r="CR39" s="43">
        <v>27.495000000000001</v>
      </c>
      <c r="CS39" s="43">
        <v>1.6129199999999999</v>
      </c>
      <c r="CT39" s="43">
        <v>13.680529999999999</v>
      </c>
    </row>
    <row r="40" spans="1:98" ht="15.6" x14ac:dyDescent="0.3">
      <c r="A40" s="1"/>
      <c r="B40" s="42" t="s">
        <v>739</v>
      </c>
      <c r="C40" s="43"/>
      <c r="D40" s="43"/>
      <c r="E40" s="43">
        <v>27.538360000000001</v>
      </c>
      <c r="F40" s="43"/>
      <c r="G40" s="43">
        <v>4.0759999999999996</v>
      </c>
      <c r="H40" s="43"/>
      <c r="I40" s="43"/>
      <c r="J40" s="43">
        <v>19.913</v>
      </c>
      <c r="K40" s="43">
        <v>27.229800000000001</v>
      </c>
      <c r="L40" s="43">
        <v>11.327999999999999</v>
      </c>
      <c r="M40" s="43">
        <v>13.72</v>
      </c>
      <c r="N40" s="43">
        <v>13.9</v>
      </c>
      <c r="O40" s="43">
        <v>35.027999999999999</v>
      </c>
      <c r="P40" s="43"/>
      <c r="Q40" s="43"/>
      <c r="R40" s="43">
        <v>43.8</v>
      </c>
      <c r="S40" s="43"/>
      <c r="T40" s="43">
        <v>39.217300000000002</v>
      </c>
      <c r="U40" s="43"/>
      <c r="V40" s="43">
        <v>8.4</v>
      </c>
      <c r="W40" s="43"/>
      <c r="X40" s="43">
        <v>127.98969</v>
      </c>
      <c r="Y40" s="43"/>
      <c r="Z40" s="43">
        <v>4.0903099999999997</v>
      </c>
      <c r="AA40" s="43"/>
      <c r="AB40" s="43"/>
      <c r="AC40" s="43">
        <v>14.31</v>
      </c>
      <c r="AD40" s="43"/>
      <c r="AE40" s="43">
        <v>4.3520000000000003</v>
      </c>
      <c r="AF40" s="43"/>
      <c r="AG40" s="43"/>
      <c r="AH40" s="43"/>
      <c r="AI40" s="43"/>
      <c r="AJ40" s="43">
        <v>6.2238600000000002</v>
      </c>
      <c r="AK40" s="43">
        <v>0</v>
      </c>
      <c r="AL40" s="43">
        <v>4.9880000000000004</v>
      </c>
      <c r="AM40" s="43">
        <v>43.179220000000001</v>
      </c>
      <c r="AN40" s="43">
        <v>125.43094000000001</v>
      </c>
      <c r="AO40" s="43">
        <v>18.716100000000001</v>
      </c>
      <c r="AP40" s="43">
        <v>0.37</v>
      </c>
      <c r="AQ40" s="43">
        <v>162.94</v>
      </c>
      <c r="AR40" s="43"/>
      <c r="AS40" s="43">
        <v>37.016060000000003</v>
      </c>
      <c r="AT40" s="43">
        <v>27.678999999999998</v>
      </c>
      <c r="AU40" s="43"/>
      <c r="AV40" s="43"/>
      <c r="AW40" s="43">
        <v>34.830300000000001</v>
      </c>
      <c r="AX40" s="43"/>
      <c r="AY40" s="43">
        <v>3.49871</v>
      </c>
      <c r="AZ40" s="43"/>
      <c r="BA40" s="43">
        <v>4.5999999999999996</v>
      </c>
      <c r="BB40" s="43"/>
      <c r="BC40" s="43">
        <v>13.404999999999999</v>
      </c>
      <c r="BD40" s="43"/>
      <c r="BE40" s="43">
        <v>12.5</v>
      </c>
      <c r="BF40" s="43"/>
      <c r="BG40" s="43"/>
      <c r="BH40" s="43"/>
      <c r="BI40" s="43"/>
      <c r="BJ40" s="43"/>
      <c r="BK40" s="43">
        <v>5.7553299999999998</v>
      </c>
      <c r="BL40" s="43"/>
      <c r="BM40" s="43">
        <v>9.0549999999999997</v>
      </c>
      <c r="BN40" s="43">
        <v>5.67</v>
      </c>
      <c r="BO40" s="43">
        <v>2.36</v>
      </c>
      <c r="BP40" s="43">
        <v>132.86671999999999</v>
      </c>
      <c r="BQ40" s="43"/>
      <c r="BR40" s="43">
        <v>5.3609999999999998</v>
      </c>
      <c r="BS40" s="43">
        <v>118.14982999999999</v>
      </c>
      <c r="BT40" s="43">
        <v>11.10074</v>
      </c>
      <c r="BU40" s="43"/>
      <c r="BV40" s="43"/>
      <c r="BW40" s="43">
        <v>4.3754099999999996</v>
      </c>
      <c r="BX40" s="43">
        <v>7.27</v>
      </c>
      <c r="BY40" s="43"/>
      <c r="BZ40" s="43">
        <v>88.029520000000005</v>
      </c>
      <c r="CA40" s="43">
        <v>22.01211</v>
      </c>
      <c r="CB40" s="43">
        <v>1.3091999999999999</v>
      </c>
      <c r="CC40" s="43">
        <v>1.0629999999999999</v>
      </c>
      <c r="CD40" s="43">
        <v>27.191610000000001</v>
      </c>
      <c r="CE40" s="43">
        <v>454.83884</v>
      </c>
      <c r="CF40" s="43">
        <v>11.348699999999999</v>
      </c>
      <c r="CG40" s="43">
        <v>148.16720000000001</v>
      </c>
      <c r="CH40" s="43">
        <v>18.459759999999999</v>
      </c>
      <c r="CI40" s="43"/>
      <c r="CJ40" s="43"/>
      <c r="CK40" s="43">
        <v>14.119199999999999</v>
      </c>
      <c r="CL40" s="43">
        <v>4.7936899999999998</v>
      </c>
      <c r="CM40" s="43"/>
      <c r="CN40" s="43"/>
      <c r="CO40" s="43"/>
      <c r="CP40" s="43">
        <v>278.64</v>
      </c>
      <c r="CQ40" s="43"/>
      <c r="CR40" s="43">
        <v>28.006</v>
      </c>
      <c r="CS40" s="43">
        <v>1.79793</v>
      </c>
      <c r="CT40" s="43">
        <v>13.80626</v>
      </c>
    </row>
    <row r="41" spans="1:98" ht="15.6" x14ac:dyDescent="0.3">
      <c r="A41" s="1"/>
      <c r="B41" s="42" t="s">
        <v>740</v>
      </c>
      <c r="C41" s="43"/>
      <c r="D41" s="43"/>
      <c r="E41" s="43">
        <v>24.46405</v>
      </c>
      <c r="F41" s="43"/>
      <c r="G41" s="43">
        <v>3.6720000000000002</v>
      </c>
      <c r="H41" s="43"/>
      <c r="I41" s="43"/>
      <c r="J41" s="43">
        <v>20.014900000000001</v>
      </c>
      <c r="K41" s="43">
        <v>27.3232</v>
      </c>
      <c r="L41" s="43">
        <v>11.132999999999999</v>
      </c>
      <c r="M41" s="43">
        <v>13.746499999999999</v>
      </c>
      <c r="N41" s="43">
        <v>13.91</v>
      </c>
      <c r="O41" s="43">
        <v>36.521999999999998</v>
      </c>
      <c r="P41" s="43"/>
      <c r="Q41" s="43"/>
      <c r="R41" s="43">
        <v>43.917999999999999</v>
      </c>
      <c r="S41" s="43"/>
      <c r="T41" s="43">
        <v>41.665300000000002</v>
      </c>
      <c r="U41" s="43"/>
      <c r="V41" s="43">
        <v>8.6</v>
      </c>
      <c r="W41" s="43"/>
      <c r="X41" s="43">
        <v>37.677309999999999</v>
      </c>
      <c r="Y41" s="43"/>
      <c r="Z41" s="43">
        <v>4.1226399999999996</v>
      </c>
      <c r="AA41" s="43"/>
      <c r="AB41" s="43"/>
      <c r="AC41" s="43">
        <v>14.27</v>
      </c>
      <c r="AD41" s="43"/>
      <c r="AE41" s="43">
        <v>4.3289999999999997</v>
      </c>
      <c r="AF41" s="43"/>
      <c r="AG41" s="43"/>
      <c r="AH41" s="43"/>
      <c r="AI41" s="43"/>
      <c r="AJ41" s="43">
        <v>5.8655799999999996</v>
      </c>
      <c r="AK41" s="43">
        <v>0</v>
      </c>
      <c r="AL41" s="43">
        <v>4.9953000000000003</v>
      </c>
      <c r="AM41" s="43">
        <v>43.559660000000001</v>
      </c>
      <c r="AN41" s="43">
        <v>127.5985</v>
      </c>
      <c r="AO41" s="43">
        <v>17.8369</v>
      </c>
      <c r="AP41" s="43">
        <v>0.4</v>
      </c>
      <c r="AQ41" s="43">
        <v>159.63</v>
      </c>
      <c r="AR41" s="43"/>
      <c r="AS41" s="43">
        <v>35.993250000000003</v>
      </c>
      <c r="AT41" s="43">
        <v>26.998000000000001</v>
      </c>
      <c r="AU41" s="43"/>
      <c r="AV41" s="43"/>
      <c r="AW41" s="43">
        <v>33.903500000000001</v>
      </c>
      <c r="AX41" s="43"/>
      <c r="AY41" s="43">
        <v>3.4577499999999999</v>
      </c>
      <c r="AZ41" s="43"/>
      <c r="BA41" s="43">
        <v>4.7</v>
      </c>
      <c r="BB41" s="43"/>
      <c r="BC41" s="43">
        <v>15.465</v>
      </c>
      <c r="BD41" s="43"/>
      <c r="BE41" s="43">
        <v>12.5</v>
      </c>
      <c r="BF41" s="43"/>
      <c r="BG41" s="43"/>
      <c r="BH41" s="43"/>
      <c r="BI41" s="43"/>
      <c r="BJ41" s="43"/>
      <c r="BK41" s="43">
        <v>5.6415199999999999</v>
      </c>
      <c r="BL41" s="43"/>
      <c r="BM41" s="43">
        <v>9.1069999999999993</v>
      </c>
      <c r="BN41" s="43">
        <v>5.4</v>
      </c>
      <c r="BO41" s="43">
        <v>2.2599999999999998</v>
      </c>
      <c r="BP41" s="43">
        <v>132.73375999999999</v>
      </c>
      <c r="BQ41" s="43"/>
      <c r="BR41" s="43">
        <v>5.3346999999999998</v>
      </c>
      <c r="BS41" s="43">
        <v>121.39409999999999</v>
      </c>
      <c r="BT41" s="43">
        <v>11.19458</v>
      </c>
      <c r="BU41" s="43"/>
      <c r="BV41" s="43"/>
      <c r="BW41" s="43">
        <v>3.85894</v>
      </c>
      <c r="BX41" s="43">
        <v>6.98</v>
      </c>
      <c r="BY41" s="43"/>
      <c r="BZ41" s="43">
        <v>86.252560000000003</v>
      </c>
      <c r="CA41" s="43">
        <v>22.990539999999999</v>
      </c>
      <c r="CB41" s="43">
        <v>1.3298000000000001</v>
      </c>
      <c r="CC41" s="43">
        <v>1.103</v>
      </c>
      <c r="CD41" s="43">
        <v>27.209810000000001</v>
      </c>
      <c r="CE41" s="43">
        <v>461.17059999999998</v>
      </c>
      <c r="CF41" s="43">
        <v>11.185600000000001</v>
      </c>
      <c r="CG41" s="43">
        <v>156.67878999999999</v>
      </c>
      <c r="CH41" s="43">
        <v>18.925529999999998</v>
      </c>
      <c r="CI41" s="43"/>
      <c r="CJ41" s="43"/>
      <c r="CK41" s="43">
        <v>13.9587</v>
      </c>
      <c r="CL41" s="43">
        <v>4.8262799999999997</v>
      </c>
      <c r="CM41" s="43"/>
      <c r="CN41" s="43"/>
      <c r="CO41" s="43"/>
      <c r="CP41" s="43">
        <v>282.64</v>
      </c>
      <c r="CQ41" s="43"/>
      <c r="CR41" s="43">
        <v>28.268999999999998</v>
      </c>
      <c r="CS41" s="43">
        <v>1.7715399999999999</v>
      </c>
      <c r="CT41" s="43">
        <v>14.11351</v>
      </c>
    </row>
    <row r="42" spans="1:98" ht="15.6" x14ac:dyDescent="0.3">
      <c r="A42" s="1"/>
      <c r="B42" s="42" t="s">
        <v>741</v>
      </c>
      <c r="C42" s="43"/>
      <c r="D42" s="43"/>
      <c r="E42" s="43">
        <v>23.713699999999999</v>
      </c>
      <c r="F42" s="43"/>
      <c r="G42" s="43">
        <v>3.625</v>
      </c>
      <c r="H42" s="43"/>
      <c r="I42" s="43"/>
      <c r="J42" s="43">
        <v>20.071400000000001</v>
      </c>
      <c r="K42" s="43">
        <v>27.5886</v>
      </c>
      <c r="L42" s="43">
        <v>9.7170000000000005</v>
      </c>
      <c r="M42" s="43">
        <v>13.522600000000001</v>
      </c>
      <c r="N42" s="43">
        <v>13.67</v>
      </c>
      <c r="O42" s="43">
        <v>36.828000000000003</v>
      </c>
      <c r="P42" s="43"/>
      <c r="Q42" s="43"/>
      <c r="R42" s="43">
        <v>43.911000000000001</v>
      </c>
      <c r="S42" s="43"/>
      <c r="T42" s="43">
        <v>37.174300000000002</v>
      </c>
      <c r="U42" s="43"/>
      <c r="V42" s="43">
        <v>8.9</v>
      </c>
      <c r="W42" s="43"/>
      <c r="X42" s="43">
        <v>36.667870000000001</v>
      </c>
      <c r="Y42" s="43"/>
      <c r="Z42" s="43">
        <v>3.97987</v>
      </c>
      <c r="AA42" s="43"/>
      <c r="AB42" s="43"/>
      <c r="AC42" s="43">
        <v>14.55</v>
      </c>
      <c r="AD42" s="43"/>
      <c r="AE42" s="43">
        <v>4.2969999999999997</v>
      </c>
      <c r="AF42" s="43"/>
      <c r="AG42" s="43"/>
      <c r="AH42" s="43"/>
      <c r="AI42" s="43"/>
      <c r="AJ42" s="43">
        <v>5.3594600000000003</v>
      </c>
      <c r="AK42" s="43">
        <v>0</v>
      </c>
      <c r="AL42" s="43">
        <v>5.0088999999999997</v>
      </c>
      <c r="AM42" s="43">
        <v>43.113840000000003</v>
      </c>
      <c r="AN42" s="43">
        <v>126.61060000000001</v>
      </c>
      <c r="AO42" s="43">
        <v>17.748899999999999</v>
      </c>
      <c r="AP42" s="43">
        <v>0.41</v>
      </c>
      <c r="AQ42" s="43">
        <v>157.91999999999999</v>
      </c>
      <c r="AR42" s="43"/>
      <c r="AS42" s="43">
        <v>35.469709999999999</v>
      </c>
      <c r="AT42" s="43">
        <v>26.91</v>
      </c>
      <c r="AU42" s="43"/>
      <c r="AV42" s="43"/>
      <c r="AW42" s="43">
        <v>33.535899999999998</v>
      </c>
      <c r="AX42" s="43"/>
      <c r="AY42" s="43">
        <v>3.02583</v>
      </c>
      <c r="AZ42" s="43"/>
      <c r="BA42" s="43">
        <v>4.2</v>
      </c>
      <c r="BB42" s="43"/>
      <c r="BC42" s="43">
        <v>19.382000000000001</v>
      </c>
      <c r="BD42" s="43"/>
      <c r="BE42" s="43">
        <v>12.5</v>
      </c>
      <c r="BF42" s="43"/>
      <c r="BG42" s="43"/>
      <c r="BH42" s="43"/>
      <c r="BI42" s="43"/>
      <c r="BJ42" s="43"/>
      <c r="BK42" s="43">
        <v>5.7478699999999998</v>
      </c>
      <c r="BL42" s="43"/>
      <c r="BM42" s="43">
        <v>8.9890000000000008</v>
      </c>
      <c r="BN42" s="43">
        <v>5.07</v>
      </c>
      <c r="BO42" s="43">
        <v>2.41</v>
      </c>
      <c r="BP42" s="43">
        <v>137.17165</v>
      </c>
      <c r="BQ42" s="43"/>
      <c r="BR42" s="43">
        <v>5.4936999999999996</v>
      </c>
      <c r="BS42" s="43">
        <v>118.90322999999999</v>
      </c>
      <c r="BT42" s="43">
        <v>10.90602</v>
      </c>
      <c r="BU42" s="43"/>
      <c r="BV42" s="43"/>
      <c r="BW42" s="43">
        <v>3.6508500000000002</v>
      </c>
      <c r="BX42" s="43">
        <v>6.2</v>
      </c>
      <c r="BY42" s="43"/>
      <c r="BZ42" s="43">
        <v>88.489400000000003</v>
      </c>
      <c r="CA42" s="43">
        <v>22.905619999999999</v>
      </c>
      <c r="CB42" s="43">
        <v>1.3132999999999999</v>
      </c>
      <c r="CC42" s="43">
        <v>1.101</v>
      </c>
      <c r="CD42" s="43">
        <v>27.521049999999999</v>
      </c>
      <c r="CE42" s="43">
        <v>462.52260000000001</v>
      </c>
      <c r="CF42" s="43">
        <v>10.960800000000001</v>
      </c>
      <c r="CG42" s="43">
        <v>151.07449</v>
      </c>
      <c r="CH42" s="43">
        <v>18.427530000000001</v>
      </c>
      <c r="CI42" s="43"/>
      <c r="CJ42" s="43"/>
      <c r="CK42" s="43">
        <v>13.632</v>
      </c>
      <c r="CL42" s="43">
        <v>4.8334700000000002</v>
      </c>
      <c r="CM42" s="43"/>
      <c r="CN42" s="43"/>
      <c r="CO42" s="43"/>
      <c r="CP42" s="43">
        <v>292.64</v>
      </c>
      <c r="CQ42" s="43"/>
      <c r="CR42" s="43">
        <v>28.486999999999998</v>
      </c>
      <c r="CS42" s="43">
        <v>1.72106</v>
      </c>
      <c r="CT42" s="43">
        <v>14.03665</v>
      </c>
    </row>
    <row r="43" spans="1:98" ht="15.6" x14ac:dyDescent="0.3">
      <c r="A43" s="1"/>
      <c r="B43" s="42" t="s">
        <v>742</v>
      </c>
      <c r="C43" s="43"/>
      <c r="D43" s="43"/>
      <c r="E43" s="43">
        <v>20.99869</v>
      </c>
      <c r="F43" s="43"/>
      <c r="G43" s="43">
        <v>3.5579999999999998</v>
      </c>
      <c r="H43" s="43"/>
      <c r="I43" s="43"/>
      <c r="J43" s="43">
        <v>20.773700000000002</v>
      </c>
      <c r="K43" s="43">
        <v>27.464500000000001</v>
      </c>
      <c r="L43" s="43">
        <v>9.08</v>
      </c>
      <c r="M43" s="43">
        <v>13.744199999999999</v>
      </c>
      <c r="N43" s="43">
        <v>13.13</v>
      </c>
      <c r="O43" s="43">
        <v>36.572000000000003</v>
      </c>
      <c r="P43" s="43"/>
      <c r="Q43" s="43"/>
      <c r="R43" s="43">
        <v>43.996000000000002</v>
      </c>
      <c r="S43" s="43"/>
      <c r="T43" s="43">
        <v>47.397100000000002</v>
      </c>
      <c r="U43" s="43"/>
      <c r="V43" s="43">
        <v>9.1</v>
      </c>
      <c r="W43" s="43"/>
      <c r="X43" s="43">
        <v>30.154050000000002</v>
      </c>
      <c r="Y43" s="43"/>
      <c r="Z43" s="43">
        <v>3.9284400000000002</v>
      </c>
      <c r="AA43" s="43"/>
      <c r="AB43" s="43"/>
      <c r="AC43" s="43">
        <v>15.22</v>
      </c>
      <c r="AD43" s="43"/>
      <c r="AE43" s="43">
        <v>4.1790000000000003</v>
      </c>
      <c r="AF43" s="43"/>
      <c r="AG43" s="43"/>
      <c r="AH43" s="43"/>
      <c r="AI43" s="43"/>
      <c r="AJ43" s="43">
        <v>5.4161799999999998</v>
      </c>
      <c r="AK43" s="43">
        <v>0</v>
      </c>
      <c r="AL43" s="43">
        <v>5.0225999999999997</v>
      </c>
      <c r="AM43" s="43">
        <v>43.146929999999998</v>
      </c>
      <c r="AN43" s="43">
        <v>127.26445</v>
      </c>
      <c r="AO43" s="43">
        <v>17.8887</v>
      </c>
      <c r="AP43" s="43">
        <v>0.46</v>
      </c>
      <c r="AQ43" s="43">
        <v>162.25</v>
      </c>
      <c r="AR43" s="43"/>
      <c r="AS43" s="43">
        <v>35.112430000000003</v>
      </c>
      <c r="AT43" s="43">
        <v>27.722999999999999</v>
      </c>
      <c r="AU43" s="43"/>
      <c r="AV43" s="43"/>
      <c r="AW43" s="43">
        <v>32.529299999999999</v>
      </c>
      <c r="AX43" s="43"/>
      <c r="AY43" s="43">
        <v>3.2229999999999999</v>
      </c>
      <c r="AZ43" s="43"/>
      <c r="BA43" s="43">
        <v>4.0999999999999996</v>
      </c>
      <c r="BB43" s="43"/>
      <c r="BC43" s="43">
        <v>19.873999999999999</v>
      </c>
      <c r="BD43" s="43"/>
      <c r="BE43" s="43">
        <v>12.5</v>
      </c>
      <c r="BF43" s="43"/>
      <c r="BG43" s="43"/>
      <c r="BH43" s="43"/>
      <c r="BI43" s="43"/>
      <c r="BJ43" s="43"/>
      <c r="BK43" s="43">
        <v>5.5874800000000002</v>
      </c>
      <c r="BL43" s="43"/>
      <c r="BM43" s="43">
        <v>9.0030000000000001</v>
      </c>
      <c r="BN43" s="43">
        <v>5.05</v>
      </c>
      <c r="BO43" s="43">
        <v>2.52</v>
      </c>
      <c r="BP43" s="43">
        <v>139.36107999999999</v>
      </c>
      <c r="BQ43" s="43"/>
      <c r="BR43" s="43">
        <v>5.6813000000000002</v>
      </c>
      <c r="BS43" s="43">
        <v>117.87035</v>
      </c>
      <c r="BT43" s="43">
        <v>10.84632</v>
      </c>
      <c r="BU43" s="43"/>
      <c r="BV43" s="43"/>
      <c r="BW43" s="43">
        <v>3.6075599999999999</v>
      </c>
      <c r="BX43" s="43">
        <v>6.12</v>
      </c>
      <c r="BY43" s="43"/>
      <c r="BZ43" s="43">
        <v>88.760779999999997</v>
      </c>
      <c r="CA43" s="43">
        <v>5.2630400000000002</v>
      </c>
      <c r="CB43" s="43">
        <v>1.3461000000000001</v>
      </c>
      <c r="CC43" s="43">
        <v>1.161</v>
      </c>
      <c r="CD43" s="43">
        <v>25.308990000000001</v>
      </c>
      <c r="CE43" s="43">
        <v>460.78537999999998</v>
      </c>
      <c r="CF43" s="43">
        <v>10.3643</v>
      </c>
      <c r="CG43" s="43">
        <v>150.97349</v>
      </c>
      <c r="CH43" s="43">
        <v>18.52908</v>
      </c>
      <c r="CI43" s="43"/>
      <c r="CJ43" s="43"/>
      <c r="CK43" s="43">
        <v>13.2104</v>
      </c>
      <c r="CL43" s="43">
        <v>4.7249600000000003</v>
      </c>
      <c r="CM43" s="43"/>
      <c r="CN43" s="43"/>
      <c r="CO43" s="43"/>
      <c r="CP43" s="43">
        <v>296.70999999999998</v>
      </c>
      <c r="CQ43" s="43"/>
      <c r="CR43" s="43">
        <v>28.664999999999999</v>
      </c>
      <c r="CS43" s="43">
        <v>1.5723800000000001</v>
      </c>
      <c r="CT43" s="43">
        <v>14.170680000000001</v>
      </c>
    </row>
    <row r="44" spans="1:98" ht="15.6" x14ac:dyDescent="0.3">
      <c r="A44" s="1"/>
      <c r="B44" s="42" t="s">
        <v>743</v>
      </c>
      <c r="C44" s="43"/>
      <c r="D44" s="43"/>
      <c r="E44" s="43">
        <v>10.99808</v>
      </c>
      <c r="F44" s="43"/>
      <c r="G44" s="43">
        <v>3.5289999999999999</v>
      </c>
      <c r="H44" s="43"/>
      <c r="I44" s="43"/>
      <c r="J44" s="43">
        <v>20.634899999999998</v>
      </c>
      <c r="K44" s="43">
        <v>27.603999999999999</v>
      </c>
      <c r="L44" s="43">
        <v>8.5370000000000008</v>
      </c>
      <c r="M44" s="43">
        <v>13.205</v>
      </c>
      <c r="N44" s="43">
        <v>13.67</v>
      </c>
      <c r="O44" s="43">
        <v>36.869999999999997</v>
      </c>
      <c r="P44" s="43"/>
      <c r="Q44" s="43"/>
      <c r="R44" s="43">
        <v>44.256999999999998</v>
      </c>
      <c r="S44" s="43"/>
      <c r="T44" s="43">
        <v>50.092599999999997</v>
      </c>
      <c r="U44" s="43"/>
      <c r="V44" s="43">
        <v>9.3000000000000007</v>
      </c>
      <c r="W44" s="43"/>
      <c r="X44" s="43">
        <v>26.171379999999999</v>
      </c>
      <c r="Y44" s="43"/>
      <c r="Z44" s="43">
        <v>3.7783099999999998</v>
      </c>
      <c r="AA44" s="43"/>
      <c r="AB44" s="43"/>
      <c r="AC44" s="43">
        <v>15.24</v>
      </c>
      <c r="AD44" s="43"/>
      <c r="AE44" s="43">
        <v>4.0369999999999999</v>
      </c>
      <c r="AF44" s="43"/>
      <c r="AG44" s="43"/>
      <c r="AH44" s="43"/>
      <c r="AI44" s="43"/>
      <c r="AJ44" s="43">
        <v>4.26905</v>
      </c>
      <c r="AK44" s="43">
        <v>0</v>
      </c>
      <c r="AL44" s="43">
        <v>4.9292999999999996</v>
      </c>
      <c r="AM44" s="43">
        <v>43.880769999999998</v>
      </c>
      <c r="AN44" s="43">
        <v>125.54237999999999</v>
      </c>
      <c r="AO44" s="43">
        <v>17.704999999999998</v>
      </c>
      <c r="AP44" s="43">
        <v>0.11</v>
      </c>
      <c r="AQ44" s="43">
        <v>161.94999999999999</v>
      </c>
      <c r="AR44" s="43"/>
      <c r="AS44" s="43">
        <v>35.05077</v>
      </c>
      <c r="AT44" s="43">
        <v>27.907</v>
      </c>
      <c r="AU44" s="43"/>
      <c r="AV44" s="43"/>
      <c r="AW44" s="43">
        <v>28.479600000000001</v>
      </c>
      <c r="AX44" s="43"/>
      <c r="AY44" s="43">
        <v>3.4419</v>
      </c>
      <c r="AZ44" s="43"/>
      <c r="BA44" s="43">
        <v>4</v>
      </c>
      <c r="BB44" s="43"/>
      <c r="BC44" s="43">
        <v>12.343999999999999</v>
      </c>
      <c r="BD44" s="43"/>
      <c r="BE44" s="43">
        <v>12.5</v>
      </c>
      <c r="BF44" s="43"/>
      <c r="BG44" s="43"/>
      <c r="BH44" s="43"/>
      <c r="BI44" s="43"/>
      <c r="BJ44" s="43"/>
      <c r="BK44" s="43">
        <v>5.4256500000000001</v>
      </c>
      <c r="BL44" s="43"/>
      <c r="BM44" s="43">
        <v>9.1389999999999993</v>
      </c>
      <c r="BN44" s="43">
        <v>5.42</v>
      </c>
      <c r="BO44" s="43">
        <v>2.41</v>
      </c>
      <c r="BP44" s="43">
        <v>139.71218999999999</v>
      </c>
      <c r="BQ44" s="43"/>
      <c r="BR44" s="43">
        <v>5.5910000000000002</v>
      </c>
      <c r="BS44" s="43">
        <v>117.67592999999999</v>
      </c>
      <c r="BT44" s="43">
        <v>10.58352</v>
      </c>
      <c r="BU44" s="43"/>
      <c r="BV44" s="43"/>
      <c r="BW44" s="43">
        <v>3.8024800000000001</v>
      </c>
      <c r="BX44" s="43">
        <v>5.52</v>
      </c>
      <c r="BY44" s="43"/>
      <c r="BZ44" s="43">
        <v>88.285049999999998</v>
      </c>
      <c r="CA44" s="43">
        <v>3.15849</v>
      </c>
      <c r="CB44" s="43">
        <v>1.3544</v>
      </c>
      <c r="CC44" s="43">
        <v>1.1160000000000001</v>
      </c>
      <c r="CD44" s="43">
        <v>24.701329999999999</v>
      </c>
      <c r="CE44" s="43">
        <v>459.61541999999997</v>
      </c>
      <c r="CF44" s="43">
        <v>10.2479</v>
      </c>
      <c r="CG44" s="43">
        <v>144.72268</v>
      </c>
      <c r="CH44" s="43">
        <v>18.618169999999999</v>
      </c>
      <c r="CI44" s="43"/>
      <c r="CJ44" s="43"/>
      <c r="CK44" s="43">
        <v>12.960100000000001</v>
      </c>
      <c r="CL44" s="43">
        <v>4.6628699999999998</v>
      </c>
      <c r="CM44" s="43"/>
      <c r="CN44" s="43"/>
      <c r="CO44" s="43"/>
      <c r="CP44" s="43">
        <v>295.77</v>
      </c>
      <c r="CQ44" s="43"/>
      <c r="CR44" s="43">
        <v>28.478999999999999</v>
      </c>
      <c r="CS44" s="43">
        <v>1.5663199999999999</v>
      </c>
      <c r="CT44" s="43">
        <v>14.72639</v>
      </c>
    </row>
    <row r="45" spans="1:98" ht="15.6" x14ac:dyDescent="0.3">
      <c r="A45" s="1"/>
      <c r="B45" s="42" t="s">
        <v>744</v>
      </c>
      <c r="C45" s="43"/>
      <c r="D45" s="43"/>
      <c r="E45" s="43">
        <v>11.32793</v>
      </c>
      <c r="F45" s="43"/>
      <c r="G45" s="43">
        <v>3.5459999999999998</v>
      </c>
      <c r="H45" s="43"/>
      <c r="I45" s="43"/>
      <c r="J45" s="43">
        <v>19.360900000000001</v>
      </c>
      <c r="K45" s="43">
        <v>26.992799999999999</v>
      </c>
      <c r="L45" s="43">
        <v>8.5030000000000001</v>
      </c>
      <c r="M45" s="43">
        <v>14.7319</v>
      </c>
      <c r="N45" s="43">
        <v>13.54</v>
      </c>
      <c r="O45" s="43">
        <v>36.572000000000003</v>
      </c>
      <c r="P45" s="43"/>
      <c r="Q45" s="43"/>
      <c r="R45" s="43">
        <v>44.76</v>
      </c>
      <c r="S45" s="43"/>
      <c r="T45" s="43">
        <v>16.875800000000002</v>
      </c>
      <c r="U45" s="43"/>
      <c r="V45" s="43">
        <v>9.1</v>
      </c>
      <c r="W45" s="43"/>
      <c r="X45" s="43">
        <v>24.94049</v>
      </c>
      <c r="Y45" s="43"/>
      <c r="Z45" s="43">
        <v>2.4418700000000002</v>
      </c>
      <c r="AA45" s="43"/>
      <c r="AB45" s="43"/>
      <c r="AC45" s="43">
        <v>15.51</v>
      </c>
      <c r="AD45" s="43"/>
      <c r="AE45" s="43">
        <v>4.1040000000000001</v>
      </c>
      <c r="AF45" s="43"/>
      <c r="AG45" s="43"/>
      <c r="AH45" s="43"/>
      <c r="AI45" s="43"/>
      <c r="AJ45" s="43">
        <v>4.2895099999999999</v>
      </c>
      <c r="AK45" s="43">
        <v>0</v>
      </c>
      <c r="AL45" s="43">
        <v>4.8967999999999998</v>
      </c>
      <c r="AM45" s="43">
        <v>39.370199999999997</v>
      </c>
      <c r="AN45" s="43">
        <v>123.17398</v>
      </c>
      <c r="AO45" s="43">
        <v>17.953700000000001</v>
      </c>
      <c r="AP45" s="43">
        <v>0.35</v>
      </c>
      <c r="AQ45" s="43">
        <v>157.56</v>
      </c>
      <c r="AR45" s="43"/>
      <c r="AS45" s="43">
        <v>32.255479999999999</v>
      </c>
      <c r="AT45" s="43">
        <v>28.606000000000002</v>
      </c>
      <c r="AU45" s="43"/>
      <c r="AV45" s="43"/>
      <c r="AW45" s="43">
        <v>28.485499999999998</v>
      </c>
      <c r="AX45" s="43"/>
      <c r="AY45" s="43">
        <v>3.7648799999999998</v>
      </c>
      <c r="AZ45" s="43"/>
      <c r="BA45" s="43">
        <v>3.2</v>
      </c>
      <c r="BB45" s="43"/>
      <c r="BC45" s="43">
        <v>9.5830000000000002</v>
      </c>
      <c r="BD45" s="43"/>
      <c r="BE45" s="43">
        <v>12.5</v>
      </c>
      <c r="BF45" s="43"/>
      <c r="BG45" s="43"/>
      <c r="BH45" s="43"/>
      <c r="BI45" s="43"/>
      <c r="BJ45" s="43"/>
      <c r="BK45" s="43">
        <v>5.33629</v>
      </c>
      <c r="BL45" s="43"/>
      <c r="BM45" s="43">
        <v>9.0030000000000001</v>
      </c>
      <c r="BN45" s="43">
        <v>5.62</v>
      </c>
      <c r="BO45" s="43">
        <v>2.52</v>
      </c>
      <c r="BP45" s="43">
        <v>140.7484</v>
      </c>
      <c r="BQ45" s="43"/>
      <c r="BR45" s="43">
        <v>5.5317999999999996</v>
      </c>
      <c r="BS45" s="43">
        <v>114.0934</v>
      </c>
      <c r="BT45" s="43">
        <v>8.82803</v>
      </c>
      <c r="BU45" s="43"/>
      <c r="BV45" s="43"/>
      <c r="BW45" s="43">
        <v>3.7406999999999999</v>
      </c>
      <c r="BX45" s="43">
        <v>6.57</v>
      </c>
      <c r="BY45" s="43"/>
      <c r="BZ45" s="43">
        <v>87.290090000000006</v>
      </c>
      <c r="CA45" s="43">
        <v>3.0646300000000002</v>
      </c>
      <c r="CB45" s="43">
        <v>1.3597999999999999</v>
      </c>
      <c r="CC45" s="43">
        <v>1.1359999999999999</v>
      </c>
      <c r="CD45" s="43">
        <v>25.529890000000002</v>
      </c>
      <c r="CE45" s="43">
        <v>460.97912000000002</v>
      </c>
      <c r="CF45" s="43">
        <v>10.4655</v>
      </c>
      <c r="CG45" s="43">
        <v>153.26140000000001</v>
      </c>
      <c r="CH45" s="43">
        <v>18.711760000000002</v>
      </c>
      <c r="CI45" s="43"/>
      <c r="CJ45" s="43"/>
      <c r="CK45" s="43">
        <v>13.6427</v>
      </c>
      <c r="CL45" s="43">
        <v>4.5953499999999998</v>
      </c>
      <c r="CM45" s="43"/>
      <c r="CN45" s="43"/>
      <c r="CO45" s="43"/>
      <c r="CP45" s="43">
        <v>282.87</v>
      </c>
      <c r="CQ45" s="43"/>
      <c r="CR45" s="43">
        <v>27.837</v>
      </c>
      <c r="CS45" s="43">
        <v>1.7055199999999999</v>
      </c>
      <c r="CT45" s="43">
        <v>9.8751200000000008</v>
      </c>
    </row>
    <row r="46" spans="1:98" ht="15.6" x14ac:dyDescent="0.3">
      <c r="A46" s="1"/>
      <c r="B46" s="42" t="s">
        <v>745</v>
      </c>
      <c r="C46" s="43"/>
      <c r="D46" s="43"/>
      <c r="E46" s="43">
        <v>10.784649999999999</v>
      </c>
      <c r="F46" s="43"/>
      <c r="G46" s="43">
        <v>3.6680000000000001</v>
      </c>
      <c r="H46" s="43"/>
      <c r="I46" s="43"/>
      <c r="J46" s="43">
        <v>19.1526</v>
      </c>
      <c r="K46" s="43">
        <v>27.6328</v>
      </c>
      <c r="L46" s="43">
        <v>8.9589999999999996</v>
      </c>
      <c r="M46" s="43">
        <v>13.760300000000001</v>
      </c>
      <c r="N46" s="43">
        <v>13.12</v>
      </c>
      <c r="O46" s="43">
        <v>37.561999999999998</v>
      </c>
      <c r="P46" s="43"/>
      <c r="Q46" s="43"/>
      <c r="R46" s="43">
        <v>44.625999999999998</v>
      </c>
      <c r="S46" s="43"/>
      <c r="T46" s="43">
        <v>12.8787</v>
      </c>
      <c r="U46" s="43"/>
      <c r="V46" s="43">
        <v>9.3000000000000007</v>
      </c>
      <c r="W46" s="43"/>
      <c r="X46" s="43">
        <v>23.665849999999999</v>
      </c>
      <c r="Y46" s="43"/>
      <c r="Z46" s="43">
        <v>2.24295</v>
      </c>
      <c r="AA46" s="43"/>
      <c r="AB46" s="43"/>
      <c r="AC46" s="43">
        <v>15.73</v>
      </c>
      <c r="AD46" s="43"/>
      <c r="AE46" s="43">
        <v>4.0039999999999996</v>
      </c>
      <c r="AF46" s="43"/>
      <c r="AG46" s="43"/>
      <c r="AH46" s="43"/>
      <c r="AI46" s="43"/>
      <c r="AJ46" s="43">
        <v>4.1899699999999998</v>
      </c>
      <c r="AK46" s="43">
        <v>0</v>
      </c>
      <c r="AL46" s="43">
        <v>4.7872000000000003</v>
      </c>
      <c r="AM46" s="43">
        <v>44.170630000000003</v>
      </c>
      <c r="AN46" s="43">
        <v>123.16030000000001</v>
      </c>
      <c r="AO46" s="43">
        <v>17.793099999999999</v>
      </c>
      <c r="AP46" s="43">
        <v>0.46</v>
      </c>
      <c r="AQ46" s="43">
        <v>160.22</v>
      </c>
      <c r="AR46" s="43"/>
      <c r="AS46" s="43">
        <v>32.800179999999997</v>
      </c>
      <c r="AT46" s="43">
        <v>28.065999999999999</v>
      </c>
      <c r="AU46" s="43"/>
      <c r="AV46" s="43"/>
      <c r="AW46" s="43">
        <v>29.4526</v>
      </c>
      <c r="AX46" s="43"/>
      <c r="AY46" s="43">
        <v>3.78687</v>
      </c>
      <c r="AZ46" s="43"/>
      <c r="BA46" s="43">
        <v>3.1</v>
      </c>
      <c r="BB46" s="43"/>
      <c r="BC46" s="43">
        <v>9.5820000000000007</v>
      </c>
      <c r="BD46" s="43"/>
      <c r="BE46" s="43">
        <v>12.5</v>
      </c>
      <c r="BF46" s="43"/>
      <c r="BG46" s="43"/>
      <c r="BH46" s="43"/>
      <c r="BI46" s="43"/>
      <c r="BJ46" s="43"/>
      <c r="BK46" s="43">
        <v>5.3822000000000001</v>
      </c>
      <c r="BL46" s="43"/>
      <c r="BM46" s="43">
        <v>9.1010000000000009</v>
      </c>
      <c r="BN46" s="43">
        <v>5.72</v>
      </c>
      <c r="BO46" s="43">
        <v>2.09</v>
      </c>
      <c r="BP46" s="43">
        <v>140.75895</v>
      </c>
      <c r="BQ46" s="43"/>
      <c r="BR46" s="43">
        <v>5.5602999999999998</v>
      </c>
      <c r="BS46" s="43">
        <v>119.17035</v>
      </c>
      <c r="BT46" s="43">
        <v>8.7381799999999998</v>
      </c>
      <c r="BU46" s="43"/>
      <c r="BV46" s="43"/>
      <c r="BW46" s="43">
        <v>3.7400099999999998</v>
      </c>
      <c r="BX46" s="43">
        <v>6.46</v>
      </c>
      <c r="BY46" s="43"/>
      <c r="BZ46" s="43">
        <v>85.574950000000001</v>
      </c>
      <c r="CA46" s="43">
        <v>3.2314500000000002</v>
      </c>
      <c r="CB46" s="43">
        <v>1.3399000000000001</v>
      </c>
      <c r="CC46" s="43">
        <v>1.1479999999999999</v>
      </c>
      <c r="CD46" s="43">
        <v>25.655390000000001</v>
      </c>
      <c r="CE46" s="43">
        <v>458.22590000000002</v>
      </c>
      <c r="CF46" s="43">
        <v>10.382099999999999</v>
      </c>
      <c r="CG46" s="43">
        <v>148.93662</v>
      </c>
      <c r="CH46" s="43">
        <v>18.64386</v>
      </c>
      <c r="CI46" s="43"/>
      <c r="CJ46" s="43"/>
      <c r="CK46" s="43">
        <v>13.084099999999999</v>
      </c>
      <c r="CL46" s="43">
        <v>4.6281699999999999</v>
      </c>
      <c r="CM46" s="43"/>
      <c r="CN46" s="43"/>
      <c r="CO46" s="43"/>
      <c r="CP46" s="43">
        <v>271.42</v>
      </c>
      <c r="CQ46" s="43"/>
      <c r="CR46" s="43">
        <v>27.468</v>
      </c>
      <c r="CS46" s="43">
        <v>1.8583000000000001</v>
      </c>
      <c r="CT46" s="43">
        <v>9.0678000000000001</v>
      </c>
    </row>
    <row r="47" spans="1:98" ht="15.6" x14ac:dyDescent="0.3">
      <c r="A47" s="1"/>
      <c r="B47" s="42" t="s">
        <v>746</v>
      </c>
      <c r="C47" s="43"/>
      <c r="D47" s="43"/>
      <c r="E47" s="43">
        <v>11.47889</v>
      </c>
      <c r="F47" s="43"/>
      <c r="G47" s="43">
        <v>3.6030000000000002</v>
      </c>
      <c r="H47" s="43"/>
      <c r="I47" s="43"/>
      <c r="J47" s="43">
        <v>18.469799999999999</v>
      </c>
      <c r="K47" s="43">
        <v>27.553000000000001</v>
      </c>
      <c r="L47" s="43">
        <v>9.766</v>
      </c>
      <c r="M47" s="43">
        <v>12.6744</v>
      </c>
      <c r="N47" s="43">
        <v>13.19</v>
      </c>
      <c r="O47" s="43">
        <v>37.341999999999999</v>
      </c>
      <c r="P47" s="43"/>
      <c r="Q47" s="43"/>
      <c r="R47" s="43">
        <v>44.453000000000003</v>
      </c>
      <c r="S47" s="43"/>
      <c r="T47" s="43">
        <v>14.2097</v>
      </c>
      <c r="U47" s="43"/>
      <c r="V47" s="43">
        <v>9.4</v>
      </c>
      <c r="W47" s="43"/>
      <c r="X47" s="43">
        <v>23.651949999999999</v>
      </c>
      <c r="Y47" s="43"/>
      <c r="Z47" s="43">
        <v>2.19076</v>
      </c>
      <c r="AA47" s="43"/>
      <c r="AB47" s="43"/>
      <c r="AC47" s="43">
        <v>14.66</v>
      </c>
      <c r="AD47" s="43"/>
      <c r="AE47" s="43">
        <v>3.9820000000000002</v>
      </c>
      <c r="AF47" s="43"/>
      <c r="AG47" s="43"/>
      <c r="AH47" s="43"/>
      <c r="AI47" s="43"/>
      <c r="AJ47" s="43">
        <v>4.1270300000000004</v>
      </c>
      <c r="AK47" s="43">
        <v>0</v>
      </c>
      <c r="AL47" s="43">
        <v>4.7671000000000001</v>
      </c>
      <c r="AM47" s="43">
        <v>42.869250000000001</v>
      </c>
      <c r="AN47" s="43">
        <v>122.55052999999999</v>
      </c>
      <c r="AO47" s="43">
        <v>18.3856</v>
      </c>
      <c r="AP47" s="43">
        <v>0.37</v>
      </c>
      <c r="AQ47" s="43">
        <v>160.22999999999999</v>
      </c>
      <c r="AR47" s="43"/>
      <c r="AS47" s="43">
        <v>34.688189999999999</v>
      </c>
      <c r="AT47" s="43">
        <v>28.620999999999999</v>
      </c>
      <c r="AU47" s="43"/>
      <c r="AV47" s="43"/>
      <c r="AW47" s="43">
        <v>30.0503</v>
      </c>
      <c r="AX47" s="43"/>
      <c r="AY47" s="43">
        <v>3.7915199999999998</v>
      </c>
      <c r="AZ47" s="43"/>
      <c r="BA47" s="43">
        <v>2.7</v>
      </c>
      <c r="BB47" s="43"/>
      <c r="BC47" s="43">
        <v>9.6050000000000004</v>
      </c>
      <c r="BD47" s="43"/>
      <c r="BE47" s="43">
        <v>12.5</v>
      </c>
      <c r="BF47" s="43"/>
      <c r="BG47" s="43"/>
      <c r="BH47" s="43"/>
      <c r="BI47" s="43"/>
      <c r="BJ47" s="43"/>
      <c r="BK47" s="43">
        <v>5.5101199999999997</v>
      </c>
      <c r="BL47" s="43"/>
      <c r="BM47" s="43">
        <v>8.8480000000000008</v>
      </c>
      <c r="BN47" s="43">
        <v>5.77</v>
      </c>
      <c r="BO47" s="43">
        <v>2.2799999999999998</v>
      </c>
      <c r="BP47" s="43">
        <v>141.66021000000001</v>
      </c>
      <c r="BQ47" s="43"/>
      <c r="BR47" s="43">
        <v>5.4476000000000004</v>
      </c>
      <c r="BS47" s="43">
        <v>116.89443</v>
      </c>
      <c r="BT47" s="43">
        <v>9.3644499999999997</v>
      </c>
      <c r="BU47" s="43"/>
      <c r="BV47" s="43"/>
      <c r="BW47" s="43">
        <v>3.69495</v>
      </c>
      <c r="BX47" s="43">
        <v>6.55</v>
      </c>
      <c r="BY47" s="43"/>
      <c r="BZ47" s="43">
        <v>87.066779999999994</v>
      </c>
      <c r="CA47" s="43">
        <v>3.2282799999999998</v>
      </c>
      <c r="CB47" s="43">
        <v>1.3261000000000001</v>
      </c>
      <c r="CC47" s="43">
        <v>1.1319999999999999</v>
      </c>
      <c r="CD47" s="43">
        <v>26.189319999999999</v>
      </c>
      <c r="CE47" s="43">
        <v>455.58976000000001</v>
      </c>
      <c r="CF47" s="43">
        <v>10.725099999999999</v>
      </c>
      <c r="CG47" s="43">
        <v>150.44580999999999</v>
      </c>
      <c r="CH47" s="43">
        <v>18.755690000000001</v>
      </c>
      <c r="CI47" s="43"/>
      <c r="CJ47" s="43"/>
      <c r="CK47" s="43">
        <v>13.491199999999999</v>
      </c>
      <c r="CL47" s="43">
        <v>4.7593100000000002</v>
      </c>
      <c r="CM47" s="43"/>
      <c r="CN47" s="43"/>
      <c r="CO47" s="43"/>
      <c r="CP47" s="43">
        <v>266.91000000000003</v>
      </c>
      <c r="CQ47" s="43"/>
      <c r="CR47" s="43">
        <v>27.809000000000001</v>
      </c>
      <c r="CS47" s="43">
        <v>1.9907300000000001</v>
      </c>
      <c r="CT47" s="43">
        <v>9.1461900000000007</v>
      </c>
    </row>
    <row r="48" spans="1:98" ht="15.6" x14ac:dyDescent="0.3">
      <c r="A48" s="1"/>
      <c r="B48" s="42" t="s">
        <v>747</v>
      </c>
      <c r="C48" s="43"/>
      <c r="D48" s="43"/>
      <c r="E48" s="43">
        <v>11.750909999999999</v>
      </c>
      <c r="F48" s="43"/>
      <c r="G48" s="43">
        <v>3.4660000000000002</v>
      </c>
      <c r="H48" s="43"/>
      <c r="I48" s="43"/>
      <c r="J48" s="43">
        <v>17.314699999999998</v>
      </c>
      <c r="K48" s="43">
        <v>27.456600000000002</v>
      </c>
      <c r="L48" s="43">
        <v>11.335000000000001</v>
      </c>
      <c r="M48" s="43">
        <v>10.400399999999999</v>
      </c>
      <c r="N48" s="43">
        <v>13.96</v>
      </c>
      <c r="O48" s="43">
        <v>36.957999999999998</v>
      </c>
      <c r="P48" s="43"/>
      <c r="Q48" s="43"/>
      <c r="R48" s="43">
        <v>44.956000000000003</v>
      </c>
      <c r="S48" s="43"/>
      <c r="T48" s="43">
        <v>15.807700000000001</v>
      </c>
      <c r="U48" s="43"/>
      <c r="V48" s="43">
        <v>9.1</v>
      </c>
      <c r="W48" s="43"/>
      <c r="X48" s="43">
        <v>23.514890000000001</v>
      </c>
      <c r="Y48" s="43"/>
      <c r="Z48" s="43">
        <v>2.4434300000000002</v>
      </c>
      <c r="AA48" s="43"/>
      <c r="AB48" s="43"/>
      <c r="AC48" s="43">
        <v>15.95</v>
      </c>
      <c r="AD48" s="43"/>
      <c r="AE48" s="43">
        <v>4.0170000000000003</v>
      </c>
      <c r="AF48" s="43"/>
      <c r="AG48" s="43"/>
      <c r="AH48" s="43"/>
      <c r="AI48" s="43"/>
      <c r="AJ48" s="43">
        <v>4.0911</v>
      </c>
      <c r="AK48" s="43">
        <v>0</v>
      </c>
      <c r="AL48" s="43">
        <v>4.6349</v>
      </c>
      <c r="AM48" s="43">
        <v>43.282409999999999</v>
      </c>
      <c r="AN48" s="43">
        <v>124.44956999999999</v>
      </c>
      <c r="AO48" s="43">
        <v>18.436299999999999</v>
      </c>
      <c r="AP48" s="43">
        <v>0.84</v>
      </c>
      <c r="AQ48" s="43">
        <v>159.25</v>
      </c>
      <c r="AR48" s="43"/>
      <c r="AS48" s="43">
        <v>34.635199999999998</v>
      </c>
      <c r="AT48" s="43">
        <v>28.425999999999998</v>
      </c>
      <c r="AU48" s="43"/>
      <c r="AV48" s="43"/>
      <c r="AW48" s="43">
        <v>30.216100000000001</v>
      </c>
      <c r="AX48" s="43"/>
      <c r="AY48" s="43">
        <v>3.73163</v>
      </c>
      <c r="AZ48" s="43"/>
      <c r="BA48" s="43">
        <v>2.7</v>
      </c>
      <c r="BB48" s="43"/>
      <c r="BC48" s="43">
        <v>9.6140000000000008</v>
      </c>
      <c r="BD48" s="43"/>
      <c r="BE48" s="43">
        <v>12.5</v>
      </c>
      <c r="BF48" s="43"/>
      <c r="BG48" s="43"/>
      <c r="BH48" s="43"/>
      <c r="BI48" s="43"/>
      <c r="BJ48" s="43"/>
      <c r="BK48" s="43">
        <v>5.5371199999999998</v>
      </c>
      <c r="BL48" s="43"/>
      <c r="BM48" s="43">
        <v>8.6349999999999998</v>
      </c>
      <c r="BN48" s="43">
        <v>5.26</v>
      </c>
      <c r="BO48" s="43">
        <v>2.2400000000000002</v>
      </c>
      <c r="BP48" s="43">
        <v>144.83464000000001</v>
      </c>
      <c r="BQ48" s="43"/>
      <c r="BR48" s="43">
        <v>5.2766000000000002</v>
      </c>
      <c r="BS48" s="43">
        <v>115.95259</v>
      </c>
      <c r="BT48" s="43">
        <v>9.7726199999999999</v>
      </c>
      <c r="BU48" s="43"/>
      <c r="BV48" s="43"/>
      <c r="BW48" s="43">
        <v>4.0013500000000004</v>
      </c>
      <c r="BX48" s="43">
        <v>6.86</v>
      </c>
      <c r="BY48" s="43"/>
      <c r="BZ48" s="43">
        <v>87.535229999999999</v>
      </c>
      <c r="CA48" s="43">
        <v>3.1809799999999999</v>
      </c>
      <c r="CB48" s="43">
        <v>1.3136000000000001</v>
      </c>
      <c r="CC48" s="43">
        <v>1.17</v>
      </c>
      <c r="CD48" s="43">
        <v>25.754300000000001</v>
      </c>
      <c r="CE48" s="43">
        <v>457.59838000000002</v>
      </c>
      <c r="CF48" s="43">
        <v>10.5861</v>
      </c>
      <c r="CG48" s="43">
        <v>146.18792999999999</v>
      </c>
      <c r="CH48" s="43">
        <v>18.925560000000001</v>
      </c>
      <c r="CI48" s="43"/>
      <c r="CJ48" s="43"/>
      <c r="CK48" s="43">
        <v>13.7409</v>
      </c>
      <c r="CL48" s="43">
        <v>4.7065799999999998</v>
      </c>
      <c r="CM48" s="43"/>
      <c r="CN48" s="43"/>
      <c r="CO48" s="43"/>
      <c r="CP48" s="43">
        <v>276.25</v>
      </c>
      <c r="CQ48" s="43"/>
      <c r="CR48" s="43">
        <v>27.902999999999999</v>
      </c>
      <c r="CS48" s="43">
        <v>1.8903099999999999</v>
      </c>
      <c r="CT48" s="43">
        <v>9.2209599999999998</v>
      </c>
    </row>
    <row r="49" spans="1:98" ht="15.6" x14ac:dyDescent="0.3">
      <c r="A49" s="1"/>
      <c r="B49" s="42" t="s">
        <v>748</v>
      </c>
      <c r="C49" s="43"/>
      <c r="D49" s="43"/>
      <c r="E49" s="43">
        <v>12.798080000000001</v>
      </c>
      <c r="F49" s="43"/>
      <c r="G49" s="43">
        <v>3.6680000000000001</v>
      </c>
      <c r="H49" s="43"/>
      <c r="I49" s="43"/>
      <c r="J49" s="43">
        <v>19.781500000000001</v>
      </c>
      <c r="K49" s="43">
        <v>28.5916</v>
      </c>
      <c r="L49" s="43">
        <v>10.609</v>
      </c>
      <c r="M49" s="43">
        <v>11.055199999999999</v>
      </c>
      <c r="N49" s="43">
        <v>13.99</v>
      </c>
      <c r="O49" s="43">
        <v>37.281999999999996</v>
      </c>
      <c r="P49" s="43"/>
      <c r="Q49" s="43"/>
      <c r="R49" s="43">
        <v>45.003</v>
      </c>
      <c r="S49" s="43"/>
      <c r="T49" s="43">
        <v>15.7692</v>
      </c>
      <c r="U49" s="43"/>
      <c r="V49" s="43">
        <v>8.9</v>
      </c>
      <c r="W49" s="43"/>
      <c r="X49" s="43">
        <v>23.227399999999999</v>
      </c>
      <c r="Y49" s="43"/>
      <c r="Z49" s="43">
        <v>2.4005800000000002</v>
      </c>
      <c r="AA49" s="43"/>
      <c r="AB49" s="43"/>
      <c r="AC49" s="43">
        <v>16.66</v>
      </c>
      <c r="AD49" s="43"/>
      <c r="AE49" s="43">
        <v>4.048</v>
      </c>
      <c r="AF49" s="43"/>
      <c r="AG49" s="43"/>
      <c r="AH49" s="43"/>
      <c r="AI49" s="43"/>
      <c r="AJ49" s="43">
        <v>4.0739599999999996</v>
      </c>
      <c r="AK49" s="43">
        <v>0</v>
      </c>
      <c r="AL49" s="43">
        <v>4.5777999999999999</v>
      </c>
      <c r="AM49" s="43">
        <v>44.141280000000002</v>
      </c>
      <c r="AN49" s="43">
        <v>123.02967</v>
      </c>
      <c r="AO49" s="43">
        <v>18.607500000000002</v>
      </c>
      <c r="AP49" s="43">
        <v>0.87</v>
      </c>
      <c r="AQ49" s="43">
        <v>162.52000000000001</v>
      </c>
      <c r="AR49" s="43"/>
      <c r="AS49" s="43">
        <v>35.15981</v>
      </c>
      <c r="AT49" s="43">
        <v>28.571999999999999</v>
      </c>
      <c r="AU49" s="43"/>
      <c r="AV49" s="43"/>
      <c r="AW49" s="43">
        <v>30.729500000000002</v>
      </c>
      <c r="AX49" s="43"/>
      <c r="AY49" s="43">
        <v>3.7429100000000002</v>
      </c>
      <c r="AZ49" s="43"/>
      <c r="BA49" s="43">
        <v>2.5</v>
      </c>
      <c r="BB49" s="43"/>
      <c r="BC49" s="43">
        <v>9.6959999999999997</v>
      </c>
      <c r="BD49" s="43"/>
      <c r="BE49" s="43">
        <v>12.5</v>
      </c>
      <c r="BF49" s="43"/>
      <c r="BG49" s="43"/>
      <c r="BH49" s="43"/>
      <c r="BI49" s="43"/>
      <c r="BJ49" s="43"/>
      <c r="BK49" s="43">
        <v>5.5945999999999998</v>
      </c>
      <c r="BL49" s="43"/>
      <c r="BM49" s="43">
        <v>8.7929999999999993</v>
      </c>
      <c r="BN49" s="43">
        <v>5.91</v>
      </c>
      <c r="BO49" s="43">
        <v>2.31</v>
      </c>
      <c r="BP49" s="43">
        <v>146.69542999999999</v>
      </c>
      <c r="BQ49" s="43"/>
      <c r="BR49" s="43">
        <v>4.9522000000000004</v>
      </c>
      <c r="BS49" s="43">
        <v>117.25237</v>
      </c>
      <c r="BT49" s="43">
        <v>9.6503899999999998</v>
      </c>
      <c r="BU49" s="43"/>
      <c r="BV49" s="43"/>
      <c r="BW49" s="43">
        <v>4.0848199999999997</v>
      </c>
      <c r="BX49" s="43">
        <v>7.36</v>
      </c>
      <c r="BY49" s="43"/>
      <c r="BZ49" s="43">
        <v>88.061089999999993</v>
      </c>
      <c r="CA49" s="43">
        <v>2.9538099999999998</v>
      </c>
      <c r="CB49" s="43">
        <v>1.2952999999999999</v>
      </c>
      <c r="CC49" s="43">
        <v>1.125</v>
      </c>
      <c r="CD49" s="43">
        <v>26.64019</v>
      </c>
      <c r="CE49" s="43">
        <v>452.57691</v>
      </c>
      <c r="CF49" s="43">
        <v>10.915800000000001</v>
      </c>
      <c r="CG49" s="43">
        <v>149.24937</v>
      </c>
      <c r="CH49" s="43">
        <v>19.12388</v>
      </c>
      <c r="CI49" s="43"/>
      <c r="CJ49" s="43"/>
      <c r="CK49" s="43">
        <v>13.659800000000001</v>
      </c>
      <c r="CL49" s="43">
        <v>4.7321799999999996</v>
      </c>
      <c r="CM49" s="43"/>
      <c r="CN49" s="43"/>
      <c r="CO49" s="43"/>
      <c r="CP49" s="43">
        <v>294.55</v>
      </c>
      <c r="CQ49" s="43"/>
      <c r="CR49" s="43">
        <v>28.123999999999999</v>
      </c>
      <c r="CS49" s="43">
        <v>1.84632</v>
      </c>
      <c r="CT49" s="43">
        <v>9.1727600000000002</v>
      </c>
    </row>
    <row r="50" spans="1:98" ht="15.6" x14ac:dyDescent="0.3">
      <c r="A50" s="1"/>
      <c r="B50" s="42" t="s">
        <v>749</v>
      </c>
      <c r="C50" s="43"/>
      <c r="D50" s="43"/>
      <c r="E50" s="43">
        <v>14.660970000000001</v>
      </c>
      <c r="F50" s="43"/>
      <c r="G50" s="43">
        <v>3.97</v>
      </c>
      <c r="H50" s="43"/>
      <c r="I50" s="43"/>
      <c r="J50" s="43">
        <v>20.314399999999999</v>
      </c>
      <c r="K50" s="43">
        <v>28.322500000000002</v>
      </c>
      <c r="L50" s="43">
        <v>11.593</v>
      </c>
      <c r="M50" s="43">
        <v>10.563499999999999</v>
      </c>
      <c r="N50" s="43">
        <v>13.95</v>
      </c>
      <c r="O50" s="43">
        <v>38.052</v>
      </c>
      <c r="P50" s="43"/>
      <c r="Q50" s="43"/>
      <c r="R50" s="43">
        <v>45.107999999999997</v>
      </c>
      <c r="S50" s="43"/>
      <c r="T50" s="43">
        <v>16.3339</v>
      </c>
      <c r="U50" s="43"/>
      <c r="V50" s="43">
        <v>8.8000000000000007</v>
      </c>
      <c r="W50" s="43"/>
      <c r="X50" s="43">
        <v>25.311240000000002</v>
      </c>
      <c r="Y50" s="43"/>
      <c r="Z50" s="43">
        <v>3.5489700000000002</v>
      </c>
      <c r="AA50" s="43"/>
      <c r="AB50" s="43"/>
      <c r="AC50" s="43">
        <v>16.510000000000002</v>
      </c>
      <c r="AD50" s="43"/>
      <c r="AE50" s="43">
        <v>3.9910000000000001</v>
      </c>
      <c r="AF50" s="43"/>
      <c r="AG50" s="43"/>
      <c r="AH50" s="43"/>
      <c r="AI50" s="43"/>
      <c r="AJ50" s="43">
        <v>4.2364699999999997</v>
      </c>
      <c r="AK50" s="43">
        <v>0</v>
      </c>
      <c r="AL50" s="43">
        <v>4.4615999999999998</v>
      </c>
      <c r="AM50" s="43">
        <v>43.099490000000003</v>
      </c>
      <c r="AN50" s="43">
        <v>123.05352000000001</v>
      </c>
      <c r="AO50" s="43">
        <v>18.265000000000001</v>
      </c>
      <c r="AP50" s="43">
        <v>0.94</v>
      </c>
      <c r="AQ50" s="43">
        <v>162.27000000000001</v>
      </c>
      <c r="AR50" s="43"/>
      <c r="AS50" s="43">
        <v>35.074339999999999</v>
      </c>
      <c r="AT50" s="43">
        <v>27.260999999999999</v>
      </c>
      <c r="AU50" s="43"/>
      <c r="AV50" s="43"/>
      <c r="AW50" s="43">
        <v>30.566700000000001</v>
      </c>
      <c r="AX50" s="43"/>
      <c r="AY50" s="43">
        <v>3.7072500000000002</v>
      </c>
      <c r="AZ50" s="43"/>
      <c r="BA50" s="43">
        <v>2.6</v>
      </c>
      <c r="BB50" s="43"/>
      <c r="BC50" s="43">
        <v>9.7629999999999999</v>
      </c>
      <c r="BD50" s="43"/>
      <c r="BE50" s="43">
        <v>12.5</v>
      </c>
      <c r="BF50" s="43"/>
      <c r="BG50" s="43"/>
      <c r="BH50" s="43"/>
      <c r="BI50" s="43"/>
      <c r="BJ50" s="43"/>
      <c r="BK50" s="43">
        <v>5.5058100000000003</v>
      </c>
      <c r="BL50" s="43"/>
      <c r="BM50" s="43">
        <v>9.1110000000000007</v>
      </c>
      <c r="BN50" s="43">
        <v>5.28</v>
      </c>
      <c r="BO50" s="43">
        <v>2.36</v>
      </c>
      <c r="BP50" s="43">
        <v>146.6035</v>
      </c>
      <c r="BQ50" s="43"/>
      <c r="BR50" s="43">
        <v>5.3451000000000004</v>
      </c>
      <c r="BS50" s="43">
        <v>117.20057</v>
      </c>
      <c r="BT50" s="43">
        <v>9.7047600000000003</v>
      </c>
      <c r="BU50" s="43"/>
      <c r="BV50" s="43"/>
      <c r="BW50" s="43">
        <v>4.1258100000000004</v>
      </c>
      <c r="BX50" s="43">
        <v>7.83</v>
      </c>
      <c r="BY50" s="43"/>
      <c r="BZ50" s="43">
        <v>91.835610000000003</v>
      </c>
      <c r="CA50" s="43">
        <v>2.9770500000000002</v>
      </c>
      <c r="CB50" s="43">
        <v>1.2664</v>
      </c>
      <c r="CC50" s="43">
        <v>1.17</v>
      </c>
      <c r="CD50" s="43">
        <v>27.207350000000002</v>
      </c>
      <c r="CE50" s="43">
        <v>444.52647000000002</v>
      </c>
      <c r="CF50" s="43">
        <v>10.974600000000001</v>
      </c>
      <c r="CG50" s="43">
        <v>150.26586</v>
      </c>
      <c r="CH50" s="43">
        <v>19.108440000000002</v>
      </c>
      <c r="CI50" s="43"/>
      <c r="CJ50" s="43"/>
      <c r="CK50" s="43">
        <v>14.4034</v>
      </c>
      <c r="CL50" s="43">
        <v>3.9485899999999998</v>
      </c>
      <c r="CM50" s="43"/>
      <c r="CN50" s="43"/>
      <c r="CO50" s="43"/>
      <c r="CP50" s="43">
        <v>294.04000000000002</v>
      </c>
      <c r="CQ50" s="43"/>
      <c r="CR50" s="43">
        <v>27.780999999999999</v>
      </c>
      <c r="CS50" s="43">
        <v>1.8047200000000001</v>
      </c>
      <c r="CT50" s="43">
        <v>9.1916399999999996</v>
      </c>
    </row>
    <row r="51" spans="1:98" ht="15.6" x14ac:dyDescent="0.3">
      <c r="A51" s="1"/>
      <c r="B51" s="42" t="s">
        <v>750</v>
      </c>
      <c r="C51" s="43"/>
      <c r="D51" s="43"/>
      <c r="E51" s="43">
        <v>22.29712</v>
      </c>
      <c r="F51" s="43"/>
      <c r="G51" s="43">
        <v>3.9809999999999999</v>
      </c>
      <c r="H51" s="43"/>
      <c r="I51" s="43"/>
      <c r="J51" s="43">
        <v>20.443100000000001</v>
      </c>
      <c r="K51" s="43">
        <v>28.476099999999999</v>
      </c>
      <c r="L51" s="43">
        <v>12.092000000000001</v>
      </c>
      <c r="M51" s="43">
        <v>11.1647</v>
      </c>
      <c r="N51" s="43">
        <v>13.83</v>
      </c>
      <c r="O51" s="43">
        <v>36.853999999999999</v>
      </c>
      <c r="P51" s="43"/>
      <c r="Q51" s="43"/>
      <c r="R51" s="43">
        <v>45.055</v>
      </c>
      <c r="S51" s="43"/>
      <c r="T51" s="43">
        <v>39.854700000000001</v>
      </c>
      <c r="U51" s="43"/>
      <c r="V51" s="43">
        <v>8.6</v>
      </c>
      <c r="W51" s="43"/>
      <c r="X51" s="43">
        <v>26.211870000000001</v>
      </c>
      <c r="Y51" s="43"/>
      <c r="Z51" s="43">
        <v>4.0040300000000002</v>
      </c>
      <c r="AA51" s="43"/>
      <c r="AB51" s="43"/>
      <c r="AC51" s="43">
        <v>16.3</v>
      </c>
      <c r="AD51" s="43"/>
      <c r="AE51" s="43">
        <v>4.0789999999999997</v>
      </c>
      <c r="AF51" s="43"/>
      <c r="AG51" s="43"/>
      <c r="AH51" s="43"/>
      <c r="AI51" s="43"/>
      <c r="AJ51" s="43">
        <v>4.23285</v>
      </c>
      <c r="AK51" s="43">
        <v>0</v>
      </c>
      <c r="AL51" s="43">
        <v>3.91</v>
      </c>
      <c r="AM51" s="43">
        <v>43.852449999999997</v>
      </c>
      <c r="AN51" s="43">
        <v>124.14682999999999</v>
      </c>
      <c r="AO51" s="43">
        <v>18.5275</v>
      </c>
      <c r="AP51" s="43">
        <v>1.03</v>
      </c>
      <c r="AQ51" s="43">
        <v>162.59</v>
      </c>
      <c r="AR51" s="43"/>
      <c r="AS51" s="43">
        <v>35.539670000000001</v>
      </c>
      <c r="AT51" s="43">
        <v>27.678000000000001</v>
      </c>
      <c r="AU51" s="43"/>
      <c r="AV51" s="43"/>
      <c r="AW51" s="43">
        <v>32.165999999999997</v>
      </c>
      <c r="AX51" s="43"/>
      <c r="AY51" s="43">
        <v>3.65673</v>
      </c>
      <c r="AZ51" s="43"/>
      <c r="BA51" s="43">
        <v>2.5</v>
      </c>
      <c r="BB51" s="43"/>
      <c r="BC51" s="43">
        <v>9.93</v>
      </c>
      <c r="BD51" s="43"/>
      <c r="BE51" s="43">
        <v>12.5</v>
      </c>
      <c r="BF51" s="43"/>
      <c r="BG51" s="43"/>
      <c r="BH51" s="43"/>
      <c r="BI51" s="43"/>
      <c r="BJ51" s="43"/>
      <c r="BK51" s="43">
        <v>5.37453</v>
      </c>
      <c r="BL51" s="43"/>
      <c r="BM51" s="43">
        <v>9.2490000000000006</v>
      </c>
      <c r="BN51" s="43">
        <v>5.74</v>
      </c>
      <c r="BO51" s="43">
        <v>2.52</v>
      </c>
      <c r="BP51" s="43">
        <v>144.85778999999999</v>
      </c>
      <c r="BQ51" s="43"/>
      <c r="BR51" s="43">
        <v>4.4194000000000004</v>
      </c>
      <c r="BS51" s="43">
        <v>117.09645</v>
      </c>
      <c r="BT51" s="43">
        <v>9.9540900000000008</v>
      </c>
      <c r="BU51" s="43"/>
      <c r="BV51" s="43"/>
      <c r="BW51" s="43">
        <v>3.9547300000000001</v>
      </c>
      <c r="BX51" s="43">
        <v>7.12</v>
      </c>
      <c r="BY51" s="43"/>
      <c r="BZ51" s="43">
        <v>92.634889999999999</v>
      </c>
      <c r="CA51" s="43">
        <v>6.1358499999999996</v>
      </c>
      <c r="CB51" s="43">
        <v>1.1276999999999999</v>
      </c>
      <c r="CC51" s="43">
        <v>1.131</v>
      </c>
      <c r="CD51" s="43">
        <v>27.706420000000001</v>
      </c>
      <c r="CE51" s="43">
        <v>444.03881999999999</v>
      </c>
      <c r="CF51" s="43">
        <v>10.6067</v>
      </c>
      <c r="CG51" s="43">
        <v>152.27408</v>
      </c>
      <c r="CH51" s="43">
        <v>19.182099999999998</v>
      </c>
      <c r="CI51" s="43"/>
      <c r="CJ51" s="43"/>
      <c r="CK51" s="43">
        <v>14.395099999999999</v>
      </c>
      <c r="CL51" s="43">
        <v>4.5406899999999997</v>
      </c>
      <c r="CM51" s="43"/>
      <c r="CN51" s="43"/>
      <c r="CO51" s="43"/>
      <c r="CP51" s="43">
        <v>297.27999999999997</v>
      </c>
      <c r="CQ51" s="43"/>
      <c r="CR51" s="43">
        <v>27.477</v>
      </c>
      <c r="CS51" s="43">
        <v>2.13246</v>
      </c>
      <c r="CT51" s="43">
        <v>9.2590299999999992</v>
      </c>
    </row>
    <row r="52" spans="1:98" ht="15.6" x14ac:dyDescent="0.3">
      <c r="A52" s="1"/>
      <c r="B52" s="42" t="s">
        <v>751</v>
      </c>
      <c r="C52" s="43"/>
      <c r="D52" s="43"/>
      <c r="E52" s="43">
        <v>25.374099999999999</v>
      </c>
      <c r="F52" s="43"/>
      <c r="G52" s="43">
        <v>4.0419999999999998</v>
      </c>
      <c r="H52" s="43"/>
      <c r="I52" s="43"/>
      <c r="J52" s="43">
        <v>20.419699999999999</v>
      </c>
      <c r="K52" s="43">
        <v>27.714400000000001</v>
      </c>
      <c r="L52" s="43">
        <v>12.204000000000001</v>
      </c>
      <c r="M52" s="43">
        <v>11.5648</v>
      </c>
      <c r="N52" s="43">
        <v>13.53</v>
      </c>
      <c r="O52" s="43">
        <v>36.518000000000001</v>
      </c>
      <c r="P52" s="43"/>
      <c r="Q52" s="43"/>
      <c r="R52" s="43">
        <v>44.802</v>
      </c>
      <c r="S52" s="43"/>
      <c r="T52" s="43">
        <v>34.218000000000004</v>
      </c>
      <c r="U52" s="43"/>
      <c r="V52" s="43">
        <v>8.6</v>
      </c>
      <c r="W52" s="43"/>
      <c r="X52" s="43">
        <v>35.242809999999999</v>
      </c>
      <c r="Y52" s="43"/>
      <c r="Z52" s="43">
        <v>3.98082</v>
      </c>
      <c r="AA52" s="43"/>
      <c r="AB52" s="43"/>
      <c r="AC52" s="43">
        <v>15.86</v>
      </c>
      <c r="AD52" s="43"/>
      <c r="AE52" s="43">
        <v>3.988</v>
      </c>
      <c r="AF52" s="43"/>
      <c r="AG52" s="43"/>
      <c r="AH52" s="43"/>
      <c r="AI52" s="43"/>
      <c r="AJ52" s="43">
        <v>4.8772500000000001</v>
      </c>
      <c r="AK52" s="43">
        <v>0</v>
      </c>
      <c r="AL52" s="43">
        <v>2.7328999999999999</v>
      </c>
      <c r="AM52" s="43">
        <v>44.426439999999999</v>
      </c>
      <c r="AN52" s="43">
        <v>122.99720000000001</v>
      </c>
      <c r="AO52" s="43">
        <v>18.439</v>
      </c>
      <c r="AP52" s="43">
        <v>1.1499999999999999</v>
      </c>
      <c r="AQ52" s="43">
        <v>162.69999999999999</v>
      </c>
      <c r="AR52" s="43"/>
      <c r="AS52" s="43">
        <v>37.528280000000002</v>
      </c>
      <c r="AT52" s="43">
        <v>28.523</v>
      </c>
      <c r="AU52" s="43"/>
      <c r="AV52" s="43"/>
      <c r="AW52" s="43">
        <v>35.316800000000001</v>
      </c>
      <c r="AX52" s="43"/>
      <c r="AY52" s="43">
        <v>3.5102500000000001</v>
      </c>
      <c r="AZ52" s="43"/>
      <c r="BA52" s="43">
        <v>2.5</v>
      </c>
      <c r="BB52" s="43"/>
      <c r="BC52" s="43">
        <v>10.821</v>
      </c>
      <c r="BD52" s="43"/>
      <c r="BE52" s="43">
        <v>12.5</v>
      </c>
      <c r="BF52" s="43"/>
      <c r="BG52" s="43"/>
      <c r="BH52" s="43"/>
      <c r="BI52" s="43"/>
      <c r="BJ52" s="43"/>
      <c r="BK52" s="43">
        <v>5.3189599999999997</v>
      </c>
      <c r="BL52" s="43"/>
      <c r="BM52" s="43">
        <v>9.0790000000000006</v>
      </c>
      <c r="BN52" s="43">
        <v>32.24</v>
      </c>
      <c r="BO52" s="43">
        <v>2.36</v>
      </c>
      <c r="BP52" s="43">
        <v>146.43933999999999</v>
      </c>
      <c r="BQ52" s="43"/>
      <c r="BR52" s="43">
        <v>4.6238999999999999</v>
      </c>
      <c r="BS52" s="43">
        <v>119.74113</v>
      </c>
      <c r="BT52" s="43">
        <v>10.213100000000001</v>
      </c>
      <c r="BU52" s="43"/>
      <c r="BV52" s="43"/>
      <c r="BW52" s="43">
        <v>3.9614600000000002</v>
      </c>
      <c r="BX52" s="43">
        <v>7.45</v>
      </c>
      <c r="BY52" s="43"/>
      <c r="BZ52" s="43">
        <v>90.579949999999997</v>
      </c>
      <c r="CA52" s="43">
        <v>6.8695399999999998</v>
      </c>
      <c r="CB52" s="43">
        <v>0.77510000000000001</v>
      </c>
      <c r="CC52" s="43">
        <v>1.0149999999999999</v>
      </c>
      <c r="CD52" s="43">
        <v>27.241720000000001</v>
      </c>
      <c r="CE52" s="43">
        <v>448.53838999999999</v>
      </c>
      <c r="CF52" s="43">
        <v>10.7593</v>
      </c>
      <c r="CG52" s="43">
        <v>150.52509000000001</v>
      </c>
      <c r="CH52" s="43">
        <v>18.822410000000001</v>
      </c>
      <c r="CI52" s="43"/>
      <c r="CJ52" s="43"/>
      <c r="CK52" s="43">
        <v>15.3429</v>
      </c>
      <c r="CL52" s="43">
        <v>4.6399400000000002</v>
      </c>
      <c r="CM52" s="43"/>
      <c r="CN52" s="43"/>
      <c r="CO52" s="43"/>
      <c r="CP52" s="43">
        <v>296</v>
      </c>
      <c r="CQ52" s="43"/>
      <c r="CR52" s="43">
        <v>30.356999999999999</v>
      </c>
      <c r="CS52" s="43">
        <v>2.25285</v>
      </c>
      <c r="CT52" s="43">
        <v>9.29941</v>
      </c>
    </row>
    <row r="53" spans="1:98" ht="15.6" x14ac:dyDescent="0.3">
      <c r="A53" s="1"/>
      <c r="B53" s="42" t="s">
        <v>752</v>
      </c>
      <c r="C53" s="43"/>
      <c r="D53" s="43"/>
      <c r="E53" s="43">
        <v>26.916530000000002</v>
      </c>
      <c r="F53" s="43"/>
      <c r="G53" s="43">
        <v>4.1189999999999998</v>
      </c>
      <c r="H53" s="43"/>
      <c r="I53" s="43"/>
      <c r="J53" s="43">
        <v>19.7682</v>
      </c>
      <c r="K53" s="43">
        <v>27.513100000000001</v>
      </c>
      <c r="L53" s="43">
        <v>11.776999999999999</v>
      </c>
      <c r="M53" s="43">
        <v>11.6996</v>
      </c>
      <c r="N53" s="43">
        <v>12.99</v>
      </c>
      <c r="O53" s="43">
        <v>35.707999999999998</v>
      </c>
      <c r="P53" s="43"/>
      <c r="Q53" s="43"/>
      <c r="R53" s="43">
        <v>44.68</v>
      </c>
      <c r="S53" s="43"/>
      <c r="T53" s="43">
        <v>42.582000000000001</v>
      </c>
      <c r="U53" s="43"/>
      <c r="V53" s="43">
        <v>8.6999999999999993</v>
      </c>
      <c r="W53" s="43"/>
      <c r="X53" s="43">
        <v>32.661320000000003</v>
      </c>
      <c r="Y53" s="43"/>
      <c r="Z53" s="43">
        <v>3.8543099999999999</v>
      </c>
      <c r="AA53" s="43"/>
      <c r="AB53" s="43"/>
      <c r="AC53" s="43">
        <v>15.56</v>
      </c>
      <c r="AD53" s="43"/>
      <c r="AE53" s="43">
        <v>4.0739999999999998</v>
      </c>
      <c r="AF53" s="43"/>
      <c r="AG53" s="43"/>
      <c r="AH53" s="43"/>
      <c r="AI53" s="43"/>
      <c r="AJ53" s="43">
        <v>4.42605</v>
      </c>
      <c r="AK53" s="43">
        <v>0</v>
      </c>
      <c r="AL53" s="43">
        <v>1.8212999999999999</v>
      </c>
      <c r="AM53" s="43">
        <v>44.693759999999997</v>
      </c>
      <c r="AN53" s="43">
        <v>121.95631</v>
      </c>
      <c r="AO53" s="43">
        <v>18.952200000000001</v>
      </c>
      <c r="AP53" s="43">
        <v>1.26</v>
      </c>
      <c r="AQ53" s="43">
        <v>165.53</v>
      </c>
      <c r="AR53" s="43"/>
      <c r="AS53" s="43">
        <v>38.57591</v>
      </c>
      <c r="AT53" s="43">
        <v>29.116</v>
      </c>
      <c r="AU53" s="43"/>
      <c r="AV53" s="43"/>
      <c r="AW53" s="43">
        <v>35.421199999999999</v>
      </c>
      <c r="AX53" s="43"/>
      <c r="AY53" s="43">
        <v>3.3741099999999999</v>
      </c>
      <c r="AZ53" s="43"/>
      <c r="BA53" s="43">
        <v>2.4</v>
      </c>
      <c r="BB53" s="43"/>
      <c r="BC53" s="43">
        <v>17.021999999999998</v>
      </c>
      <c r="BD53" s="43"/>
      <c r="BE53" s="43">
        <v>12.5</v>
      </c>
      <c r="BF53" s="43"/>
      <c r="BG53" s="43"/>
      <c r="BH53" s="43"/>
      <c r="BI53" s="43"/>
      <c r="BJ53" s="43"/>
      <c r="BK53" s="43">
        <v>5.3609299999999998</v>
      </c>
      <c r="BL53" s="43"/>
      <c r="BM53" s="43">
        <v>8.9160000000000004</v>
      </c>
      <c r="BN53" s="43">
        <v>49.15</v>
      </c>
      <c r="BO53" s="43">
        <v>2.31</v>
      </c>
      <c r="BP53" s="43">
        <v>146.12560999999999</v>
      </c>
      <c r="BQ53" s="43"/>
      <c r="BR53" s="43">
        <v>5.2119999999999997</v>
      </c>
      <c r="BS53" s="43">
        <v>117.05003000000001</v>
      </c>
      <c r="BT53" s="43">
        <v>10.83362</v>
      </c>
      <c r="BU53" s="43"/>
      <c r="BV53" s="43"/>
      <c r="BW53" s="43">
        <v>3.9545699999999999</v>
      </c>
      <c r="BX53" s="43">
        <v>7.71</v>
      </c>
      <c r="BY53" s="43"/>
      <c r="BZ53" s="43">
        <v>90.716130000000007</v>
      </c>
      <c r="CA53" s="43">
        <v>21.891960000000001</v>
      </c>
      <c r="CB53" s="43">
        <v>0.57399999999999995</v>
      </c>
      <c r="CC53" s="43">
        <v>1.117</v>
      </c>
      <c r="CD53" s="43">
        <v>27.14725</v>
      </c>
      <c r="CE53" s="43">
        <v>446.66597999999999</v>
      </c>
      <c r="CF53" s="43">
        <v>11.094799999999999</v>
      </c>
      <c r="CG53" s="43">
        <v>149.36799999999999</v>
      </c>
      <c r="CH53" s="43">
        <v>18.87332</v>
      </c>
      <c r="CI53" s="43"/>
      <c r="CJ53" s="43"/>
      <c r="CK53" s="43">
        <v>14.617699999999999</v>
      </c>
      <c r="CL53" s="43">
        <v>4.5564299999999998</v>
      </c>
      <c r="CM53" s="43"/>
      <c r="CN53" s="43"/>
      <c r="CO53" s="43"/>
      <c r="CP53" s="43">
        <v>294.35000000000002</v>
      </c>
      <c r="CQ53" s="43"/>
      <c r="CR53" s="43">
        <v>32.981000000000002</v>
      </c>
      <c r="CS53" s="43">
        <v>2.1048800000000001</v>
      </c>
      <c r="CT53" s="43">
        <v>9.4932499999999997</v>
      </c>
    </row>
    <row r="54" spans="1:98" ht="15.6" x14ac:dyDescent="0.3">
      <c r="A54" s="1"/>
      <c r="B54" s="42" t="s">
        <v>753</v>
      </c>
      <c r="C54" s="43"/>
      <c r="D54" s="43"/>
      <c r="E54" s="43">
        <v>27.816759999999999</v>
      </c>
      <c r="F54" s="43"/>
      <c r="G54" s="43">
        <v>4.0670000000000002</v>
      </c>
      <c r="H54" s="43"/>
      <c r="I54" s="43"/>
      <c r="J54" s="43">
        <v>19.5778</v>
      </c>
      <c r="K54" s="43">
        <v>27.2683</v>
      </c>
      <c r="L54" s="43">
        <v>11.526</v>
      </c>
      <c r="M54" s="43">
        <v>13.631500000000001</v>
      </c>
      <c r="N54" s="43">
        <v>13.34</v>
      </c>
      <c r="O54" s="43">
        <v>37.107999999999997</v>
      </c>
      <c r="P54" s="43"/>
      <c r="Q54" s="43"/>
      <c r="R54" s="43">
        <v>44.762999999999998</v>
      </c>
      <c r="S54" s="43"/>
      <c r="T54" s="43">
        <v>27.738</v>
      </c>
      <c r="U54" s="43"/>
      <c r="V54" s="43">
        <v>8.5</v>
      </c>
      <c r="W54" s="43"/>
      <c r="X54" s="43">
        <v>36.983130000000003</v>
      </c>
      <c r="Y54" s="43"/>
      <c r="Z54" s="43">
        <v>3.6848399999999999</v>
      </c>
      <c r="AA54" s="43"/>
      <c r="AB54" s="43"/>
      <c r="AC54" s="43">
        <v>15.75</v>
      </c>
      <c r="AD54" s="43"/>
      <c r="AE54" s="43">
        <v>4.0270000000000001</v>
      </c>
      <c r="AF54" s="43"/>
      <c r="AG54" s="43"/>
      <c r="AH54" s="43"/>
      <c r="AI54" s="43"/>
      <c r="AJ54" s="43">
        <v>4.5418000000000003</v>
      </c>
      <c r="AK54" s="43">
        <v>0</v>
      </c>
      <c r="AL54" s="43">
        <v>1.5176000000000001</v>
      </c>
      <c r="AM54" s="43">
        <v>44.24241</v>
      </c>
      <c r="AN54" s="43">
        <v>124.93196</v>
      </c>
      <c r="AO54" s="43">
        <v>18.7834</v>
      </c>
      <c r="AP54" s="43">
        <v>1.2</v>
      </c>
      <c r="AQ54" s="43">
        <v>163.31</v>
      </c>
      <c r="AR54" s="43"/>
      <c r="AS54" s="43">
        <v>38.46848</v>
      </c>
      <c r="AT54" s="43">
        <v>28.963999999999999</v>
      </c>
      <c r="AU54" s="43"/>
      <c r="AV54" s="43"/>
      <c r="AW54" s="43">
        <v>35.370800000000003</v>
      </c>
      <c r="AX54" s="43"/>
      <c r="AY54" s="43">
        <v>3.3074499999999998</v>
      </c>
      <c r="AZ54" s="43"/>
      <c r="BA54" s="43">
        <v>2.6</v>
      </c>
      <c r="BB54" s="43"/>
      <c r="BC54" s="43">
        <v>20.001999999999999</v>
      </c>
      <c r="BD54" s="43"/>
      <c r="BE54" s="43">
        <v>12.5</v>
      </c>
      <c r="BF54" s="43"/>
      <c r="BG54" s="43"/>
      <c r="BH54" s="43"/>
      <c r="BI54" s="43"/>
      <c r="BJ54" s="43"/>
      <c r="BK54" s="43">
        <v>5.54718</v>
      </c>
      <c r="BL54" s="43"/>
      <c r="BM54" s="43">
        <v>9.2289999999999992</v>
      </c>
      <c r="BN54" s="43">
        <v>54.47</v>
      </c>
      <c r="BO54" s="43">
        <v>1.73</v>
      </c>
      <c r="BP54" s="43">
        <v>146.55279999999999</v>
      </c>
      <c r="BQ54" s="43"/>
      <c r="BR54" s="43">
        <v>5.0445000000000002</v>
      </c>
      <c r="BS54" s="43">
        <v>120.60889</v>
      </c>
      <c r="BT54" s="43">
        <v>11.359870000000001</v>
      </c>
      <c r="BU54" s="43"/>
      <c r="BV54" s="43"/>
      <c r="BW54" s="43">
        <v>3.8564400000000001</v>
      </c>
      <c r="BX54" s="43">
        <v>7.53</v>
      </c>
      <c r="BY54" s="43"/>
      <c r="BZ54" s="43">
        <v>90.978939999999994</v>
      </c>
      <c r="CA54" s="43">
        <v>22.849900000000002</v>
      </c>
      <c r="CB54" s="43">
        <v>0.46189999999999998</v>
      </c>
      <c r="CC54" s="43">
        <v>1.103</v>
      </c>
      <c r="CD54" s="43">
        <v>28.475370000000002</v>
      </c>
      <c r="CE54" s="43">
        <v>447.84848</v>
      </c>
      <c r="CF54" s="43">
        <v>11.145799999999999</v>
      </c>
      <c r="CG54" s="43">
        <v>151.03767999999999</v>
      </c>
      <c r="CH54" s="43">
        <v>19.257629999999999</v>
      </c>
      <c r="CI54" s="43"/>
      <c r="CJ54" s="43"/>
      <c r="CK54" s="43">
        <v>14.0527</v>
      </c>
      <c r="CL54" s="43">
        <v>4.8421099999999999</v>
      </c>
      <c r="CM54" s="43"/>
      <c r="CN54" s="43"/>
      <c r="CO54" s="43"/>
      <c r="CP54" s="43">
        <v>295.64999999999998</v>
      </c>
      <c r="CQ54" s="43"/>
      <c r="CR54" s="43">
        <v>33.11</v>
      </c>
      <c r="CS54" s="43">
        <v>2.4285399999999999</v>
      </c>
      <c r="CT54" s="43">
        <v>9.1612100000000005</v>
      </c>
    </row>
    <row r="55" spans="1:98" ht="15.6" x14ac:dyDescent="0.3">
      <c r="A55" s="1"/>
      <c r="B55" s="42" t="s">
        <v>62</v>
      </c>
      <c r="C55" s="43"/>
      <c r="D55" s="43"/>
      <c r="E55" s="43">
        <v>30.555009999999999</v>
      </c>
      <c r="F55" s="43"/>
      <c r="G55" s="43">
        <v>0</v>
      </c>
      <c r="H55" s="43"/>
      <c r="I55" s="43"/>
      <c r="J55" s="43">
        <v>19.6129</v>
      </c>
      <c r="K55" s="43">
        <v>26.843299999999999</v>
      </c>
      <c r="L55" s="43">
        <v>11.478</v>
      </c>
      <c r="M55" s="43">
        <v>14.3925</v>
      </c>
      <c r="N55" s="43">
        <v>13.35</v>
      </c>
      <c r="O55" s="43">
        <v>37.024000000000001</v>
      </c>
      <c r="P55" s="43"/>
      <c r="Q55" s="43"/>
      <c r="R55" s="43">
        <v>44.612000000000002</v>
      </c>
      <c r="S55" s="43"/>
      <c r="T55" s="43">
        <v>36.2166</v>
      </c>
      <c r="U55" s="43"/>
      <c r="V55" s="43">
        <v>8.4</v>
      </c>
      <c r="W55" s="43"/>
      <c r="X55" s="43">
        <v>125.85894999999999</v>
      </c>
      <c r="Y55" s="43"/>
      <c r="Z55" s="43">
        <v>3.7926500000000001</v>
      </c>
      <c r="AA55" s="43"/>
      <c r="AB55" s="43"/>
      <c r="AC55" s="43">
        <v>15.46</v>
      </c>
      <c r="AD55" s="43"/>
      <c r="AE55" s="43">
        <v>0</v>
      </c>
      <c r="AF55" s="43"/>
      <c r="AG55" s="43"/>
      <c r="AH55" s="43"/>
      <c r="AI55" s="43"/>
      <c r="AJ55" s="43">
        <v>5.2758599999999998</v>
      </c>
      <c r="AK55" s="43">
        <v>0</v>
      </c>
      <c r="AL55" s="43">
        <v>1.4095</v>
      </c>
      <c r="AM55" s="43">
        <v>44.65325</v>
      </c>
      <c r="AN55" s="43">
        <v>126.74133999999999</v>
      </c>
      <c r="AO55" s="43">
        <v>19.2637</v>
      </c>
      <c r="AP55" s="43">
        <v>0.83</v>
      </c>
      <c r="AQ55" s="43">
        <v>164.01</v>
      </c>
      <c r="AR55" s="43"/>
      <c r="AS55" s="43">
        <v>38.664720000000003</v>
      </c>
      <c r="AT55" s="43">
        <v>29.321999999999999</v>
      </c>
      <c r="AU55" s="43"/>
      <c r="AV55" s="43"/>
      <c r="AW55" s="43">
        <v>35.414400000000001</v>
      </c>
      <c r="AX55" s="43"/>
      <c r="AY55" s="43">
        <v>3.3308599999999999</v>
      </c>
      <c r="AZ55" s="43"/>
      <c r="BA55" s="43">
        <v>2.6</v>
      </c>
      <c r="BB55" s="43"/>
      <c r="BC55" s="43">
        <v>19.954000000000001</v>
      </c>
      <c r="BD55" s="43"/>
      <c r="BE55" s="43">
        <v>12.5</v>
      </c>
      <c r="BF55" s="43"/>
      <c r="BG55" s="43"/>
      <c r="BH55" s="43"/>
      <c r="BI55" s="43"/>
      <c r="BJ55" s="43"/>
      <c r="BK55" s="43">
        <v>5.5737199999999998</v>
      </c>
      <c r="BL55" s="43"/>
      <c r="BM55" s="43">
        <v>8.8670000000000009</v>
      </c>
      <c r="BN55" s="43">
        <v>52.64</v>
      </c>
      <c r="BO55" s="43">
        <v>2.17</v>
      </c>
      <c r="BP55" s="43">
        <v>145.60454999999999</v>
      </c>
      <c r="BQ55" s="43"/>
      <c r="BR55" s="43">
        <v>5.1860999999999997</v>
      </c>
      <c r="BS55" s="43">
        <v>120.97597</v>
      </c>
      <c r="BT55" s="43">
        <v>10.95623</v>
      </c>
      <c r="BU55" s="43"/>
      <c r="BV55" s="43"/>
      <c r="BW55" s="43">
        <v>3.8369499999999999</v>
      </c>
      <c r="BX55" s="43">
        <v>7.07</v>
      </c>
      <c r="BY55" s="43"/>
      <c r="BZ55" s="43">
        <v>91.061480000000003</v>
      </c>
      <c r="CA55" s="43">
        <v>22.817219999999999</v>
      </c>
      <c r="CB55" s="43">
        <v>0.41510000000000002</v>
      </c>
      <c r="CC55" s="43">
        <v>1.0649999999999999</v>
      </c>
      <c r="CD55" s="43">
        <v>27.562580000000001</v>
      </c>
      <c r="CE55" s="43">
        <v>448.46715</v>
      </c>
      <c r="CF55" s="43">
        <v>11.4785</v>
      </c>
      <c r="CG55" s="43">
        <v>153.51131000000001</v>
      </c>
      <c r="CH55" s="43">
        <v>19.262029999999999</v>
      </c>
      <c r="CI55" s="43"/>
      <c r="CJ55" s="43"/>
      <c r="CK55" s="43">
        <v>14.3965</v>
      </c>
      <c r="CL55" s="43">
        <v>4.8935199999999996</v>
      </c>
      <c r="CM55" s="43"/>
      <c r="CN55" s="43"/>
      <c r="CO55" s="43"/>
      <c r="CP55" s="43">
        <v>294.64999999999998</v>
      </c>
      <c r="CQ55" s="43"/>
      <c r="CR55" s="43">
        <v>33.637999999999998</v>
      </c>
      <c r="CS55" s="43">
        <v>2.1832400000000001</v>
      </c>
      <c r="CT55" s="43">
        <v>9.1077899999999996</v>
      </c>
    </row>
    <row r="56" spans="1:98" ht="31.35" customHeight="1" x14ac:dyDescent="0.3">
      <c r="A56" s="1"/>
      <c r="B56" s="44" t="s">
        <v>844</v>
      </c>
      <c r="C56" s="45">
        <v>0</v>
      </c>
      <c r="D56" s="45">
        <v>0</v>
      </c>
      <c r="E56" s="45">
        <v>711.13242000000002</v>
      </c>
      <c r="F56" s="45">
        <v>0</v>
      </c>
      <c r="G56" s="45">
        <v>89.858999999999995</v>
      </c>
      <c r="H56" s="45">
        <v>0</v>
      </c>
      <c r="I56" s="45">
        <v>0</v>
      </c>
      <c r="J56" s="45">
        <v>472.20015000000001</v>
      </c>
      <c r="K56" s="45">
        <v>651.66869999999994</v>
      </c>
      <c r="L56" s="45">
        <v>268.96300000000002</v>
      </c>
      <c r="M56" s="45">
        <v>304.08064999999999</v>
      </c>
      <c r="N56" s="45">
        <v>293.245</v>
      </c>
      <c r="O56" s="45">
        <v>873.95299999999997</v>
      </c>
      <c r="P56" s="45">
        <v>0</v>
      </c>
      <c r="Q56" s="45">
        <v>0</v>
      </c>
      <c r="R56" s="45">
        <v>1066.4090000000001</v>
      </c>
      <c r="S56" s="45">
        <v>0</v>
      </c>
      <c r="T56" s="45">
        <v>905.04740000000004</v>
      </c>
      <c r="U56" s="45">
        <v>0</v>
      </c>
      <c r="V56" s="45">
        <v>212.2</v>
      </c>
      <c r="W56" s="45">
        <v>0</v>
      </c>
      <c r="X56" s="45">
        <v>2195.9881399999999</v>
      </c>
      <c r="Y56" s="45">
        <v>0</v>
      </c>
      <c r="Z56" s="45">
        <v>79.182689999999994</v>
      </c>
      <c r="AA56" s="45">
        <v>0</v>
      </c>
      <c r="AB56" s="45">
        <v>0</v>
      </c>
      <c r="AC56" s="45">
        <v>367.87</v>
      </c>
      <c r="AD56" s="45">
        <v>0</v>
      </c>
      <c r="AE56" s="45">
        <v>89.338999999999999</v>
      </c>
      <c r="AF56" s="45">
        <v>0</v>
      </c>
      <c r="AG56" s="45">
        <v>0</v>
      </c>
      <c r="AH56" s="45">
        <v>0</v>
      </c>
      <c r="AI56" s="45">
        <v>0</v>
      </c>
      <c r="AJ56" s="45">
        <v>118.96792499999999</v>
      </c>
      <c r="AK56" s="45">
        <v>0</v>
      </c>
      <c r="AL56" s="45">
        <v>73.191900000000004</v>
      </c>
      <c r="AM56" s="45">
        <v>1081.98163</v>
      </c>
      <c r="AN56" s="45">
        <v>3092.8630699999999</v>
      </c>
      <c r="AO56" s="45">
        <v>522.07039999999995</v>
      </c>
      <c r="AP56" s="45">
        <v>18.010000000000002</v>
      </c>
      <c r="AQ56" s="45">
        <v>3897.1550000000002</v>
      </c>
      <c r="AR56" s="45">
        <v>0</v>
      </c>
      <c r="AS56" s="45">
        <v>874.98806999999999</v>
      </c>
      <c r="AT56" s="45">
        <v>690.1105</v>
      </c>
      <c r="AU56" s="45">
        <v>0</v>
      </c>
      <c r="AV56" s="45">
        <v>0</v>
      </c>
      <c r="AW56" s="45">
        <v>759.79160000000002</v>
      </c>
      <c r="AX56" s="45">
        <v>0</v>
      </c>
      <c r="AY56" s="45">
        <v>80.779525000000007</v>
      </c>
      <c r="AZ56" s="45">
        <v>0</v>
      </c>
      <c r="BA56" s="45">
        <v>108.2</v>
      </c>
      <c r="BB56" s="45">
        <v>0</v>
      </c>
      <c r="BC56" s="45">
        <v>294.0675</v>
      </c>
      <c r="BD56" s="45">
        <v>0</v>
      </c>
      <c r="BE56" s="45">
        <v>300</v>
      </c>
      <c r="BF56" s="45">
        <v>0</v>
      </c>
      <c r="BG56" s="45">
        <v>0</v>
      </c>
      <c r="BH56" s="45">
        <v>0</v>
      </c>
      <c r="BI56" s="45">
        <v>0</v>
      </c>
      <c r="BJ56" s="45">
        <v>0</v>
      </c>
      <c r="BK56" s="45">
        <v>122.98847000000001</v>
      </c>
      <c r="BL56" s="45">
        <v>0</v>
      </c>
      <c r="BM56" s="45">
        <v>216.02950000000001</v>
      </c>
      <c r="BN56" s="45">
        <v>594.28499999999997</v>
      </c>
      <c r="BO56" s="45">
        <v>52.354999999999997</v>
      </c>
      <c r="BP56" s="45">
        <v>3064.0357399999998</v>
      </c>
      <c r="BQ56" s="45">
        <v>0</v>
      </c>
      <c r="BR56" s="45">
        <v>129.89435</v>
      </c>
      <c r="BS56" s="45">
        <v>2957.880635</v>
      </c>
      <c r="BT56" s="45">
        <v>238.251295</v>
      </c>
      <c r="BU56" s="45">
        <v>0</v>
      </c>
      <c r="BV56" s="45">
        <v>0</v>
      </c>
      <c r="BW56" s="45">
        <v>93.491924999999995</v>
      </c>
      <c r="BX56" s="45">
        <v>186.16499999999999</v>
      </c>
      <c r="BY56" s="45">
        <v>0</v>
      </c>
      <c r="BZ56" s="45">
        <v>1564.1755049999999</v>
      </c>
      <c r="CA56" s="45">
        <v>452.20323500000001</v>
      </c>
      <c r="CB56" s="45">
        <v>20.01615</v>
      </c>
      <c r="CC56" s="45">
        <v>25.965</v>
      </c>
      <c r="CD56" s="45">
        <v>640.74845500000004</v>
      </c>
      <c r="CE56" s="45">
        <v>10932.95588</v>
      </c>
      <c r="CF56" s="45">
        <v>261.1934</v>
      </c>
      <c r="CG56" s="45">
        <v>3549.5513249999999</v>
      </c>
      <c r="CH56" s="45">
        <v>419.90648499999998</v>
      </c>
      <c r="CI56" s="45">
        <v>0</v>
      </c>
      <c r="CJ56" s="45">
        <v>0</v>
      </c>
      <c r="CK56" s="45">
        <v>270.4975</v>
      </c>
      <c r="CL56" s="45">
        <v>113.227155</v>
      </c>
      <c r="CM56" s="45">
        <v>0</v>
      </c>
      <c r="CN56" s="45">
        <v>0</v>
      </c>
      <c r="CO56" s="45">
        <v>0</v>
      </c>
      <c r="CP56" s="45">
        <v>6864.68</v>
      </c>
      <c r="CQ56" s="45">
        <v>0</v>
      </c>
      <c r="CR56" s="45">
        <v>700.77599999999995</v>
      </c>
      <c r="CS56" s="45">
        <v>47.689725000000003</v>
      </c>
      <c r="CT56" s="45">
        <v>187.326595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8"/>
  <sheetViews>
    <sheetView showGridLines="0" zoomScale="70" workbookViewId="0">
      <pane xSplit="2" ySplit="6" topLeftCell="C7" activePane="bottomRight" state="frozen"/>
      <selection pane="topRight" activeCell="C1" sqref="C1"/>
      <selection pane="bottomLeft" activeCell="A7" sqref="A7"/>
      <selection pane="bottomRight" activeCell="D11" sqref="D11:H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849</v>
      </c>
      <c r="C5" s="1"/>
      <c r="D5" s="1"/>
      <c r="E5" s="1"/>
      <c r="F5" s="1"/>
      <c r="G5" s="1"/>
      <c r="H5" s="1"/>
      <c r="I5" s="1"/>
      <c r="J5" s="1"/>
      <c r="K5" s="1"/>
      <c r="L5" s="1"/>
      <c r="M5" s="1"/>
      <c r="N5" s="1"/>
      <c r="O5" s="1"/>
      <c r="P5" s="1"/>
      <c r="Q5" s="1"/>
      <c r="R5" s="1"/>
      <c r="S5" s="1"/>
      <c r="T5" s="1"/>
      <c r="U5" s="1"/>
      <c r="V5" s="1"/>
      <c r="W5" s="1"/>
      <c r="X5" s="1"/>
    </row>
    <row r="6" spans="1:24" ht="48" x14ac:dyDescent="0.3">
      <c r="A6" s="1"/>
      <c r="B6" s="37" t="s">
        <v>484</v>
      </c>
      <c r="C6" s="48" t="s">
        <v>850</v>
      </c>
      <c r="D6" s="48" t="s">
        <v>851</v>
      </c>
      <c r="E6" s="48" t="s">
        <v>852</v>
      </c>
      <c r="F6" s="48" t="s">
        <v>853</v>
      </c>
      <c r="G6" s="48" t="s">
        <v>854</v>
      </c>
      <c r="H6" s="48" t="s">
        <v>855</v>
      </c>
      <c r="I6" s="48" t="s">
        <v>3243</v>
      </c>
      <c r="J6" s="48" t="s">
        <v>3244</v>
      </c>
      <c r="K6" s="48" t="s">
        <v>3245</v>
      </c>
      <c r="L6" s="48" t="s">
        <v>856</v>
      </c>
      <c r="M6" s="48" t="s">
        <v>857</v>
      </c>
      <c r="N6" s="48" t="s">
        <v>858</v>
      </c>
      <c r="O6" s="48" t="s">
        <v>859</v>
      </c>
      <c r="P6" s="37" t="s">
        <v>860</v>
      </c>
      <c r="Q6" s="1"/>
      <c r="R6" s="1"/>
      <c r="S6" s="1"/>
      <c r="T6" s="1"/>
      <c r="U6" s="49" t="s">
        <v>3</v>
      </c>
      <c r="V6" s="49" t="s">
        <v>67</v>
      </c>
      <c r="W6" s="49" t="s">
        <v>861</v>
      </c>
      <c r="X6" s="49" t="s">
        <v>862</v>
      </c>
    </row>
    <row r="7" spans="1:24" x14ac:dyDescent="0.3">
      <c r="A7" s="1"/>
      <c r="B7" s="50" t="s">
        <v>707</v>
      </c>
      <c r="C7" s="51">
        <v>826.59743000000003</v>
      </c>
      <c r="D7" s="51">
        <v>2270.4018500000002</v>
      </c>
      <c r="E7" s="51">
        <v>3055.95514</v>
      </c>
      <c r="F7" s="51">
        <v>50.69</v>
      </c>
      <c r="G7" s="51">
        <v>83.147999999999996</v>
      </c>
      <c r="H7" s="51">
        <v>0</v>
      </c>
      <c r="I7" s="51"/>
      <c r="J7" s="51">
        <v>36.32</v>
      </c>
      <c r="K7" s="51"/>
      <c r="L7" s="51">
        <v>7.2</v>
      </c>
      <c r="M7" s="51">
        <v>9.8800000000000008</v>
      </c>
      <c r="N7" s="51">
        <v>0</v>
      </c>
      <c r="O7" s="51">
        <v>347.98498999999998</v>
      </c>
      <c r="P7" s="51">
        <f>+SUM(C7:O7)</f>
        <v>6688.1774099999993</v>
      </c>
      <c r="Q7" s="1"/>
      <c r="R7" s="1"/>
      <c r="S7" s="1"/>
      <c r="T7" s="1"/>
      <c r="U7" s="205" t="s">
        <v>526</v>
      </c>
      <c r="V7" s="52" t="s">
        <v>863</v>
      </c>
      <c r="W7" s="53">
        <v>485.209</v>
      </c>
      <c r="X7" s="53" t="s">
        <v>864</v>
      </c>
    </row>
    <row r="8" spans="1:24" x14ac:dyDescent="0.3">
      <c r="A8" s="1"/>
      <c r="B8" s="54" t="s">
        <v>708</v>
      </c>
      <c r="C8" s="55">
        <v>825.17019000000005</v>
      </c>
      <c r="D8" s="55">
        <v>2287.8614899999998</v>
      </c>
      <c r="E8" s="55">
        <v>2768.3873100000001</v>
      </c>
      <c r="F8" s="55">
        <v>50.213999999999999</v>
      </c>
      <c r="G8" s="55">
        <v>64.991</v>
      </c>
      <c r="H8" s="55">
        <v>0</v>
      </c>
      <c r="I8" s="55"/>
      <c r="J8" s="55">
        <v>36.47</v>
      </c>
      <c r="K8" s="55"/>
      <c r="L8" s="55">
        <v>7.43</v>
      </c>
      <c r="M8" s="55">
        <v>9.8800000000000008</v>
      </c>
      <c r="N8" s="55">
        <v>0</v>
      </c>
      <c r="O8" s="55">
        <v>365.24768999999998</v>
      </c>
      <c r="P8" s="55">
        <f t="shared" ref="P8:P54" si="0">+SUM(C8:O8)</f>
        <v>6415.6516800000009</v>
      </c>
      <c r="Q8" s="1"/>
      <c r="R8" s="1"/>
      <c r="S8" s="1"/>
      <c r="T8" s="1"/>
      <c r="U8" s="205" t="s">
        <v>527</v>
      </c>
      <c r="V8" s="52" t="s">
        <v>865</v>
      </c>
      <c r="W8" s="53">
        <v>32.698</v>
      </c>
      <c r="X8" s="53" t="s">
        <v>864</v>
      </c>
    </row>
    <row r="9" spans="1:24" x14ac:dyDescent="0.3">
      <c r="A9" s="1"/>
      <c r="B9" s="54" t="s">
        <v>709</v>
      </c>
      <c r="C9" s="55">
        <v>821.94203000000005</v>
      </c>
      <c r="D9" s="55">
        <v>2267.9593399999999</v>
      </c>
      <c r="E9" s="55">
        <v>2696.4129800000001</v>
      </c>
      <c r="F9" s="55">
        <v>25.097999999999999</v>
      </c>
      <c r="G9" s="55">
        <v>63.033999999999999</v>
      </c>
      <c r="H9" s="55">
        <v>0</v>
      </c>
      <c r="I9" s="55"/>
      <c r="J9" s="55">
        <v>36.200000000000003</v>
      </c>
      <c r="K9" s="55"/>
      <c r="L9" s="55">
        <v>7.39</v>
      </c>
      <c r="M9" s="55">
        <v>9.91</v>
      </c>
      <c r="N9" s="55">
        <v>0</v>
      </c>
      <c r="O9" s="55">
        <v>420.61766</v>
      </c>
      <c r="P9" s="55">
        <f t="shared" si="0"/>
        <v>6348.5640100000001</v>
      </c>
      <c r="Q9" s="1"/>
      <c r="R9" s="1"/>
      <c r="S9" s="1"/>
      <c r="T9" s="1"/>
      <c r="U9" s="205" t="s">
        <v>64</v>
      </c>
      <c r="V9" s="52" t="s">
        <v>65</v>
      </c>
      <c r="W9" s="53" t="s">
        <v>864</v>
      </c>
      <c r="X9" s="53">
        <v>5193.4355050000004</v>
      </c>
    </row>
    <row r="10" spans="1:24" x14ac:dyDescent="0.3">
      <c r="A10" s="1"/>
      <c r="B10" s="54" t="s">
        <v>710</v>
      </c>
      <c r="C10" s="55">
        <v>812.72376999999994</v>
      </c>
      <c r="D10" s="55">
        <v>2276.0356200000001</v>
      </c>
      <c r="E10" s="55">
        <v>2596.5142900000001</v>
      </c>
      <c r="F10" s="55">
        <v>24.792000000000002</v>
      </c>
      <c r="G10" s="55">
        <v>61.536000000000001</v>
      </c>
      <c r="H10" s="55">
        <v>0</v>
      </c>
      <c r="I10" s="55"/>
      <c r="J10" s="55">
        <v>36.25</v>
      </c>
      <c r="K10" s="55"/>
      <c r="L10" s="55">
        <v>7.83</v>
      </c>
      <c r="M10" s="55">
        <v>9.91</v>
      </c>
      <c r="N10" s="55">
        <v>0</v>
      </c>
      <c r="O10" s="55">
        <v>423.97654999999997</v>
      </c>
      <c r="P10" s="55">
        <f t="shared" si="0"/>
        <v>6249.5682300000008</v>
      </c>
      <c r="Q10" s="1"/>
      <c r="R10" s="1"/>
      <c r="S10" s="1"/>
      <c r="T10" s="1"/>
      <c r="U10" s="205" t="s">
        <v>501</v>
      </c>
      <c r="V10" s="52" t="s">
        <v>866</v>
      </c>
      <c r="W10" s="53">
        <v>416.956705</v>
      </c>
      <c r="X10" s="53" t="s">
        <v>864</v>
      </c>
    </row>
    <row r="11" spans="1:24" x14ac:dyDescent="0.3">
      <c r="A11" s="1"/>
      <c r="B11" s="54" t="s">
        <v>711</v>
      </c>
      <c r="C11" s="55">
        <v>812.40720999999996</v>
      </c>
      <c r="D11" s="55">
        <v>2179.8908499999998</v>
      </c>
      <c r="E11" s="55">
        <v>2459.5023700000002</v>
      </c>
      <c r="F11" s="55">
        <v>24.843</v>
      </c>
      <c r="G11" s="55">
        <v>59.579000000000001</v>
      </c>
      <c r="H11" s="55">
        <v>0</v>
      </c>
      <c r="I11" s="55"/>
      <c r="J11" s="55">
        <v>36.450000000000003</v>
      </c>
      <c r="K11" s="55"/>
      <c r="L11" s="55">
        <v>7.26</v>
      </c>
      <c r="M11" s="55">
        <v>9.91</v>
      </c>
      <c r="N11" s="55">
        <v>0</v>
      </c>
      <c r="O11" s="55">
        <v>495.85309999999998</v>
      </c>
      <c r="P11" s="55">
        <f t="shared" si="0"/>
        <v>6085.6955299999991</v>
      </c>
      <c r="Q11" s="1"/>
      <c r="R11" s="1"/>
      <c r="S11" s="1"/>
      <c r="T11" s="1"/>
      <c r="U11" s="205" t="s">
        <v>494</v>
      </c>
      <c r="V11" s="52" t="s">
        <v>867</v>
      </c>
      <c r="W11" s="53">
        <v>24.701730000000001</v>
      </c>
      <c r="X11" s="53" t="s">
        <v>864</v>
      </c>
    </row>
    <row r="12" spans="1:24" x14ac:dyDescent="0.3">
      <c r="A12" s="1"/>
      <c r="B12" s="54" t="s">
        <v>712</v>
      </c>
      <c r="C12" s="55">
        <v>809.70690999999999</v>
      </c>
      <c r="D12" s="55">
        <v>2195.7380400000002</v>
      </c>
      <c r="E12" s="55">
        <v>2557.6257300000002</v>
      </c>
      <c r="F12" s="55">
        <v>0</v>
      </c>
      <c r="G12" s="55">
        <v>60.152000000000001</v>
      </c>
      <c r="H12" s="55">
        <v>0</v>
      </c>
      <c r="I12" s="55"/>
      <c r="J12" s="55">
        <v>36.380000000000003</v>
      </c>
      <c r="K12" s="55"/>
      <c r="L12" s="55">
        <v>9.42</v>
      </c>
      <c r="M12" s="55">
        <v>9.91</v>
      </c>
      <c r="N12" s="55">
        <v>0</v>
      </c>
      <c r="O12" s="55">
        <v>504.72357</v>
      </c>
      <c r="P12" s="55">
        <f t="shared" si="0"/>
        <v>6183.6562500000009</v>
      </c>
      <c r="Q12" s="1"/>
      <c r="R12" s="1"/>
      <c r="S12" s="1"/>
      <c r="T12" s="1"/>
      <c r="U12" s="205"/>
      <c r="V12" s="52" t="s">
        <v>868</v>
      </c>
      <c r="W12" s="53">
        <v>37.978340000000003</v>
      </c>
      <c r="X12" s="53" t="s">
        <v>864</v>
      </c>
    </row>
    <row r="13" spans="1:24" x14ac:dyDescent="0.3">
      <c r="A13" s="1"/>
      <c r="B13" s="54" t="s">
        <v>713</v>
      </c>
      <c r="C13" s="55">
        <v>810.05588</v>
      </c>
      <c r="D13" s="55">
        <v>2222.8893400000002</v>
      </c>
      <c r="E13" s="55">
        <v>2528.1712000000002</v>
      </c>
      <c r="F13" s="55">
        <v>0</v>
      </c>
      <c r="G13" s="55">
        <v>60.582000000000001</v>
      </c>
      <c r="H13" s="55">
        <v>0</v>
      </c>
      <c r="I13" s="55"/>
      <c r="J13" s="55">
        <v>36.54</v>
      </c>
      <c r="K13" s="55"/>
      <c r="L13" s="55">
        <v>10.74</v>
      </c>
      <c r="M13" s="55">
        <v>9.91</v>
      </c>
      <c r="N13" s="55">
        <v>0</v>
      </c>
      <c r="O13" s="55">
        <v>489.45109000000002</v>
      </c>
      <c r="P13" s="55">
        <f t="shared" si="0"/>
        <v>6168.3395099999998</v>
      </c>
      <c r="Q13" s="1"/>
      <c r="R13" s="1"/>
      <c r="S13" s="1"/>
      <c r="T13" s="1"/>
      <c r="U13" s="205" t="s">
        <v>499</v>
      </c>
      <c r="V13" s="52" t="s">
        <v>869</v>
      </c>
      <c r="W13" s="53" t="s">
        <v>864</v>
      </c>
      <c r="X13" s="53">
        <v>3533.8085649999998</v>
      </c>
    </row>
    <row r="14" spans="1:24" x14ac:dyDescent="0.3">
      <c r="A14" s="1"/>
      <c r="B14" s="56" t="s">
        <v>714</v>
      </c>
      <c r="C14" s="57">
        <v>811.98667</v>
      </c>
      <c r="D14" s="57">
        <v>2191.99784</v>
      </c>
      <c r="E14" s="57">
        <v>2465.5432700000001</v>
      </c>
      <c r="F14" s="57">
        <v>0</v>
      </c>
      <c r="G14" s="57">
        <v>59.917999999999999</v>
      </c>
      <c r="H14" s="57">
        <v>0</v>
      </c>
      <c r="I14" s="57"/>
      <c r="J14" s="57">
        <v>36.57</v>
      </c>
      <c r="K14" s="57"/>
      <c r="L14" s="57">
        <v>18.36</v>
      </c>
      <c r="M14" s="57">
        <v>9.91</v>
      </c>
      <c r="N14" s="57">
        <v>0</v>
      </c>
      <c r="O14" s="57">
        <v>514.01509999999996</v>
      </c>
      <c r="P14" s="57">
        <f t="shared" si="0"/>
        <v>6108.3008799999989</v>
      </c>
      <c r="Q14" s="1"/>
      <c r="R14" s="1"/>
      <c r="S14" s="1"/>
      <c r="T14" s="1"/>
      <c r="U14" s="205"/>
      <c r="V14" s="52" t="s">
        <v>870</v>
      </c>
      <c r="W14" s="53">
        <v>997.45540500000004</v>
      </c>
      <c r="X14" s="53" t="s">
        <v>864</v>
      </c>
    </row>
    <row r="15" spans="1:24" x14ac:dyDescent="0.3">
      <c r="A15" s="1"/>
      <c r="B15" s="50" t="s">
        <v>715</v>
      </c>
      <c r="C15" s="51">
        <v>810.57928000000004</v>
      </c>
      <c r="D15" s="51">
        <v>2232.7746400000001</v>
      </c>
      <c r="E15" s="51">
        <v>2516.05618</v>
      </c>
      <c r="F15" s="51">
        <v>0</v>
      </c>
      <c r="G15" s="51">
        <v>60.250999999999998</v>
      </c>
      <c r="H15" s="51">
        <v>0</v>
      </c>
      <c r="I15" s="51"/>
      <c r="J15" s="51">
        <v>36.74</v>
      </c>
      <c r="K15" s="51"/>
      <c r="L15" s="51">
        <v>19.32</v>
      </c>
      <c r="M15" s="51">
        <v>9.91</v>
      </c>
      <c r="N15" s="51">
        <v>0</v>
      </c>
      <c r="O15" s="51">
        <v>511.02366000000001</v>
      </c>
      <c r="P15" s="51">
        <f t="shared" si="0"/>
        <v>6196.6547599999994</v>
      </c>
      <c r="Q15" s="1"/>
      <c r="R15" s="1"/>
      <c r="S15" s="1"/>
      <c r="T15" s="1"/>
      <c r="U15" s="205" t="s">
        <v>69</v>
      </c>
      <c r="V15" s="52" t="s">
        <v>871</v>
      </c>
      <c r="W15" s="53">
        <v>152.59</v>
      </c>
      <c r="X15" s="53" t="s">
        <v>864</v>
      </c>
    </row>
    <row r="16" spans="1:24" x14ac:dyDescent="0.3">
      <c r="A16" s="1"/>
      <c r="B16" s="54" t="s">
        <v>716</v>
      </c>
      <c r="C16" s="55">
        <v>815.41290000000004</v>
      </c>
      <c r="D16" s="55">
        <v>2206.6456899999998</v>
      </c>
      <c r="E16" s="55">
        <v>2521.7193699999998</v>
      </c>
      <c r="F16" s="55">
        <v>0</v>
      </c>
      <c r="G16" s="55">
        <v>60.588999999999999</v>
      </c>
      <c r="H16" s="55">
        <v>0</v>
      </c>
      <c r="I16" s="55"/>
      <c r="J16" s="55">
        <v>36.94</v>
      </c>
      <c r="K16" s="55"/>
      <c r="L16" s="55">
        <v>18.61</v>
      </c>
      <c r="M16" s="55">
        <v>9.91</v>
      </c>
      <c r="N16" s="55">
        <v>0</v>
      </c>
      <c r="O16" s="55">
        <v>562.98227999999995</v>
      </c>
      <c r="P16" s="55">
        <f t="shared" si="0"/>
        <v>6232.8092399999987</v>
      </c>
      <c r="Q16" s="1"/>
      <c r="R16" s="1"/>
      <c r="S16" s="1"/>
      <c r="T16" s="1"/>
      <c r="U16" s="205"/>
      <c r="V16" s="52" t="s">
        <v>872</v>
      </c>
      <c r="W16" s="53" t="s">
        <v>864</v>
      </c>
      <c r="X16" s="53">
        <v>3291.375</v>
      </c>
    </row>
    <row r="17" spans="1:24" x14ac:dyDescent="0.3">
      <c r="A17" s="1"/>
      <c r="B17" s="54" t="s">
        <v>717</v>
      </c>
      <c r="C17" s="55">
        <v>817.27718000000004</v>
      </c>
      <c r="D17" s="55">
        <v>2144.89426</v>
      </c>
      <c r="E17" s="55">
        <v>2567.5409100000002</v>
      </c>
      <c r="F17" s="55">
        <v>0</v>
      </c>
      <c r="G17" s="55">
        <v>60.341999999999999</v>
      </c>
      <c r="H17" s="55">
        <v>0</v>
      </c>
      <c r="I17" s="55"/>
      <c r="J17" s="55">
        <v>37.11</v>
      </c>
      <c r="K17" s="55"/>
      <c r="L17" s="55">
        <v>18</v>
      </c>
      <c r="M17" s="55">
        <v>9.91</v>
      </c>
      <c r="N17" s="55">
        <v>0</v>
      </c>
      <c r="O17" s="55">
        <v>582.95452999999998</v>
      </c>
      <c r="P17" s="55">
        <f t="shared" si="0"/>
        <v>6238.0288799999989</v>
      </c>
      <c r="Q17" s="1"/>
      <c r="R17" s="1"/>
      <c r="S17" s="1"/>
      <c r="T17" s="1"/>
      <c r="U17" s="205"/>
      <c r="V17" s="52" t="s">
        <v>873</v>
      </c>
      <c r="W17" s="53" t="s">
        <v>864</v>
      </c>
      <c r="X17" s="53">
        <v>166.85499999999999</v>
      </c>
    </row>
    <row r="18" spans="1:24" x14ac:dyDescent="0.3">
      <c r="A18" s="1"/>
      <c r="B18" s="54" t="s">
        <v>718</v>
      </c>
      <c r="C18" s="55">
        <v>818.51146000000006</v>
      </c>
      <c r="D18" s="55">
        <v>2211.3459200000002</v>
      </c>
      <c r="E18" s="55">
        <v>2712.4882600000001</v>
      </c>
      <c r="F18" s="55">
        <v>0</v>
      </c>
      <c r="G18" s="55">
        <v>62.433</v>
      </c>
      <c r="H18" s="55">
        <v>0</v>
      </c>
      <c r="I18" s="55"/>
      <c r="J18" s="55">
        <v>36.42</v>
      </c>
      <c r="K18" s="55"/>
      <c r="L18" s="55">
        <v>17.82</v>
      </c>
      <c r="M18" s="55">
        <v>9.91</v>
      </c>
      <c r="N18" s="55">
        <v>3.17652</v>
      </c>
      <c r="O18" s="55">
        <v>586.23470999999995</v>
      </c>
      <c r="P18" s="55">
        <f t="shared" si="0"/>
        <v>6458.3398699999998</v>
      </c>
      <c r="Q18" s="1"/>
      <c r="R18" s="1"/>
      <c r="S18" s="1"/>
      <c r="T18" s="1"/>
      <c r="U18" s="205" t="s">
        <v>529</v>
      </c>
      <c r="V18" s="52" t="s">
        <v>874</v>
      </c>
      <c r="W18" s="53">
        <v>476.51650000000001</v>
      </c>
      <c r="X18" s="53" t="s">
        <v>864</v>
      </c>
    </row>
    <row r="19" spans="1:24" x14ac:dyDescent="0.3">
      <c r="A19" s="1"/>
      <c r="B19" s="54" t="s">
        <v>719</v>
      </c>
      <c r="C19" s="55">
        <v>825.53422</v>
      </c>
      <c r="D19" s="55">
        <v>2155.19983</v>
      </c>
      <c r="E19" s="55">
        <v>2511.55818</v>
      </c>
      <c r="F19" s="55">
        <v>44.545000000000002</v>
      </c>
      <c r="G19" s="55">
        <v>62.899000000000001</v>
      </c>
      <c r="H19" s="55">
        <v>0</v>
      </c>
      <c r="I19" s="55"/>
      <c r="J19" s="55">
        <v>36.9</v>
      </c>
      <c r="K19" s="55"/>
      <c r="L19" s="55">
        <v>19.38</v>
      </c>
      <c r="M19" s="55">
        <v>9.91</v>
      </c>
      <c r="N19" s="55">
        <v>33.945889999999999</v>
      </c>
      <c r="O19" s="55">
        <v>592.83032000000003</v>
      </c>
      <c r="P19" s="55">
        <f t="shared" si="0"/>
        <v>6292.70244</v>
      </c>
      <c r="Q19" s="1"/>
      <c r="R19" s="1"/>
      <c r="S19" s="1"/>
      <c r="T19" s="1"/>
      <c r="U19" s="205"/>
      <c r="V19" s="52" t="s">
        <v>875</v>
      </c>
      <c r="W19" s="53">
        <v>479.35</v>
      </c>
      <c r="X19" s="53" t="s">
        <v>864</v>
      </c>
    </row>
    <row r="20" spans="1:24" x14ac:dyDescent="0.3">
      <c r="A20" s="1"/>
      <c r="B20" s="54" t="s">
        <v>720</v>
      </c>
      <c r="C20" s="55">
        <v>822.53543000000002</v>
      </c>
      <c r="D20" s="55">
        <v>2107.3143799999998</v>
      </c>
      <c r="E20" s="55">
        <v>2605.48639</v>
      </c>
      <c r="F20" s="55">
        <v>45.908000000000001</v>
      </c>
      <c r="G20" s="55">
        <v>62.186</v>
      </c>
      <c r="H20" s="55">
        <v>0</v>
      </c>
      <c r="I20" s="55"/>
      <c r="J20" s="55">
        <v>36.71</v>
      </c>
      <c r="K20" s="55"/>
      <c r="L20" s="55">
        <v>19.34</v>
      </c>
      <c r="M20" s="55">
        <v>9.91</v>
      </c>
      <c r="N20" s="55">
        <v>104.78909</v>
      </c>
      <c r="O20" s="55">
        <v>520.96941000000004</v>
      </c>
      <c r="P20" s="55">
        <f t="shared" si="0"/>
        <v>6335.1486999999997</v>
      </c>
      <c r="Q20" s="1"/>
      <c r="R20" s="1"/>
      <c r="S20" s="1"/>
      <c r="T20" s="1"/>
      <c r="U20" s="205"/>
      <c r="V20" s="52" t="s">
        <v>876</v>
      </c>
      <c r="W20" s="53">
        <v>487.09</v>
      </c>
      <c r="X20" s="53" t="s">
        <v>864</v>
      </c>
    </row>
    <row r="21" spans="1:24" x14ac:dyDescent="0.3">
      <c r="A21" s="1"/>
      <c r="B21" s="54" t="s">
        <v>721</v>
      </c>
      <c r="C21" s="55">
        <v>827.16600000000005</v>
      </c>
      <c r="D21" s="55">
        <v>2165.22606</v>
      </c>
      <c r="E21" s="55">
        <v>2963.0742</v>
      </c>
      <c r="F21" s="55">
        <v>45.81</v>
      </c>
      <c r="G21" s="55">
        <v>83.091999999999999</v>
      </c>
      <c r="H21" s="55">
        <v>0</v>
      </c>
      <c r="I21" s="55"/>
      <c r="J21" s="55">
        <v>36.69</v>
      </c>
      <c r="K21" s="55"/>
      <c r="L21" s="55">
        <v>19.71</v>
      </c>
      <c r="M21" s="55">
        <v>8.7100000000000009</v>
      </c>
      <c r="N21" s="55">
        <v>138.93251000000001</v>
      </c>
      <c r="O21" s="55">
        <v>478.8775</v>
      </c>
      <c r="P21" s="55">
        <f t="shared" si="0"/>
        <v>6767.2882699999991</v>
      </c>
      <c r="Q21" s="1"/>
      <c r="R21" s="1"/>
      <c r="S21" s="1"/>
      <c r="T21" s="1"/>
      <c r="U21" s="205" t="s">
        <v>249</v>
      </c>
      <c r="V21" s="52" t="s">
        <v>877</v>
      </c>
      <c r="W21" s="53">
        <v>3756.9494749999999</v>
      </c>
      <c r="X21" s="53" t="s">
        <v>864</v>
      </c>
    </row>
    <row r="22" spans="1:24" x14ac:dyDescent="0.3">
      <c r="A22" s="1"/>
      <c r="B22" s="56" t="s">
        <v>722</v>
      </c>
      <c r="C22" s="57">
        <v>826.61519999999996</v>
      </c>
      <c r="D22" s="57">
        <v>2186.3567699999999</v>
      </c>
      <c r="E22" s="57">
        <v>3013.9650999999999</v>
      </c>
      <c r="F22" s="57">
        <v>45.362000000000002</v>
      </c>
      <c r="G22" s="57">
        <v>80.278999999999996</v>
      </c>
      <c r="H22" s="57">
        <v>0</v>
      </c>
      <c r="I22" s="57"/>
      <c r="J22" s="57">
        <v>36.380000000000003</v>
      </c>
      <c r="K22" s="57"/>
      <c r="L22" s="57">
        <v>20.34</v>
      </c>
      <c r="M22" s="57">
        <v>8.76</v>
      </c>
      <c r="N22" s="57">
        <v>212.01558</v>
      </c>
      <c r="O22" s="57">
        <v>463.37333000000001</v>
      </c>
      <c r="P22" s="57">
        <f t="shared" si="0"/>
        <v>6893.4469800000006</v>
      </c>
      <c r="Q22" s="1"/>
      <c r="R22" s="1"/>
      <c r="S22" s="1"/>
      <c r="T22" s="1"/>
      <c r="U22" s="205" t="s">
        <v>252</v>
      </c>
      <c r="V22" s="52" t="s">
        <v>878</v>
      </c>
      <c r="W22" s="53" t="s">
        <v>864</v>
      </c>
      <c r="X22" s="53">
        <v>178.35849999999999</v>
      </c>
    </row>
    <row r="23" spans="1:24" x14ac:dyDescent="0.3">
      <c r="A23" s="1"/>
      <c r="B23" s="50" t="s">
        <v>723</v>
      </c>
      <c r="C23" s="51">
        <v>817.56687999999997</v>
      </c>
      <c r="D23" s="51">
        <v>2104.5894199999998</v>
      </c>
      <c r="E23" s="51">
        <v>3217.6474600000001</v>
      </c>
      <c r="F23" s="51">
        <v>45.466000000000001</v>
      </c>
      <c r="G23" s="51">
        <v>79.757000000000005</v>
      </c>
      <c r="H23" s="51">
        <v>60</v>
      </c>
      <c r="I23" s="51"/>
      <c r="J23" s="51">
        <v>36.479999999999997</v>
      </c>
      <c r="K23" s="51"/>
      <c r="L23" s="51">
        <v>20.18</v>
      </c>
      <c r="M23" s="51">
        <v>9.7799999999999994</v>
      </c>
      <c r="N23" s="51">
        <v>280.33996000000002</v>
      </c>
      <c r="O23" s="51">
        <v>473.39467999999999</v>
      </c>
      <c r="P23" s="51">
        <f t="shared" si="0"/>
        <v>7145.2013999999999</v>
      </c>
      <c r="Q23" s="1"/>
      <c r="R23" s="1"/>
      <c r="S23" s="1"/>
      <c r="T23" s="1"/>
      <c r="U23" s="205"/>
      <c r="V23" s="52" t="s">
        <v>879</v>
      </c>
      <c r="W23" s="53" t="s">
        <v>864</v>
      </c>
      <c r="X23" s="53">
        <v>64.4495</v>
      </c>
    </row>
    <row r="24" spans="1:24" x14ac:dyDescent="0.3">
      <c r="A24" s="1"/>
      <c r="B24" s="54" t="s">
        <v>724</v>
      </c>
      <c r="C24" s="55">
        <v>834.31071999999995</v>
      </c>
      <c r="D24" s="55">
        <v>2218.8499499999998</v>
      </c>
      <c r="E24" s="55">
        <v>3215.8579800000002</v>
      </c>
      <c r="F24" s="55">
        <v>44.921999999999997</v>
      </c>
      <c r="G24" s="55">
        <v>166.339</v>
      </c>
      <c r="H24" s="55">
        <v>59.055</v>
      </c>
      <c r="I24" s="55"/>
      <c r="J24" s="55">
        <v>36.64</v>
      </c>
      <c r="K24" s="55"/>
      <c r="L24" s="55">
        <v>19.89</v>
      </c>
      <c r="M24" s="55">
        <v>9.58</v>
      </c>
      <c r="N24" s="55">
        <v>298.97354000000001</v>
      </c>
      <c r="O24" s="55">
        <v>485.87401</v>
      </c>
      <c r="P24" s="55">
        <f t="shared" si="0"/>
        <v>7390.2921999999999</v>
      </c>
      <c r="Q24" s="1"/>
      <c r="R24" s="1"/>
      <c r="S24" s="1"/>
      <c r="T24" s="1"/>
      <c r="U24" s="205" t="s">
        <v>525</v>
      </c>
      <c r="V24" s="52" t="s">
        <v>880</v>
      </c>
      <c r="W24" s="53">
        <v>72.551500000000004</v>
      </c>
      <c r="X24" s="53" t="s">
        <v>864</v>
      </c>
    </row>
    <row r="25" spans="1:24" x14ac:dyDescent="0.3">
      <c r="A25" s="1"/>
      <c r="B25" s="54" t="s">
        <v>725</v>
      </c>
      <c r="C25" s="55">
        <v>824.82399999999996</v>
      </c>
      <c r="D25" s="55">
        <v>2220.6257999999998</v>
      </c>
      <c r="E25" s="55">
        <v>3216.0079700000001</v>
      </c>
      <c r="F25" s="55">
        <v>45.259</v>
      </c>
      <c r="G25" s="55">
        <v>161.506</v>
      </c>
      <c r="H25" s="55">
        <v>164.75120000000001</v>
      </c>
      <c r="I25" s="55"/>
      <c r="J25" s="55">
        <v>36.380000000000003</v>
      </c>
      <c r="K25" s="55"/>
      <c r="L25" s="55">
        <v>18.91</v>
      </c>
      <c r="M25" s="55">
        <v>8.59</v>
      </c>
      <c r="N25" s="55">
        <v>378.00182999999998</v>
      </c>
      <c r="O25" s="55">
        <v>504.73631</v>
      </c>
      <c r="P25" s="55">
        <f t="shared" si="0"/>
        <v>7579.5921100000005</v>
      </c>
      <c r="Q25" s="1"/>
      <c r="R25" s="1"/>
      <c r="S25" s="1"/>
      <c r="T25" s="1"/>
      <c r="U25" s="205" t="s">
        <v>513</v>
      </c>
      <c r="V25" s="52" t="s">
        <v>881</v>
      </c>
      <c r="W25" s="53">
        <v>107.89700000000001</v>
      </c>
      <c r="X25" s="53" t="s">
        <v>864</v>
      </c>
    </row>
    <row r="26" spans="1:24" x14ac:dyDescent="0.3">
      <c r="A26" s="1"/>
      <c r="B26" s="54" t="s">
        <v>726</v>
      </c>
      <c r="C26" s="55">
        <v>824.24699999999996</v>
      </c>
      <c r="D26" s="55">
        <v>2282.0371599999999</v>
      </c>
      <c r="E26" s="55">
        <v>3193.36933</v>
      </c>
      <c r="F26" s="55">
        <v>44.969000000000001</v>
      </c>
      <c r="G26" s="55">
        <v>162.17099999999999</v>
      </c>
      <c r="H26" s="55">
        <v>182.68190000000001</v>
      </c>
      <c r="I26" s="55"/>
      <c r="J26" s="55">
        <v>36.340000000000003</v>
      </c>
      <c r="K26" s="55"/>
      <c r="L26" s="55">
        <v>19.03</v>
      </c>
      <c r="M26" s="55">
        <v>8.56</v>
      </c>
      <c r="N26" s="55">
        <v>423.33479999999997</v>
      </c>
      <c r="O26" s="55">
        <v>485.16806000000003</v>
      </c>
      <c r="P26" s="55">
        <f t="shared" si="0"/>
        <v>7661.9082499999995</v>
      </c>
      <c r="Q26" s="1"/>
      <c r="R26" s="1"/>
      <c r="S26" s="1"/>
      <c r="T26" s="1"/>
      <c r="U26" s="205" t="s">
        <v>530</v>
      </c>
      <c r="V26" s="52" t="s">
        <v>882</v>
      </c>
      <c r="W26" s="53">
        <v>479.72302500000001</v>
      </c>
      <c r="X26" s="53" t="s">
        <v>864</v>
      </c>
    </row>
    <row r="27" spans="1:24" x14ac:dyDescent="0.3">
      <c r="A27" s="1"/>
      <c r="B27" s="54" t="s">
        <v>727</v>
      </c>
      <c r="C27" s="55">
        <v>814.74333999999999</v>
      </c>
      <c r="D27" s="55">
        <v>2378.1517899999999</v>
      </c>
      <c r="E27" s="55">
        <v>3222.7097199999998</v>
      </c>
      <c r="F27" s="55">
        <v>45.085000000000001</v>
      </c>
      <c r="G27" s="55">
        <v>162.32499999999999</v>
      </c>
      <c r="H27" s="55">
        <v>118.85799</v>
      </c>
      <c r="I27" s="55"/>
      <c r="J27" s="55">
        <v>36.32</v>
      </c>
      <c r="K27" s="55"/>
      <c r="L27" s="55">
        <v>14.17</v>
      </c>
      <c r="M27" s="55">
        <v>8.48</v>
      </c>
      <c r="N27" s="55">
        <v>422.08879999999999</v>
      </c>
      <c r="O27" s="55">
        <v>473.94276000000002</v>
      </c>
      <c r="P27" s="55">
        <f t="shared" si="0"/>
        <v>7696.8743999999988</v>
      </c>
      <c r="Q27" s="1"/>
      <c r="R27" s="1"/>
      <c r="S27" s="1"/>
      <c r="T27" s="1"/>
      <c r="U27" s="205" t="s">
        <v>514</v>
      </c>
      <c r="V27" s="52" t="s">
        <v>883</v>
      </c>
      <c r="W27" s="53">
        <v>484.16</v>
      </c>
      <c r="X27" s="53" t="s">
        <v>864</v>
      </c>
    </row>
    <row r="28" spans="1:24" x14ac:dyDescent="0.3">
      <c r="A28" s="1"/>
      <c r="B28" s="54" t="s">
        <v>728</v>
      </c>
      <c r="C28" s="55">
        <v>814.89504999999997</v>
      </c>
      <c r="D28" s="55">
        <v>2397.24098</v>
      </c>
      <c r="E28" s="55">
        <v>3281.2169699999999</v>
      </c>
      <c r="F28" s="55">
        <v>44.372999999999998</v>
      </c>
      <c r="G28" s="55">
        <v>161.626</v>
      </c>
      <c r="H28" s="55">
        <v>118.11369999999999</v>
      </c>
      <c r="I28" s="55"/>
      <c r="J28" s="55">
        <v>36.229999999999997</v>
      </c>
      <c r="K28" s="55"/>
      <c r="L28" s="55">
        <v>15.2</v>
      </c>
      <c r="M28" s="55">
        <v>8.27</v>
      </c>
      <c r="N28" s="55">
        <v>413.08533999999997</v>
      </c>
      <c r="O28" s="55">
        <v>525.91842999999994</v>
      </c>
      <c r="P28" s="55">
        <f t="shared" si="0"/>
        <v>7816.1694699999989</v>
      </c>
      <c r="Q28" s="1"/>
      <c r="R28" s="1"/>
      <c r="S28" s="1"/>
      <c r="T28" s="1"/>
      <c r="U28" s="205" t="s">
        <v>497</v>
      </c>
      <c r="V28" s="52" t="s">
        <v>884</v>
      </c>
      <c r="W28" s="53" t="s">
        <v>864</v>
      </c>
      <c r="X28" s="53">
        <v>11141.90533</v>
      </c>
    </row>
    <row r="29" spans="1:24" x14ac:dyDescent="0.3">
      <c r="A29" s="1"/>
      <c r="B29" s="54" t="s">
        <v>729</v>
      </c>
      <c r="C29" s="55">
        <v>824.70883000000003</v>
      </c>
      <c r="D29" s="55">
        <v>2478.5153799999998</v>
      </c>
      <c r="E29" s="55">
        <v>3362.9510500000001</v>
      </c>
      <c r="F29" s="55">
        <v>44.694000000000003</v>
      </c>
      <c r="G29" s="55">
        <v>163.21700000000001</v>
      </c>
      <c r="H29" s="55">
        <v>195.05288999999999</v>
      </c>
      <c r="I29" s="55"/>
      <c r="J29" s="55">
        <v>36.1</v>
      </c>
      <c r="K29" s="55"/>
      <c r="L29" s="55">
        <v>14.64</v>
      </c>
      <c r="M29" s="55">
        <v>8.19</v>
      </c>
      <c r="N29" s="55">
        <v>390.71742999999998</v>
      </c>
      <c r="O29" s="55">
        <v>536.99193000000002</v>
      </c>
      <c r="P29" s="55">
        <f t="shared" si="0"/>
        <v>8055.7785100000001</v>
      </c>
      <c r="Q29" s="1"/>
      <c r="R29" s="1"/>
      <c r="S29" s="1"/>
      <c r="T29" s="1"/>
      <c r="U29" s="205"/>
      <c r="V29" s="52" t="s">
        <v>885</v>
      </c>
      <c r="W29" s="53">
        <v>156.33116000000001</v>
      </c>
      <c r="X29" s="53" t="s">
        <v>864</v>
      </c>
    </row>
    <row r="30" spans="1:24" x14ac:dyDescent="0.3">
      <c r="A30" s="1"/>
      <c r="B30" s="56" t="s">
        <v>730</v>
      </c>
      <c r="C30" s="57">
        <v>822.39958999999999</v>
      </c>
      <c r="D30" s="57">
        <v>2463.6559999999999</v>
      </c>
      <c r="E30" s="57">
        <v>3345.89417</v>
      </c>
      <c r="F30" s="57">
        <v>44.816000000000003</v>
      </c>
      <c r="G30" s="57">
        <v>140.76300000000001</v>
      </c>
      <c r="H30" s="57">
        <v>193.74431000000001</v>
      </c>
      <c r="I30" s="57"/>
      <c r="J30" s="57">
        <v>36.01</v>
      </c>
      <c r="K30" s="57"/>
      <c r="L30" s="57">
        <v>15.58</v>
      </c>
      <c r="M30" s="57">
        <v>8.1999999999999993</v>
      </c>
      <c r="N30" s="57">
        <v>411.72536000000002</v>
      </c>
      <c r="O30" s="57">
        <v>585.77274</v>
      </c>
      <c r="P30" s="57">
        <f t="shared" si="0"/>
        <v>8068.5611699999999</v>
      </c>
      <c r="Q30" s="1"/>
      <c r="R30" s="1"/>
      <c r="S30" s="1"/>
      <c r="T30" s="1"/>
      <c r="U30" s="205" t="s">
        <v>886</v>
      </c>
      <c r="V30" s="52" t="s">
        <v>887</v>
      </c>
      <c r="W30" s="53" t="s">
        <v>864</v>
      </c>
      <c r="X30" s="53">
        <v>2281.335</v>
      </c>
    </row>
    <row r="31" spans="1:24" x14ac:dyDescent="0.3">
      <c r="A31" s="1"/>
      <c r="B31" s="50" t="s">
        <v>731</v>
      </c>
      <c r="C31" s="51">
        <v>817.07068000000004</v>
      </c>
      <c r="D31" s="51">
        <v>2454.8644399999998</v>
      </c>
      <c r="E31" s="51">
        <v>3320.4569000000001</v>
      </c>
      <c r="F31" s="51">
        <v>44.406999999999996</v>
      </c>
      <c r="G31" s="51">
        <v>85.358999999999995</v>
      </c>
      <c r="H31" s="51">
        <v>166.55951999999999</v>
      </c>
      <c r="I31" s="51"/>
      <c r="J31" s="51">
        <v>36.25</v>
      </c>
      <c r="K31" s="51"/>
      <c r="L31" s="51">
        <v>17.72</v>
      </c>
      <c r="M31" s="51">
        <v>8.18</v>
      </c>
      <c r="N31" s="51">
        <v>345.24254000000002</v>
      </c>
      <c r="O31" s="51">
        <v>616.49824000000001</v>
      </c>
      <c r="P31" s="51">
        <f t="shared" si="0"/>
        <v>7912.6083200000012</v>
      </c>
      <c r="Q31" s="1"/>
      <c r="R31" s="1"/>
      <c r="S31" s="1"/>
      <c r="T31" s="1"/>
      <c r="U31" s="205" t="s">
        <v>515</v>
      </c>
      <c r="V31" s="52" t="s">
        <v>888</v>
      </c>
      <c r="W31" s="53">
        <v>172.34350000000001</v>
      </c>
      <c r="X31" s="53" t="s">
        <v>864</v>
      </c>
    </row>
    <row r="32" spans="1:24" x14ac:dyDescent="0.3">
      <c r="A32" s="1"/>
      <c r="B32" s="54" t="s">
        <v>732</v>
      </c>
      <c r="C32" s="55">
        <v>824.20662000000004</v>
      </c>
      <c r="D32" s="55">
        <v>2471.3780900000002</v>
      </c>
      <c r="E32" s="55">
        <v>3248.97784</v>
      </c>
      <c r="F32" s="55">
        <v>44.115000000000002</v>
      </c>
      <c r="G32" s="55">
        <v>86.412000000000006</v>
      </c>
      <c r="H32" s="55">
        <v>192.02338</v>
      </c>
      <c r="I32" s="55"/>
      <c r="J32" s="55">
        <v>36.04</v>
      </c>
      <c r="K32" s="55"/>
      <c r="L32" s="55">
        <v>17.28</v>
      </c>
      <c r="M32" s="55">
        <v>7.94</v>
      </c>
      <c r="N32" s="55">
        <v>322.29349000000002</v>
      </c>
      <c r="O32" s="55">
        <v>665.59501999999998</v>
      </c>
      <c r="P32" s="55">
        <f t="shared" si="0"/>
        <v>7916.2614399999993</v>
      </c>
      <c r="Q32" s="1"/>
      <c r="R32" s="1"/>
      <c r="S32" s="1"/>
      <c r="T32" s="1"/>
      <c r="U32" s="205" t="s">
        <v>516</v>
      </c>
      <c r="V32" s="52" t="s">
        <v>889</v>
      </c>
      <c r="W32" s="53">
        <v>448.68</v>
      </c>
      <c r="X32" s="53" t="s">
        <v>864</v>
      </c>
    </row>
    <row r="33" spans="1:24" x14ac:dyDescent="0.3">
      <c r="A33" s="1"/>
      <c r="B33" s="54" t="s">
        <v>733</v>
      </c>
      <c r="C33" s="55">
        <v>827.82444999999996</v>
      </c>
      <c r="D33" s="55">
        <v>2484.6570099999999</v>
      </c>
      <c r="E33" s="55">
        <v>3234.29756</v>
      </c>
      <c r="F33" s="55">
        <v>44.97</v>
      </c>
      <c r="G33" s="55">
        <v>87.712999999999994</v>
      </c>
      <c r="H33" s="55">
        <v>194.21617000000001</v>
      </c>
      <c r="I33" s="55"/>
      <c r="J33" s="55">
        <v>36.15</v>
      </c>
      <c r="K33" s="55"/>
      <c r="L33" s="55">
        <v>17.440000000000001</v>
      </c>
      <c r="M33" s="55">
        <v>7.92</v>
      </c>
      <c r="N33" s="55">
        <v>250.50372999999999</v>
      </c>
      <c r="O33" s="55">
        <v>700.43906000000004</v>
      </c>
      <c r="P33" s="55">
        <f t="shared" si="0"/>
        <v>7886.130979999999</v>
      </c>
      <c r="Q33" s="1"/>
      <c r="R33" s="1"/>
      <c r="S33" s="1"/>
      <c r="T33" s="1"/>
      <c r="U33" s="205" t="s">
        <v>82</v>
      </c>
      <c r="V33" s="52" t="s">
        <v>86</v>
      </c>
      <c r="W33" s="53" t="s">
        <v>864</v>
      </c>
      <c r="X33" s="53">
        <v>2118.2060550000001</v>
      </c>
    </row>
    <row r="34" spans="1:24" x14ac:dyDescent="0.3">
      <c r="A34" s="1"/>
      <c r="B34" s="54" t="s">
        <v>734</v>
      </c>
      <c r="C34" s="55">
        <v>824.07308999999998</v>
      </c>
      <c r="D34" s="55">
        <v>2514.4678399999998</v>
      </c>
      <c r="E34" s="55">
        <v>3305.6386600000001</v>
      </c>
      <c r="F34" s="55">
        <v>44.890999999999998</v>
      </c>
      <c r="G34" s="55">
        <v>26.169</v>
      </c>
      <c r="H34" s="55">
        <v>194.73221000000001</v>
      </c>
      <c r="I34" s="55"/>
      <c r="J34" s="55">
        <v>35.799999999999997</v>
      </c>
      <c r="K34" s="55"/>
      <c r="L34" s="55">
        <v>19.010000000000002</v>
      </c>
      <c r="M34" s="55">
        <v>7.93</v>
      </c>
      <c r="N34" s="55">
        <v>245.77563000000001</v>
      </c>
      <c r="O34" s="55">
        <v>725.97517000000005</v>
      </c>
      <c r="P34" s="55">
        <f t="shared" si="0"/>
        <v>7944.4625999999998</v>
      </c>
      <c r="Q34" s="1"/>
      <c r="R34" s="1"/>
      <c r="S34" s="1"/>
      <c r="T34" s="1"/>
      <c r="U34" s="205"/>
      <c r="V34" s="52" t="s">
        <v>890</v>
      </c>
      <c r="W34" s="53" t="s">
        <v>864</v>
      </c>
      <c r="X34" s="53">
        <v>2080.9740550000001</v>
      </c>
    </row>
    <row r="35" spans="1:24" x14ac:dyDescent="0.3">
      <c r="A35" s="1"/>
      <c r="B35" s="54" t="s">
        <v>735</v>
      </c>
      <c r="C35" s="55">
        <v>821.40607</v>
      </c>
      <c r="D35" s="55">
        <v>2463.7275300000001</v>
      </c>
      <c r="E35" s="55">
        <v>3230.1818499999999</v>
      </c>
      <c r="F35" s="55">
        <v>44.869</v>
      </c>
      <c r="G35" s="55">
        <v>25.745000000000001</v>
      </c>
      <c r="H35" s="55">
        <v>353.75394999999997</v>
      </c>
      <c r="I35" s="55"/>
      <c r="J35" s="55">
        <v>36.1</v>
      </c>
      <c r="K35" s="55"/>
      <c r="L35" s="55">
        <v>18.38</v>
      </c>
      <c r="M35" s="55">
        <v>7.93</v>
      </c>
      <c r="N35" s="55">
        <v>218.40079</v>
      </c>
      <c r="O35" s="55">
        <v>724.37611000000004</v>
      </c>
      <c r="P35" s="55">
        <f t="shared" si="0"/>
        <v>7944.8703000000005</v>
      </c>
      <c r="Q35" s="1"/>
      <c r="R35" s="1"/>
      <c r="S35" s="1"/>
      <c r="T35" s="1"/>
      <c r="U35" s="205" t="s">
        <v>532</v>
      </c>
      <c r="V35" s="52" t="s">
        <v>891</v>
      </c>
      <c r="W35" s="53">
        <v>503.85149999999999</v>
      </c>
      <c r="X35" s="53" t="s">
        <v>864</v>
      </c>
    </row>
    <row r="36" spans="1:24" x14ac:dyDescent="0.3">
      <c r="A36" s="1"/>
      <c r="B36" s="54" t="s">
        <v>736</v>
      </c>
      <c r="C36" s="55">
        <v>832.28719999999998</v>
      </c>
      <c r="D36" s="55">
        <v>2532.0019499999999</v>
      </c>
      <c r="E36" s="55">
        <v>3324.6142</v>
      </c>
      <c r="F36" s="55">
        <v>44.216999999999999</v>
      </c>
      <c r="G36" s="55">
        <v>25.716000000000001</v>
      </c>
      <c r="H36" s="55">
        <v>361.52726000000001</v>
      </c>
      <c r="I36" s="55"/>
      <c r="J36" s="55">
        <v>35.72</v>
      </c>
      <c r="K36" s="55"/>
      <c r="L36" s="55">
        <v>19.010000000000002</v>
      </c>
      <c r="M36" s="55">
        <v>7.92</v>
      </c>
      <c r="N36" s="55">
        <v>194.89471</v>
      </c>
      <c r="O36" s="55">
        <v>730.83806000000004</v>
      </c>
      <c r="P36" s="55">
        <f t="shared" si="0"/>
        <v>8108.7463799999996</v>
      </c>
      <c r="Q36" s="1"/>
      <c r="R36" s="1"/>
      <c r="S36" s="1"/>
      <c r="T36" s="1"/>
      <c r="U36" s="205"/>
      <c r="V36" s="52" t="s">
        <v>892</v>
      </c>
      <c r="W36" s="53">
        <v>201.9495</v>
      </c>
      <c r="X36" s="53" t="s">
        <v>864</v>
      </c>
    </row>
    <row r="37" spans="1:24" x14ac:dyDescent="0.3">
      <c r="A37" s="1"/>
      <c r="B37" s="54" t="s">
        <v>737</v>
      </c>
      <c r="C37" s="55">
        <v>855.60101999999995</v>
      </c>
      <c r="D37" s="55">
        <v>2520.8126299999999</v>
      </c>
      <c r="E37" s="55">
        <v>3258.8824599999998</v>
      </c>
      <c r="F37" s="55">
        <v>44.201999999999998</v>
      </c>
      <c r="G37" s="55">
        <v>25.885999999999999</v>
      </c>
      <c r="H37" s="55">
        <v>377.51458000000002</v>
      </c>
      <c r="I37" s="55"/>
      <c r="J37" s="55">
        <v>35.75</v>
      </c>
      <c r="K37" s="55"/>
      <c r="L37" s="55">
        <v>18.57</v>
      </c>
      <c r="M37" s="55">
        <v>7.93</v>
      </c>
      <c r="N37" s="55">
        <v>169.91502</v>
      </c>
      <c r="O37" s="55">
        <v>736.00854000000004</v>
      </c>
      <c r="P37" s="55">
        <f t="shared" si="0"/>
        <v>8051.0722500000002</v>
      </c>
      <c r="Q37" s="1"/>
      <c r="R37" s="1"/>
      <c r="S37" s="1"/>
      <c r="T37" s="1"/>
      <c r="U37" s="205" t="s">
        <v>533</v>
      </c>
      <c r="V37" s="52" t="s">
        <v>893</v>
      </c>
      <c r="W37" s="53">
        <v>489.6</v>
      </c>
      <c r="X37" s="53" t="s">
        <v>864</v>
      </c>
    </row>
    <row r="38" spans="1:24" x14ac:dyDescent="0.3">
      <c r="A38" s="1"/>
      <c r="B38" s="56" t="s">
        <v>738</v>
      </c>
      <c r="C38" s="57">
        <v>854.56575999999995</v>
      </c>
      <c r="D38" s="57">
        <v>2471.3367499999999</v>
      </c>
      <c r="E38" s="57">
        <v>3232.9438700000001</v>
      </c>
      <c r="F38" s="57">
        <v>44.749000000000002</v>
      </c>
      <c r="G38" s="57">
        <v>25.547000000000001</v>
      </c>
      <c r="H38" s="57">
        <v>381.73721999999998</v>
      </c>
      <c r="I38" s="57"/>
      <c r="J38" s="57">
        <v>36.159999999999997</v>
      </c>
      <c r="K38" s="57"/>
      <c r="L38" s="57">
        <v>17.43</v>
      </c>
      <c r="M38" s="57">
        <v>7.92</v>
      </c>
      <c r="N38" s="57">
        <v>165.33965000000001</v>
      </c>
      <c r="O38" s="57">
        <v>775.46615999999995</v>
      </c>
      <c r="P38" s="57">
        <f t="shared" si="0"/>
        <v>8013.1954099999994</v>
      </c>
      <c r="Q38" s="1"/>
      <c r="R38" s="1"/>
      <c r="S38" s="1"/>
      <c r="T38" s="1"/>
      <c r="U38" s="205"/>
      <c r="V38" s="52" t="s">
        <v>894</v>
      </c>
      <c r="W38" s="53">
        <v>489.6</v>
      </c>
      <c r="X38" s="53" t="s">
        <v>864</v>
      </c>
    </row>
    <row r="39" spans="1:24" x14ac:dyDescent="0.3">
      <c r="A39" s="1"/>
      <c r="B39" s="50" t="s">
        <v>739</v>
      </c>
      <c r="C39" s="51">
        <v>860.25274000000002</v>
      </c>
      <c r="D39" s="51">
        <v>2492.19778</v>
      </c>
      <c r="E39" s="51">
        <v>3340.2890000000002</v>
      </c>
      <c r="F39" s="51">
        <v>44.454000000000001</v>
      </c>
      <c r="G39" s="51">
        <v>26.225000000000001</v>
      </c>
      <c r="H39" s="51">
        <v>304.23745000000002</v>
      </c>
      <c r="I39" s="51"/>
      <c r="J39" s="51">
        <v>36.17</v>
      </c>
      <c r="K39" s="51"/>
      <c r="L39" s="51">
        <v>18.03</v>
      </c>
      <c r="M39" s="51">
        <v>7.92</v>
      </c>
      <c r="N39" s="51">
        <v>143.89574999999999</v>
      </c>
      <c r="O39" s="51">
        <v>755.09388999999999</v>
      </c>
      <c r="P39" s="51">
        <f t="shared" si="0"/>
        <v>8028.7656099999995</v>
      </c>
      <c r="Q39" s="1"/>
      <c r="R39" s="1"/>
      <c r="S39" s="1"/>
      <c r="T39" s="1"/>
      <c r="U39" s="205"/>
      <c r="V39" s="52" t="s">
        <v>895</v>
      </c>
      <c r="W39" s="53">
        <v>480</v>
      </c>
      <c r="X39" s="53" t="s">
        <v>864</v>
      </c>
    </row>
    <row r="40" spans="1:24" x14ac:dyDescent="0.3">
      <c r="A40" s="1"/>
      <c r="B40" s="54" t="s">
        <v>740</v>
      </c>
      <c r="C40" s="55">
        <v>855.58073999999999</v>
      </c>
      <c r="D40" s="55">
        <v>2436.07899</v>
      </c>
      <c r="E40" s="55">
        <v>3246.9805999999999</v>
      </c>
      <c r="F40" s="55">
        <v>44.834000000000003</v>
      </c>
      <c r="G40" s="55">
        <v>26.606999999999999</v>
      </c>
      <c r="H40" s="55">
        <v>234.99294</v>
      </c>
      <c r="I40" s="55"/>
      <c r="J40" s="55">
        <v>36.26</v>
      </c>
      <c r="K40" s="55"/>
      <c r="L40" s="55">
        <v>17.13</v>
      </c>
      <c r="M40" s="55">
        <v>8.18</v>
      </c>
      <c r="N40" s="55">
        <v>96.250720000000001</v>
      </c>
      <c r="O40" s="55">
        <v>774.14085</v>
      </c>
      <c r="P40" s="55">
        <f t="shared" si="0"/>
        <v>7777.0358400000005</v>
      </c>
      <c r="Q40" s="1"/>
      <c r="R40" s="1"/>
      <c r="S40" s="1"/>
      <c r="T40" s="1"/>
      <c r="U40" s="205" t="s">
        <v>517</v>
      </c>
      <c r="V40" s="52" t="s">
        <v>896</v>
      </c>
      <c r="W40" s="53">
        <v>83.487499999999997</v>
      </c>
      <c r="X40" s="53" t="s">
        <v>864</v>
      </c>
    </row>
    <row r="41" spans="1:24" x14ac:dyDescent="0.3">
      <c r="A41" s="1"/>
      <c r="B41" s="54" t="s">
        <v>741</v>
      </c>
      <c r="C41" s="55">
        <v>857.63450999999998</v>
      </c>
      <c r="D41" s="55">
        <v>2433.6749799999998</v>
      </c>
      <c r="E41" s="55">
        <v>3197.4154600000002</v>
      </c>
      <c r="F41" s="55">
        <v>44.981000000000002</v>
      </c>
      <c r="G41" s="55">
        <v>26.253</v>
      </c>
      <c r="H41" s="55">
        <v>66.668000000000006</v>
      </c>
      <c r="I41" s="55"/>
      <c r="J41" s="55">
        <v>36.229999999999997</v>
      </c>
      <c r="K41" s="55"/>
      <c r="L41" s="55">
        <v>16.87</v>
      </c>
      <c r="M41" s="55">
        <v>8.75</v>
      </c>
      <c r="N41" s="55">
        <v>45.370489999999997</v>
      </c>
      <c r="O41" s="55">
        <v>774.67145000000005</v>
      </c>
      <c r="P41" s="55">
        <f t="shared" si="0"/>
        <v>7508.5188899999985</v>
      </c>
      <c r="Q41" s="1"/>
      <c r="R41" s="1"/>
      <c r="S41" s="1"/>
      <c r="T41" s="1"/>
      <c r="U41" s="205" t="s">
        <v>500</v>
      </c>
      <c r="V41" s="52" t="s">
        <v>897</v>
      </c>
      <c r="W41" s="53">
        <v>441.45329500000003</v>
      </c>
      <c r="X41" s="53" t="s">
        <v>864</v>
      </c>
    </row>
    <row r="42" spans="1:24" x14ac:dyDescent="0.3">
      <c r="A42" s="1"/>
      <c r="B42" s="54" t="s">
        <v>742</v>
      </c>
      <c r="C42" s="55">
        <v>870.17327</v>
      </c>
      <c r="D42" s="55">
        <v>2477.7921799999999</v>
      </c>
      <c r="E42" s="55">
        <v>3245.0862000000002</v>
      </c>
      <c r="F42" s="55">
        <v>44.975999999999999</v>
      </c>
      <c r="G42" s="55">
        <v>26.126000000000001</v>
      </c>
      <c r="H42" s="55">
        <v>7.29</v>
      </c>
      <c r="I42" s="55"/>
      <c r="J42" s="55">
        <v>36.380000000000003</v>
      </c>
      <c r="K42" s="55"/>
      <c r="L42" s="55">
        <v>17.75</v>
      </c>
      <c r="M42" s="55">
        <v>8.66</v>
      </c>
      <c r="N42" s="55">
        <v>6.27712</v>
      </c>
      <c r="O42" s="55">
        <v>752.24586999999997</v>
      </c>
      <c r="P42" s="55">
        <f t="shared" si="0"/>
        <v>7492.7566399999987</v>
      </c>
      <c r="Q42" s="1"/>
      <c r="R42" s="1"/>
      <c r="S42" s="1"/>
      <c r="T42" s="1"/>
      <c r="U42" s="205" t="s">
        <v>518</v>
      </c>
      <c r="V42" s="52" t="s">
        <v>898</v>
      </c>
      <c r="W42" s="53">
        <v>448.6</v>
      </c>
      <c r="X42" s="53" t="s">
        <v>864</v>
      </c>
    </row>
    <row r="43" spans="1:24" x14ac:dyDescent="0.3">
      <c r="A43" s="1"/>
      <c r="B43" s="54" t="s">
        <v>743</v>
      </c>
      <c r="C43" s="55">
        <v>909.96671000000003</v>
      </c>
      <c r="D43" s="55">
        <v>2452.5796</v>
      </c>
      <c r="E43" s="55">
        <v>3408.71324</v>
      </c>
      <c r="F43" s="55">
        <v>45.395000000000003</v>
      </c>
      <c r="G43" s="55">
        <v>26.585999999999999</v>
      </c>
      <c r="H43" s="55">
        <v>0</v>
      </c>
      <c r="I43" s="55"/>
      <c r="J43" s="55">
        <v>36.880000000000003</v>
      </c>
      <c r="K43" s="55"/>
      <c r="L43" s="55">
        <v>18.079999999999998</v>
      </c>
      <c r="M43" s="55">
        <v>8.32</v>
      </c>
      <c r="N43" s="55">
        <v>3.15E-3</v>
      </c>
      <c r="O43" s="55">
        <v>744.96208999999999</v>
      </c>
      <c r="P43" s="55">
        <f t="shared" si="0"/>
        <v>7651.4857900000006</v>
      </c>
      <c r="Q43" s="1"/>
      <c r="R43" s="1"/>
      <c r="S43" s="1"/>
      <c r="T43" s="1"/>
      <c r="U43" s="205" t="s">
        <v>502</v>
      </c>
      <c r="V43" s="52" t="s">
        <v>899</v>
      </c>
      <c r="W43" s="53">
        <v>2036.1949999999999</v>
      </c>
      <c r="X43" s="53" t="s">
        <v>864</v>
      </c>
    </row>
    <row r="44" spans="1:24" x14ac:dyDescent="0.3">
      <c r="A44" s="1"/>
      <c r="B44" s="54" t="s">
        <v>744</v>
      </c>
      <c r="C44" s="55">
        <v>918.83018000000004</v>
      </c>
      <c r="D44" s="55">
        <v>2499.0766800000001</v>
      </c>
      <c r="E44" s="55">
        <v>3496.7386000000001</v>
      </c>
      <c r="F44" s="55">
        <v>45.646999999999998</v>
      </c>
      <c r="G44" s="55">
        <v>26.239000000000001</v>
      </c>
      <c r="H44" s="55">
        <v>24.558</v>
      </c>
      <c r="I44" s="55"/>
      <c r="J44" s="55">
        <v>36.93</v>
      </c>
      <c r="K44" s="55"/>
      <c r="L44" s="55">
        <v>19.350000000000001</v>
      </c>
      <c r="M44" s="55">
        <v>8.7200000000000006</v>
      </c>
      <c r="N44" s="55">
        <v>0</v>
      </c>
      <c r="O44" s="55">
        <v>717.24973999999997</v>
      </c>
      <c r="P44" s="55">
        <f t="shared" si="0"/>
        <v>7793.3392000000003</v>
      </c>
      <c r="Q44" s="1"/>
      <c r="R44" s="1"/>
      <c r="S44" s="1"/>
      <c r="T44" s="1"/>
      <c r="U44" s="205" t="s">
        <v>99</v>
      </c>
      <c r="V44" s="52" t="s">
        <v>900</v>
      </c>
      <c r="W44" s="53" t="s">
        <v>864</v>
      </c>
      <c r="X44" s="53">
        <v>1672.29</v>
      </c>
    </row>
    <row r="45" spans="1:24" x14ac:dyDescent="0.3">
      <c r="A45" s="1"/>
      <c r="B45" s="54" t="s">
        <v>745</v>
      </c>
      <c r="C45" s="55">
        <v>923.01112000000001</v>
      </c>
      <c r="D45" s="55">
        <v>2511.58682</v>
      </c>
      <c r="E45" s="55">
        <v>3445.4288799999999</v>
      </c>
      <c r="F45" s="55">
        <v>45.627000000000002</v>
      </c>
      <c r="G45" s="55">
        <v>26.274999999999999</v>
      </c>
      <c r="H45" s="55">
        <v>99.191999999999993</v>
      </c>
      <c r="I45" s="55"/>
      <c r="J45" s="55">
        <v>35.58</v>
      </c>
      <c r="K45" s="55"/>
      <c r="L45" s="55">
        <v>18.940000000000001</v>
      </c>
      <c r="M45" s="55">
        <v>9.33</v>
      </c>
      <c r="N45" s="55">
        <v>0</v>
      </c>
      <c r="O45" s="55">
        <v>688.12013999999999</v>
      </c>
      <c r="P45" s="55">
        <f t="shared" si="0"/>
        <v>7803.0909599999995</v>
      </c>
      <c r="Q45" s="1"/>
      <c r="R45" s="1"/>
      <c r="S45" s="1"/>
      <c r="T45" s="1"/>
      <c r="U45" s="205"/>
      <c r="V45" s="52" t="s">
        <v>901</v>
      </c>
      <c r="W45" s="53">
        <v>46.744999999999997</v>
      </c>
      <c r="X45" s="53" t="s">
        <v>864</v>
      </c>
    </row>
    <row r="46" spans="1:24" x14ac:dyDescent="0.3">
      <c r="A46" s="1"/>
      <c r="B46" s="56" t="s">
        <v>746</v>
      </c>
      <c r="C46" s="57">
        <v>931.36964</v>
      </c>
      <c r="D46" s="57">
        <v>2488.3346200000001</v>
      </c>
      <c r="E46" s="57">
        <v>3427.9303599999998</v>
      </c>
      <c r="F46" s="57">
        <v>45.558</v>
      </c>
      <c r="G46" s="57">
        <v>26.219000000000001</v>
      </c>
      <c r="H46" s="57">
        <v>98.605999999999995</v>
      </c>
      <c r="I46" s="57"/>
      <c r="J46" s="57">
        <v>36.369999999999997</v>
      </c>
      <c r="K46" s="57"/>
      <c r="L46" s="57">
        <v>18.96</v>
      </c>
      <c r="M46" s="57">
        <v>9.85</v>
      </c>
      <c r="N46" s="57">
        <v>0</v>
      </c>
      <c r="O46" s="57">
        <v>677.06951000000004</v>
      </c>
      <c r="P46" s="57">
        <f t="shared" si="0"/>
        <v>7760.2671300000002</v>
      </c>
      <c r="Q46" s="1"/>
      <c r="R46" s="1"/>
      <c r="S46" s="1"/>
      <c r="T46" s="1"/>
      <c r="U46" s="205" t="s">
        <v>498</v>
      </c>
      <c r="V46" s="52" t="s">
        <v>902</v>
      </c>
      <c r="W46" s="53" t="s">
        <v>864</v>
      </c>
      <c r="X46" s="53">
        <v>1985.7329999999999</v>
      </c>
    </row>
    <row r="47" spans="1:24" x14ac:dyDescent="0.3">
      <c r="A47" s="1"/>
      <c r="B47" s="50" t="s">
        <v>747</v>
      </c>
      <c r="C47" s="51">
        <v>925.15166999999997</v>
      </c>
      <c r="D47" s="51">
        <v>2480.2013000000002</v>
      </c>
      <c r="E47" s="51">
        <v>3433.41554</v>
      </c>
      <c r="F47" s="51">
        <v>45.694000000000003</v>
      </c>
      <c r="G47" s="51">
        <v>25.66</v>
      </c>
      <c r="H47" s="51">
        <v>99.668000000000006</v>
      </c>
      <c r="I47" s="51"/>
      <c r="J47" s="51">
        <v>36.159999999999997</v>
      </c>
      <c r="K47" s="51"/>
      <c r="L47" s="51">
        <v>19.399999999999999</v>
      </c>
      <c r="M47" s="51">
        <v>10.44</v>
      </c>
      <c r="N47" s="51">
        <v>0</v>
      </c>
      <c r="O47" s="51">
        <v>628.67841999999996</v>
      </c>
      <c r="P47" s="51">
        <f t="shared" si="0"/>
        <v>7704.4689299999991</v>
      </c>
      <c r="Q47" s="1"/>
      <c r="R47" s="1"/>
      <c r="S47" s="1"/>
      <c r="T47" s="1"/>
      <c r="U47" s="205" t="s">
        <v>512</v>
      </c>
      <c r="V47" s="52" t="s">
        <v>903</v>
      </c>
      <c r="W47" s="53">
        <v>34.44</v>
      </c>
      <c r="X47" s="53" t="s">
        <v>864</v>
      </c>
    </row>
    <row r="48" spans="1:24" x14ac:dyDescent="0.3">
      <c r="A48" s="1"/>
      <c r="B48" s="54" t="s">
        <v>748</v>
      </c>
      <c r="C48" s="55">
        <v>924.77778999999998</v>
      </c>
      <c r="D48" s="55">
        <v>2566.9949999999999</v>
      </c>
      <c r="E48" s="55">
        <v>3443.3501200000001</v>
      </c>
      <c r="F48" s="55">
        <v>45.478999999999999</v>
      </c>
      <c r="G48" s="55">
        <v>26.204000000000001</v>
      </c>
      <c r="H48" s="55">
        <v>60.482999999999997</v>
      </c>
      <c r="I48" s="55"/>
      <c r="J48" s="55">
        <v>36.92</v>
      </c>
      <c r="K48" s="55"/>
      <c r="L48" s="55">
        <v>19.190000000000001</v>
      </c>
      <c r="M48" s="55">
        <v>10.49</v>
      </c>
      <c r="N48" s="55">
        <v>0</v>
      </c>
      <c r="O48" s="55">
        <v>568.27085999999997</v>
      </c>
      <c r="P48" s="55">
        <f t="shared" si="0"/>
        <v>7702.1597699999993</v>
      </c>
      <c r="Q48" s="1"/>
      <c r="R48" s="1"/>
      <c r="S48" s="1"/>
      <c r="T48" s="1"/>
      <c r="U48" s="205" t="s">
        <v>111</v>
      </c>
      <c r="V48" s="52" t="s">
        <v>904</v>
      </c>
      <c r="W48" s="53">
        <v>129.85</v>
      </c>
      <c r="X48" s="53" t="s">
        <v>864</v>
      </c>
    </row>
    <row r="49" spans="1:24" x14ac:dyDescent="0.3">
      <c r="A49" s="1"/>
      <c r="B49" s="54" t="s">
        <v>749</v>
      </c>
      <c r="C49" s="55">
        <v>924.01511000000005</v>
      </c>
      <c r="D49" s="55">
        <v>2810.8693499999999</v>
      </c>
      <c r="E49" s="55">
        <v>3202.2278500000002</v>
      </c>
      <c r="F49" s="55">
        <v>45.728999999999999</v>
      </c>
      <c r="G49" s="55">
        <v>26.140999999999998</v>
      </c>
      <c r="H49" s="55">
        <v>0</v>
      </c>
      <c r="I49" s="55"/>
      <c r="J49" s="55">
        <v>37.08</v>
      </c>
      <c r="K49" s="55"/>
      <c r="L49" s="55">
        <v>18.2</v>
      </c>
      <c r="M49" s="55">
        <v>10.39</v>
      </c>
      <c r="N49" s="55">
        <v>0</v>
      </c>
      <c r="O49" s="55">
        <v>533.46974</v>
      </c>
      <c r="P49" s="55">
        <f t="shared" si="0"/>
        <v>7608.1220499999999</v>
      </c>
      <c r="Q49" s="1"/>
      <c r="R49" s="1"/>
      <c r="S49" s="1"/>
      <c r="T49" s="1"/>
      <c r="U49" s="205"/>
      <c r="V49" s="52" t="s">
        <v>905</v>
      </c>
      <c r="W49" s="53" t="s">
        <v>864</v>
      </c>
      <c r="X49" s="53">
        <v>2229.75</v>
      </c>
    </row>
    <row r="50" spans="1:24" x14ac:dyDescent="0.3">
      <c r="A50" s="1"/>
      <c r="B50" s="54" t="s">
        <v>750</v>
      </c>
      <c r="C50" s="55">
        <v>925.87005999999997</v>
      </c>
      <c r="D50" s="55">
        <v>2916.3739599999999</v>
      </c>
      <c r="E50" s="55">
        <v>3008.1738599999999</v>
      </c>
      <c r="F50" s="55">
        <v>45.679000000000002</v>
      </c>
      <c r="G50" s="55">
        <v>26.091000000000001</v>
      </c>
      <c r="H50" s="55">
        <v>0</v>
      </c>
      <c r="I50" s="55"/>
      <c r="J50" s="55">
        <v>37.18</v>
      </c>
      <c r="K50" s="55"/>
      <c r="L50" s="55">
        <v>18.68</v>
      </c>
      <c r="M50" s="55">
        <v>10.54</v>
      </c>
      <c r="N50" s="55">
        <v>0</v>
      </c>
      <c r="O50" s="55">
        <v>515.83955000000003</v>
      </c>
      <c r="P50" s="55">
        <f t="shared" si="0"/>
        <v>7504.4274300000006</v>
      </c>
      <c r="Q50" s="1"/>
      <c r="R50" s="1"/>
      <c r="S50" s="1"/>
      <c r="T50" s="1"/>
      <c r="U50" s="205"/>
      <c r="V50" s="52" t="s">
        <v>116</v>
      </c>
      <c r="W50" s="53" t="s">
        <v>864</v>
      </c>
      <c r="X50" s="53">
        <v>2157.25</v>
      </c>
    </row>
    <row r="51" spans="1:24" x14ac:dyDescent="0.3">
      <c r="A51" s="1"/>
      <c r="B51" s="54" t="s">
        <v>751</v>
      </c>
      <c r="C51" s="55">
        <v>889.54184999999995</v>
      </c>
      <c r="D51" s="55">
        <v>2957.0062800000001</v>
      </c>
      <c r="E51" s="55">
        <v>2927.2020400000001</v>
      </c>
      <c r="F51" s="55">
        <v>45.805</v>
      </c>
      <c r="G51" s="55">
        <v>26.119</v>
      </c>
      <c r="H51" s="55">
        <v>0</v>
      </c>
      <c r="I51" s="55"/>
      <c r="J51" s="55">
        <v>36.979999999999997</v>
      </c>
      <c r="K51" s="55"/>
      <c r="L51" s="55">
        <v>18.5</v>
      </c>
      <c r="M51" s="55">
        <v>10.54</v>
      </c>
      <c r="N51" s="55">
        <v>0</v>
      </c>
      <c r="O51" s="55">
        <v>457.09829000000002</v>
      </c>
      <c r="P51" s="55">
        <f t="shared" si="0"/>
        <v>7368.7924599999997</v>
      </c>
      <c r="Q51" s="1"/>
      <c r="R51" s="1"/>
      <c r="S51" s="1"/>
      <c r="T51" s="1"/>
      <c r="U51" s="205"/>
      <c r="V51" s="52" t="s">
        <v>906</v>
      </c>
      <c r="W51" s="53">
        <v>237.9</v>
      </c>
      <c r="X51" s="53" t="s">
        <v>864</v>
      </c>
    </row>
    <row r="52" spans="1:24" x14ac:dyDescent="0.3">
      <c r="A52" s="1"/>
      <c r="B52" s="54" t="s">
        <v>752</v>
      </c>
      <c r="C52" s="55">
        <v>880.56403</v>
      </c>
      <c r="D52" s="55">
        <v>2922.5406899999998</v>
      </c>
      <c r="E52" s="55">
        <v>2810.10025</v>
      </c>
      <c r="F52" s="55">
        <v>45.731000000000002</v>
      </c>
      <c r="G52" s="55">
        <v>26.289000000000001</v>
      </c>
      <c r="H52" s="55">
        <v>0</v>
      </c>
      <c r="I52" s="55"/>
      <c r="J52" s="55">
        <v>36.69</v>
      </c>
      <c r="K52" s="55"/>
      <c r="L52" s="55">
        <v>18.7</v>
      </c>
      <c r="M52" s="55">
        <v>10.54</v>
      </c>
      <c r="N52" s="55">
        <v>0</v>
      </c>
      <c r="O52" s="55">
        <v>484.48140000000001</v>
      </c>
      <c r="P52" s="55">
        <f t="shared" si="0"/>
        <v>7235.6363699999984</v>
      </c>
      <c r="Q52" s="1"/>
      <c r="R52" s="1"/>
      <c r="S52" s="1"/>
      <c r="T52" s="1"/>
      <c r="U52" s="205" t="s">
        <v>118</v>
      </c>
      <c r="V52" s="52" t="s">
        <v>907</v>
      </c>
      <c r="W52" s="53" t="s">
        <v>864</v>
      </c>
      <c r="X52" s="53">
        <v>1895.1079099999999</v>
      </c>
    </row>
    <row r="53" spans="1:24" x14ac:dyDescent="0.3">
      <c r="A53" s="1"/>
      <c r="B53" s="54" t="s">
        <v>753</v>
      </c>
      <c r="C53" s="55">
        <v>857.29634999999996</v>
      </c>
      <c r="D53" s="55">
        <v>2967.0567799999999</v>
      </c>
      <c r="E53" s="55">
        <v>2623.5735800000002</v>
      </c>
      <c r="F53" s="55">
        <v>45.860999999999997</v>
      </c>
      <c r="G53" s="55">
        <v>26.542999999999999</v>
      </c>
      <c r="H53" s="55">
        <v>0</v>
      </c>
      <c r="I53" s="55"/>
      <c r="J53" s="55">
        <v>36.909999999999997</v>
      </c>
      <c r="K53" s="55"/>
      <c r="L53" s="55">
        <v>18.63</v>
      </c>
      <c r="M53" s="55">
        <v>10.54</v>
      </c>
      <c r="N53" s="55">
        <v>0</v>
      </c>
      <c r="O53" s="55">
        <v>451.95749000000001</v>
      </c>
      <c r="P53" s="55">
        <f t="shared" si="0"/>
        <v>7038.368199999999</v>
      </c>
      <c r="Q53" s="1"/>
      <c r="R53" s="1"/>
      <c r="S53" s="1"/>
      <c r="T53" s="1"/>
      <c r="U53" s="205"/>
      <c r="V53" s="52" t="s">
        <v>908</v>
      </c>
      <c r="W53" s="53">
        <v>3.9099650000000001</v>
      </c>
      <c r="X53" s="53" t="s">
        <v>864</v>
      </c>
    </row>
    <row r="54" spans="1:24" x14ac:dyDescent="0.3">
      <c r="A54" s="1"/>
      <c r="B54" s="56" t="s">
        <v>62</v>
      </c>
      <c r="C54" s="57">
        <v>850.96168</v>
      </c>
      <c r="D54" s="57">
        <v>2917.4463000000001</v>
      </c>
      <c r="E54" s="57">
        <v>2595.4077400000001</v>
      </c>
      <c r="F54" s="57">
        <v>46.689</v>
      </c>
      <c r="G54" s="57">
        <v>12.875</v>
      </c>
      <c r="H54" s="57">
        <v>0</v>
      </c>
      <c r="I54" s="57"/>
      <c r="J54" s="57">
        <v>36.85</v>
      </c>
      <c r="K54" s="57"/>
      <c r="L54" s="57">
        <v>18.73</v>
      </c>
      <c r="M54" s="57">
        <v>10.54</v>
      </c>
      <c r="N54" s="57">
        <v>0</v>
      </c>
      <c r="O54" s="57">
        <v>469.05554000000001</v>
      </c>
      <c r="P54" s="57">
        <f t="shared" si="0"/>
        <v>6958.555260000001</v>
      </c>
      <c r="Q54" s="1"/>
      <c r="R54" s="1"/>
      <c r="S54" s="1"/>
      <c r="T54" s="1"/>
      <c r="U54" s="205"/>
      <c r="V54" s="52" t="s">
        <v>909</v>
      </c>
      <c r="W54" s="53">
        <v>241.787745</v>
      </c>
      <c r="X54" s="53" t="s">
        <v>864</v>
      </c>
    </row>
    <row r="55" spans="1:24" x14ac:dyDescent="0.3">
      <c r="A55" s="1"/>
      <c r="B55" s="58" t="s">
        <v>910</v>
      </c>
      <c r="C55" s="59">
        <f>+SUM(C7:C54)/2</f>
        <v>20316.974755000003</v>
      </c>
      <c r="D55" s="59">
        <f t="shared" ref="D55:P55" si="1">+SUM(D7:D54)/2</f>
        <v>58044.627974999989</v>
      </c>
      <c r="E55" s="59">
        <f t="shared" si="1"/>
        <v>72801.841095000011</v>
      </c>
      <c r="F55" s="59">
        <f t="shared" si="1"/>
        <v>900.70250000000033</v>
      </c>
      <c r="G55" s="59">
        <f t="shared" si="1"/>
        <v>1518.8570000000002</v>
      </c>
      <c r="H55" s="59">
        <f t="shared" si="1"/>
        <v>2155.008335</v>
      </c>
      <c r="I55" s="59">
        <f t="shared" si="1"/>
        <v>0</v>
      </c>
      <c r="J55" s="59">
        <f t="shared" si="1"/>
        <v>874.55500000000029</v>
      </c>
      <c r="K55" s="59">
        <f t="shared" si="1"/>
        <v>0</v>
      </c>
      <c r="L55" s="59">
        <f t="shared" si="1"/>
        <v>402.86500000000012</v>
      </c>
      <c r="M55" s="59">
        <f t="shared" si="1"/>
        <v>221.6100000000001</v>
      </c>
      <c r="N55" s="59">
        <f t="shared" si="1"/>
        <v>2857.6447199999998</v>
      </c>
      <c r="O55" s="59">
        <f t="shared" si="1"/>
        <v>13800.257800000003</v>
      </c>
      <c r="P55" s="59">
        <f t="shared" si="1"/>
        <v>173894.94417999999</v>
      </c>
      <c r="Q55" s="1"/>
      <c r="R55" s="1"/>
      <c r="S55" s="1"/>
      <c r="T55" s="1"/>
      <c r="U55" s="205"/>
      <c r="V55" s="52" t="s">
        <v>911</v>
      </c>
      <c r="W55" s="53" t="s">
        <v>864</v>
      </c>
      <c r="X55" s="53">
        <v>6169.8279899999998</v>
      </c>
    </row>
    <row r="56" spans="1:24" x14ac:dyDescent="0.3">
      <c r="A56" s="1"/>
      <c r="B56" s="58" t="s">
        <v>912</v>
      </c>
      <c r="C56" s="59">
        <f>+C55/$P$55*100</f>
        <v>11.683476394787963</v>
      </c>
      <c r="D56" s="59">
        <f t="shared" ref="D56:O56" si="2">+D55/$P$55*100</f>
        <v>33.379134884403278</v>
      </c>
      <c r="E56" s="59">
        <f t="shared" si="2"/>
        <v>41.865415603827024</v>
      </c>
      <c r="F56" s="59">
        <f t="shared" si="2"/>
        <v>0.51795784187243321</v>
      </c>
      <c r="G56" s="59">
        <f t="shared" si="2"/>
        <v>0.8734336740853258</v>
      </c>
      <c r="H56" s="59">
        <f t="shared" si="2"/>
        <v>1.2392587634804002</v>
      </c>
      <c r="I56" s="59">
        <f t="shared" si="2"/>
        <v>0</v>
      </c>
      <c r="J56" s="59">
        <f t="shared" si="2"/>
        <v>0.50292146452213227</v>
      </c>
      <c r="K56" s="59">
        <f t="shared" si="2"/>
        <v>0</v>
      </c>
      <c r="L56" s="59">
        <f t="shared" si="2"/>
        <v>0.23167148527503564</v>
      </c>
      <c r="M56" s="59">
        <f t="shared" si="2"/>
        <v>0.1274390127010305</v>
      </c>
      <c r="N56" s="59">
        <f t="shared" si="2"/>
        <v>1.6433167355584704</v>
      </c>
      <c r="O56" s="59">
        <f t="shared" si="2"/>
        <v>7.9359741394869134</v>
      </c>
      <c r="P56" s="60" t="s">
        <v>913</v>
      </c>
      <c r="Q56" s="1"/>
      <c r="R56" s="1"/>
      <c r="S56" s="1"/>
      <c r="T56" s="1"/>
      <c r="U56" s="205"/>
      <c r="V56" s="52" t="s">
        <v>914</v>
      </c>
      <c r="W56" s="53" t="s">
        <v>864</v>
      </c>
      <c r="X56" s="53">
        <v>3112.6965650000002</v>
      </c>
    </row>
    <row r="57" spans="1:24" x14ac:dyDescent="0.3">
      <c r="A57" s="1"/>
      <c r="B57" s="1"/>
      <c r="C57" s="1"/>
      <c r="D57" s="1"/>
      <c r="E57" s="1"/>
      <c r="F57" s="1"/>
      <c r="G57" s="1"/>
      <c r="H57" s="1"/>
      <c r="I57" s="1"/>
      <c r="J57" s="1"/>
      <c r="K57" s="1"/>
      <c r="L57" s="1"/>
      <c r="M57" s="1"/>
      <c r="N57" s="1"/>
      <c r="O57" s="1"/>
      <c r="P57" s="1"/>
      <c r="Q57" s="1"/>
      <c r="R57" s="1"/>
      <c r="S57" s="1"/>
      <c r="T57" s="1"/>
      <c r="U57" s="205"/>
      <c r="V57" s="52" t="s">
        <v>915</v>
      </c>
      <c r="W57" s="53">
        <v>1496.085145</v>
      </c>
      <c r="X57" s="53" t="s">
        <v>864</v>
      </c>
    </row>
    <row r="58" spans="1:24" x14ac:dyDescent="0.3">
      <c r="A58" s="1"/>
      <c r="B58" s="1"/>
      <c r="C58" s="1"/>
      <c r="D58" s="1"/>
      <c r="E58" s="1"/>
      <c r="F58" s="1"/>
      <c r="G58" s="1"/>
      <c r="H58" s="1"/>
      <c r="I58" s="1"/>
      <c r="J58" s="1"/>
      <c r="K58" s="1"/>
      <c r="L58" s="1"/>
      <c r="M58" s="1"/>
      <c r="N58" s="1"/>
      <c r="O58" s="1"/>
      <c r="P58" s="1"/>
      <c r="Q58" s="1"/>
      <c r="R58" s="1"/>
      <c r="S58" s="1"/>
      <c r="T58" s="1"/>
      <c r="U58" s="205" t="s">
        <v>495</v>
      </c>
      <c r="V58" s="52" t="s">
        <v>916</v>
      </c>
      <c r="W58" s="53" t="s">
        <v>864</v>
      </c>
      <c r="X58" s="53">
        <v>2654.75</v>
      </c>
    </row>
    <row r="59" spans="1:24" x14ac:dyDescent="0.3">
      <c r="A59" s="1"/>
      <c r="B59" s="1"/>
      <c r="C59" s="1"/>
      <c r="D59" s="1"/>
      <c r="E59" s="1"/>
      <c r="F59" s="1"/>
      <c r="G59" s="1"/>
      <c r="H59" s="1"/>
      <c r="I59" s="1"/>
      <c r="J59" s="1"/>
      <c r="K59" s="1"/>
      <c r="L59" s="1"/>
      <c r="M59" s="1"/>
      <c r="N59" s="1"/>
      <c r="O59" s="1"/>
      <c r="P59" s="1"/>
      <c r="Q59" s="1"/>
      <c r="R59" s="1"/>
      <c r="S59" s="1"/>
      <c r="T59" s="1"/>
      <c r="U59" s="205" t="s">
        <v>917</v>
      </c>
      <c r="V59" s="52" t="s">
        <v>918</v>
      </c>
      <c r="W59" s="53">
        <v>480.22876500000001</v>
      </c>
      <c r="X59" s="53" t="s">
        <v>864</v>
      </c>
    </row>
    <row r="60" spans="1:24" x14ac:dyDescent="0.3">
      <c r="A60" s="1"/>
      <c r="B60" s="1"/>
      <c r="C60" s="1"/>
      <c r="D60" s="1"/>
      <c r="E60" s="1"/>
      <c r="F60" s="1"/>
      <c r="G60" s="1"/>
      <c r="H60" s="1"/>
      <c r="I60" s="1"/>
      <c r="J60" s="1"/>
      <c r="K60" s="1"/>
      <c r="L60" s="1"/>
      <c r="M60" s="1"/>
      <c r="N60" s="1"/>
      <c r="O60" s="1"/>
      <c r="P60" s="1"/>
      <c r="Q60" s="1"/>
      <c r="R60" s="1"/>
      <c r="S60" s="1"/>
      <c r="T60" s="1"/>
      <c r="U60" s="205"/>
      <c r="V60" s="52" t="s">
        <v>919</v>
      </c>
      <c r="W60" s="53">
        <v>178.10499999999999</v>
      </c>
      <c r="X60" s="53" t="s">
        <v>864</v>
      </c>
    </row>
    <row r="61" spans="1:24" x14ac:dyDescent="0.3">
      <c r="A61" s="1"/>
      <c r="B61" s="1"/>
      <c r="C61" s="1"/>
      <c r="D61" s="1"/>
      <c r="E61" s="1"/>
      <c r="F61" s="1"/>
      <c r="G61" s="1"/>
      <c r="H61" s="1"/>
      <c r="I61" s="1"/>
      <c r="J61" s="1"/>
      <c r="K61" s="1"/>
      <c r="L61" s="1"/>
      <c r="M61" s="1"/>
      <c r="N61" s="1"/>
      <c r="O61" s="1"/>
      <c r="P61" s="1"/>
      <c r="Q61" s="1"/>
      <c r="R61" s="1"/>
      <c r="S61" s="1"/>
      <c r="T61" s="1"/>
      <c r="U61" s="205" t="s">
        <v>45</v>
      </c>
      <c r="V61" s="52" t="s">
        <v>920</v>
      </c>
      <c r="W61" s="53">
        <v>92.43</v>
      </c>
      <c r="X61" s="53" t="s">
        <v>864</v>
      </c>
    </row>
    <row r="62" spans="1:24" x14ac:dyDescent="0.3">
      <c r="A62" s="1"/>
      <c r="B62" s="1"/>
      <c r="C62" s="1"/>
      <c r="D62" s="1"/>
      <c r="E62" s="1"/>
      <c r="F62" s="1"/>
      <c r="G62" s="1"/>
      <c r="H62" s="1"/>
      <c r="I62" s="1"/>
      <c r="J62" s="1"/>
      <c r="K62" s="1"/>
      <c r="L62" s="1"/>
      <c r="M62" s="1"/>
      <c r="N62" s="1"/>
      <c r="O62" s="1"/>
      <c r="P62" s="1"/>
      <c r="Q62" s="1"/>
      <c r="R62" s="1"/>
      <c r="S62" s="1"/>
      <c r="T62" s="1"/>
      <c r="U62" s="205"/>
      <c r="V62" s="52" t="s">
        <v>921</v>
      </c>
      <c r="W62" s="53">
        <v>179.98500000000001</v>
      </c>
      <c r="X62" s="53" t="s">
        <v>864</v>
      </c>
    </row>
    <row r="63" spans="1:24" x14ac:dyDescent="0.3">
      <c r="A63" s="1"/>
      <c r="B63" s="1"/>
      <c r="C63" s="1"/>
      <c r="D63" s="1"/>
      <c r="E63" s="1"/>
      <c r="F63" s="1"/>
      <c r="G63" s="1"/>
      <c r="H63" s="1"/>
      <c r="I63" s="1"/>
      <c r="J63" s="1"/>
      <c r="K63" s="1"/>
      <c r="L63" s="1"/>
      <c r="M63" s="1"/>
      <c r="N63" s="1"/>
      <c r="O63" s="1"/>
      <c r="P63" s="1"/>
      <c r="Q63" s="1"/>
      <c r="R63" s="1"/>
      <c r="S63" s="1"/>
      <c r="T63" s="1"/>
      <c r="U63" s="205"/>
      <c r="V63" s="52" t="s">
        <v>142</v>
      </c>
      <c r="W63" s="53" t="s">
        <v>864</v>
      </c>
      <c r="X63" s="53">
        <v>4161.3050000000003</v>
      </c>
    </row>
    <row r="64" spans="1:24" x14ac:dyDescent="0.3">
      <c r="A64" s="1"/>
      <c r="B64" s="1"/>
      <c r="C64" s="1"/>
      <c r="D64" s="1"/>
      <c r="E64" s="1"/>
      <c r="F64" s="1"/>
      <c r="G64" s="1"/>
      <c r="H64" s="1"/>
      <c r="I64" s="1"/>
      <c r="J64" s="1"/>
      <c r="K64" s="1"/>
      <c r="L64" s="1"/>
      <c r="M64" s="1"/>
      <c r="N64" s="1"/>
      <c r="O64" s="1"/>
      <c r="P64" s="1"/>
      <c r="Q64" s="1"/>
      <c r="R64" s="1"/>
      <c r="S64" s="1"/>
      <c r="T64" s="1"/>
      <c r="U64" s="205"/>
      <c r="V64" s="52" t="s">
        <v>922</v>
      </c>
      <c r="W64" s="53" t="s">
        <v>864</v>
      </c>
      <c r="X64" s="53">
        <v>862.57500000000005</v>
      </c>
    </row>
    <row r="65" spans="1:24" x14ac:dyDescent="0.3">
      <c r="A65" s="1"/>
      <c r="B65" s="1"/>
      <c r="C65" s="1"/>
      <c r="D65" s="1"/>
      <c r="E65" s="1"/>
      <c r="F65" s="1"/>
      <c r="G65" s="1"/>
      <c r="H65" s="1"/>
      <c r="I65" s="1"/>
      <c r="J65" s="1"/>
      <c r="K65" s="1"/>
      <c r="L65" s="1"/>
      <c r="M65" s="1"/>
      <c r="N65" s="1"/>
      <c r="O65" s="1"/>
      <c r="P65" s="1"/>
      <c r="Q65" s="1"/>
      <c r="R65" s="1"/>
      <c r="S65" s="1"/>
      <c r="T65" s="1"/>
      <c r="U65" s="205"/>
      <c r="V65" s="52" t="s">
        <v>923</v>
      </c>
      <c r="W65" s="53" t="s">
        <v>864</v>
      </c>
      <c r="X65" s="53">
        <v>1092.6400000000001</v>
      </c>
    </row>
    <row r="66" spans="1:24" x14ac:dyDescent="0.3">
      <c r="A66" s="1"/>
      <c r="B66" s="1"/>
      <c r="C66" s="1"/>
      <c r="D66" s="1"/>
      <c r="E66" s="1"/>
      <c r="F66" s="1"/>
      <c r="G66" s="1"/>
      <c r="H66" s="1"/>
      <c r="I66" s="1"/>
      <c r="J66" s="1"/>
      <c r="K66" s="1"/>
      <c r="L66" s="1"/>
      <c r="M66" s="1"/>
      <c r="N66" s="1"/>
      <c r="O66" s="1"/>
      <c r="P66" s="1"/>
      <c r="Q66" s="1"/>
      <c r="R66" s="1"/>
      <c r="S66" s="1"/>
      <c r="T66" s="1"/>
      <c r="U66" s="205"/>
      <c r="V66" s="52" t="s">
        <v>924</v>
      </c>
      <c r="W66" s="53">
        <v>146.85</v>
      </c>
      <c r="X66" s="53" t="s">
        <v>864</v>
      </c>
    </row>
    <row r="67" spans="1:24" x14ac:dyDescent="0.3">
      <c r="A67" s="1"/>
      <c r="B67" s="1"/>
      <c r="C67" s="1"/>
      <c r="D67" s="1"/>
      <c r="E67" s="1"/>
      <c r="F67" s="1"/>
      <c r="G67" s="1"/>
      <c r="H67" s="1"/>
      <c r="I67" s="1"/>
      <c r="J67" s="1"/>
      <c r="K67" s="1"/>
      <c r="L67" s="1"/>
      <c r="M67" s="1"/>
      <c r="N67" s="1"/>
      <c r="O67" s="1"/>
      <c r="P67" s="1"/>
      <c r="Q67" s="1"/>
      <c r="R67" s="1"/>
      <c r="S67" s="1"/>
      <c r="T67" s="1"/>
      <c r="U67" s="205"/>
      <c r="V67" s="52" t="s">
        <v>925</v>
      </c>
      <c r="W67" s="53">
        <v>2604.7399999999998</v>
      </c>
      <c r="X67" s="53" t="s">
        <v>864</v>
      </c>
    </row>
    <row r="68" spans="1:24" x14ac:dyDescent="0.3">
      <c r="A68" s="1"/>
      <c r="B68" s="1"/>
      <c r="C68" s="1"/>
      <c r="D68" s="1"/>
      <c r="E68" s="1"/>
      <c r="F68" s="1"/>
      <c r="G68" s="1"/>
      <c r="H68" s="1"/>
      <c r="I68" s="1"/>
      <c r="J68" s="1"/>
      <c r="K68" s="1"/>
      <c r="L68" s="1"/>
      <c r="M68" s="1"/>
      <c r="N68" s="1"/>
      <c r="O68" s="1"/>
      <c r="P68" s="1"/>
      <c r="Q68" s="1"/>
      <c r="R68" s="1"/>
      <c r="S68" s="1"/>
      <c r="T68" s="1"/>
      <c r="U68" s="61" t="s">
        <v>910</v>
      </c>
      <c r="V68" s="62"/>
      <c r="W68" s="63">
        <v>20316.974754999999</v>
      </c>
      <c r="X68" s="63">
        <v>58044.627975000003</v>
      </c>
    </row>
  </sheetData>
  <mergeCells count="34">
    <mergeCell ref="U52:U57"/>
    <mergeCell ref="U58"/>
    <mergeCell ref="U59:U60"/>
    <mergeCell ref="U61:U67"/>
    <mergeCell ref="U43"/>
    <mergeCell ref="U44:U45"/>
    <mergeCell ref="U46"/>
    <mergeCell ref="U47"/>
    <mergeCell ref="U48:U51"/>
    <mergeCell ref="U35:U36"/>
    <mergeCell ref="U37:U39"/>
    <mergeCell ref="U40"/>
    <mergeCell ref="U41"/>
    <mergeCell ref="U42"/>
    <mergeCell ref="U28:U29"/>
    <mergeCell ref="U30"/>
    <mergeCell ref="U31"/>
    <mergeCell ref="U32"/>
    <mergeCell ref="U33:U34"/>
    <mergeCell ref="U22:U23"/>
    <mergeCell ref="U24"/>
    <mergeCell ref="U25"/>
    <mergeCell ref="U26"/>
    <mergeCell ref="U27"/>
    <mergeCell ref="U11:U12"/>
    <mergeCell ref="U13:U14"/>
    <mergeCell ref="U15:U17"/>
    <mergeCell ref="U18: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7" t="s">
        <v>926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row>
    <row r="6" spans="1:66" ht="43.95" customHeight="1" x14ac:dyDescent="0.3">
      <c r="A6" s="1"/>
      <c r="B6" s="206" t="s">
        <v>484</v>
      </c>
      <c r="C6" s="206" t="s">
        <v>170</v>
      </c>
      <c r="D6" s="206" t="s">
        <v>540</v>
      </c>
      <c r="E6" s="206" t="s">
        <v>541</v>
      </c>
      <c r="F6" s="206" t="s">
        <v>526</v>
      </c>
      <c r="G6" s="206" t="s">
        <v>527</v>
      </c>
      <c r="H6" s="206" t="s">
        <v>528</v>
      </c>
      <c r="I6" s="206" t="s">
        <v>220</v>
      </c>
      <c r="J6" s="206" t="s">
        <v>506</v>
      </c>
      <c r="K6" s="206" t="s">
        <v>529</v>
      </c>
      <c r="L6" s="206"/>
      <c r="M6" s="206"/>
      <c r="N6" s="206"/>
      <c r="O6" s="206"/>
      <c r="P6" s="206" t="s">
        <v>525</v>
      </c>
      <c r="Q6" s="206" t="s">
        <v>513</v>
      </c>
      <c r="R6" s="206" t="s">
        <v>530</v>
      </c>
      <c r="S6" s="206" t="s">
        <v>514</v>
      </c>
      <c r="T6" s="206" t="s">
        <v>515</v>
      </c>
      <c r="U6" s="206" t="s">
        <v>516</v>
      </c>
      <c r="V6" s="206" t="s">
        <v>531</v>
      </c>
      <c r="W6" s="206"/>
      <c r="X6" s="206" t="s">
        <v>507</v>
      </c>
      <c r="Y6" s="206" t="s">
        <v>82</v>
      </c>
      <c r="Z6" s="206"/>
      <c r="AA6" s="206"/>
      <c r="AB6" s="206"/>
      <c r="AC6" s="206"/>
      <c r="AD6" s="206" t="s">
        <v>532</v>
      </c>
      <c r="AE6" s="206"/>
      <c r="AF6" s="206" t="s">
        <v>533</v>
      </c>
      <c r="AG6" s="206"/>
      <c r="AH6" s="206"/>
      <c r="AI6" s="206"/>
      <c r="AJ6" s="206" t="s">
        <v>508</v>
      </c>
      <c r="AK6" s="206" t="s">
        <v>534</v>
      </c>
      <c r="AL6" s="206" t="s">
        <v>509</v>
      </c>
      <c r="AM6" s="206" t="s">
        <v>517</v>
      </c>
      <c r="AN6" s="206" t="s">
        <v>518</v>
      </c>
      <c r="AO6" s="206" t="s">
        <v>927</v>
      </c>
      <c r="AP6" s="206" t="s">
        <v>510</v>
      </c>
      <c r="AQ6" s="206" t="s">
        <v>512</v>
      </c>
      <c r="AR6" s="206" t="s">
        <v>535</v>
      </c>
      <c r="AS6" s="206" t="s">
        <v>519</v>
      </c>
      <c r="AT6" s="206" t="s">
        <v>111</v>
      </c>
      <c r="AU6" s="206"/>
      <c r="AV6" s="206" t="s">
        <v>118</v>
      </c>
      <c r="AW6" s="206"/>
      <c r="AX6" s="206"/>
      <c r="AY6" s="206"/>
      <c r="AZ6" s="206"/>
      <c r="BA6" s="206" t="s">
        <v>520</v>
      </c>
      <c r="BB6" s="206" t="s">
        <v>521</v>
      </c>
      <c r="BC6" s="206" t="s">
        <v>522</v>
      </c>
      <c r="BD6" s="206" t="s">
        <v>511</v>
      </c>
      <c r="BE6" s="206" t="s">
        <v>523</v>
      </c>
      <c r="BF6" s="206"/>
      <c r="BG6" s="206"/>
      <c r="BH6" s="206"/>
      <c r="BI6" s="206" t="s">
        <v>536</v>
      </c>
      <c r="BJ6" s="206" t="s">
        <v>539</v>
      </c>
      <c r="BK6" s="206" t="s">
        <v>537</v>
      </c>
      <c r="BL6" s="206"/>
      <c r="BM6" s="206" t="s">
        <v>524</v>
      </c>
      <c r="BN6" s="64" t="s">
        <v>928</v>
      </c>
    </row>
    <row r="7" spans="1:66" x14ac:dyDescent="0.3">
      <c r="A7" s="1"/>
      <c r="B7" s="206"/>
      <c r="C7" s="64" t="s">
        <v>929</v>
      </c>
      <c r="D7" s="64" t="s">
        <v>930</v>
      </c>
      <c r="E7" s="64" t="s">
        <v>931</v>
      </c>
      <c r="F7" s="64" t="s">
        <v>863</v>
      </c>
      <c r="G7" s="64" t="s">
        <v>865</v>
      </c>
      <c r="H7" s="64" t="s">
        <v>932</v>
      </c>
      <c r="I7" s="64" t="s">
        <v>933</v>
      </c>
      <c r="J7" s="64" t="s">
        <v>864</v>
      </c>
      <c r="K7" s="64" t="s">
        <v>874</v>
      </c>
      <c r="L7" s="64" t="s">
        <v>934</v>
      </c>
      <c r="M7" s="64" t="s">
        <v>875</v>
      </c>
      <c r="N7" s="64" t="s">
        <v>876</v>
      </c>
      <c r="O7" s="64" t="s">
        <v>935</v>
      </c>
      <c r="P7" s="64" t="s">
        <v>880</v>
      </c>
      <c r="Q7" s="64" t="s">
        <v>881</v>
      </c>
      <c r="R7" s="64" t="s">
        <v>882</v>
      </c>
      <c r="S7" s="64" t="s">
        <v>883</v>
      </c>
      <c r="T7" s="64" t="s">
        <v>888</v>
      </c>
      <c r="U7" s="64" t="s">
        <v>889</v>
      </c>
      <c r="V7" s="64" t="s">
        <v>864</v>
      </c>
      <c r="W7" s="64" t="s">
        <v>864</v>
      </c>
      <c r="X7" s="64" t="s">
        <v>864</v>
      </c>
      <c r="Y7" s="64" t="s">
        <v>864</v>
      </c>
      <c r="Z7" s="64" t="s">
        <v>864</v>
      </c>
      <c r="AA7" s="64" t="s">
        <v>864</v>
      </c>
      <c r="AB7" s="64" t="s">
        <v>864</v>
      </c>
      <c r="AC7" s="64" t="s">
        <v>864</v>
      </c>
      <c r="AD7" s="64" t="s">
        <v>891</v>
      </c>
      <c r="AE7" s="64" t="s">
        <v>892</v>
      </c>
      <c r="AF7" s="64" t="s">
        <v>936</v>
      </c>
      <c r="AG7" s="64" t="s">
        <v>937</v>
      </c>
      <c r="AH7" s="64" t="s">
        <v>938</v>
      </c>
      <c r="AI7" s="64" t="s">
        <v>939</v>
      </c>
      <c r="AJ7" s="64" t="s">
        <v>864</v>
      </c>
      <c r="AK7" s="64" t="s">
        <v>864</v>
      </c>
      <c r="AL7" s="64" t="s">
        <v>864</v>
      </c>
      <c r="AM7" s="64" t="s">
        <v>940</v>
      </c>
      <c r="AN7" s="64" t="s">
        <v>898</v>
      </c>
      <c r="AO7" s="64" t="s">
        <v>941</v>
      </c>
      <c r="AP7" s="64" t="s">
        <v>864</v>
      </c>
      <c r="AQ7" s="64" t="s">
        <v>903</v>
      </c>
      <c r="AR7" s="64" t="s">
        <v>864</v>
      </c>
      <c r="AS7" s="64" t="s">
        <v>864</v>
      </c>
      <c r="AT7" s="64" t="s">
        <v>942</v>
      </c>
      <c r="AU7" s="64" t="s">
        <v>943</v>
      </c>
      <c r="AV7" s="64" t="s">
        <v>864</v>
      </c>
      <c r="AW7" s="64" t="s">
        <v>864</v>
      </c>
      <c r="AX7" s="64" t="s">
        <v>864</v>
      </c>
      <c r="AY7" s="64" t="s">
        <v>864</v>
      </c>
      <c r="AZ7" s="64" t="s">
        <v>908</v>
      </c>
      <c r="BA7" s="64" t="s">
        <v>864</v>
      </c>
      <c r="BB7" s="64" t="s">
        <v>864</v>
      </c>
      <c r="BC7" s="64" t="s">
        <v>864</v>
      </c>
      <c r="BD7" s="64" t="s">
        <v>944</v>
      </c>
      <c r="BE7" s="64" t="s">
        <v>945</v>
      </c>
      <c r="BF7" s="64" t="s">
        <v>946</v>
      </c>
      <c r="BG7" s="64" t="s">
        <v>350</v>
      </c>
      <c r="BH7" s="64" t="s">
        <v>947</v>
      </c>
      <c r="BI7" s="64" t="s">
        <v>864</v>
      </c>
      <c r="BJ7" s="64" t="s">
        <v>948</v>
      </c>
      <c r="BK7" s="64" t="s">
        <v>918</v>
      </c>
      <c r="BL7" s="64" t="s">
        <v>949</v>
      </c>
      <c r="BM7" s="64" t="s">
        <v>864</v>
      </c>
      <c r="BN7" s="64" t="s">
        <v>697</v>
      </c>
    </row>
    <row r="8" spans="1:66" x14ac:dyDescent="0.3">
      <c r="A8" s="1"/>
      <c r="B8" s="50" t="s">
        <v>950</v>
      </c>
      <c r="C8" s="65"/>
      <c r="D8" s="65"/>
      <c r="E8" s="65">
        <v>7.2</v>
      </c>
      <c r="F8" s="65">
        <v>20.221</v>
      </c>
      <c r="G8" s="65">
        <v>1.4</v>
      </c>
      <c r="H8" s="65"/>
      <c r="I8" s="65"/>
      <c r="J8" s="65"/>
      <c r="K8" s="65">
        <v>19.841999999999999</v>
      </c>
      <c r="L8" s="65"/>
      <c r="M8" s="65">
        <v>20.11</v>
      </c>
      <c r="N8" s="65">
        <v>20.32</v>
      </c>
      <c r="O8" s="65"/>
      <c r="P8" s="65">
        <v>2.952</v>
      </c>
      <c r="Q8" s="65">
        <v>5.0110000000000001</v>
      </c>
      <c r="R8" s="65">
        <v>19.96771</v>
      </c>
      <c r="S8" s="65">
        <v>20.239999999999998</v>
      </c>
      <c r="T8" s="65">
        <v>6.3689999999999998</v>
      </c>
      <c r="U8" s="65">
        <v>18.62</v>
      </c>
      <c r="V8" s="65">
        <v>1.2337199999999999</v>
      </c>
      <c r="W8" s="65">
        <v>15.16555</v>
      </c>
      <c r="X8" s="65">
        <v>53.54</v>
      </c>
      <c r="Y8" s="65">
        <v>74.904399999999995</v>
      </c>
      <c r="Z8" s="65">
        <v>82.047690000000003</v>
      </c>
      <c r="AA8" s="65"/>
      <c r="AB8" s="65">
        <v>3.6720000000000002</v>
      </c>
      <c r="AC8" s="65">
        <v>4.7728000000000002</v>
      </c>
      <c r="AD8" s="65">
        <v>21.033000000000001</v>
      </c>
      <c r="AE8" s="65">
        <v>8.4120000000000008</v>
      </c>
      <c r="AF8" s="65">
        <v>20.399999999999999</v>
      </c>
      <c r="AG8" s="65">
        <v>20.399999999999999</v>
      </c>
      <c r="AH8" s="65">
        <v>20</v>
      </c>
      <c r="AI8" s="65"/>
      <c r="AJ8" s="65"/>
      <c r="AK8" s="65"/>
      <c r="AL8" s="65"/>
      <c r="AM8" s="65">
        <v>3.5569999999999999</v>
      </c>
      <c r="AN8" s="65">
        <v>18.72</v>
      </c>
      <c r="AO8" s="65"/>
      <c r="AP8" s="65"/>
      <c r="AQ8" s="65">
        <v>3.29</v>
      </c>
      <c r="AR8" s="65"/>
      <c r="AS8" s="65"/>
      <c r="AT8" s="65">
        <v>5.4</v>
      </c>
      <c r="AU8" s="65">
        <v>9.9</v>
      </c>
      <c r="AV8" s="65">
        <v>9.8505699999999994</v>
      </c>
      <c r="AW8" s="65"/>
      <c r="AX8" s="65">
        <v>9.7502600000000008</v>
      </c>
      <c r="AY8" s="65"/>
      <c r="AZ8" s="65"/>
      <c r="BA8" s="65"/>
      <c r="BB8" s="65">
        <v>27.346</v>
      </c>
      <c r="BC8" s="65">
        <v>65.701999999999998</v>
      </c>
      <c r="BD8" s="65"/>
      <c r="BE8" s="65">
        <v>3.97</v>
      </c>
      <c r="BF8" s="65">
        <v>2.34</v>
      </c>
      <c r="BG8" s="65">
        <v>1.17</v>
      </c>
      <c r="BH8" s="65">
        <v>2.4</v>
      </c>
      <c r="BI8" s="65"/>
      <c r="BJ8" s="65"/>
      <c r="BK8" s="65">
        <v>19.937729999999998</v>
      </c>
      <c r="BL8" s="65">
        <v>8.1910000000000007</v>
      </c>
      <c r="BM8" s="65"/>
      <c r="BN8" s="66">
        <v>679.35843</v>
      </c>
    </row>
    <row r="9" spans="1:66" x14ac:dyDescent="0.3">
      <c r="A9" s="1"/>
      <c r="B9" s="54" t="s">
        <v>951</v>
      </c>
      <c r="C9" s="67"/>
      <c r="D9" s="67"/>
      <c r="E9" s="67">
        <v>7.43</v>
      </c>
      <c r="F9" s="67">
        <v>20.161000000000001</v>
      </c>
      <c r="G9" s="67">
        <v>1.32</v>
      </c>
      <c r="H9" s="67"/>
      <c r="I9" s="67"/>
      <c r="J9" s="67"/>
      <c r="K9" s="67">
        <v>19.847000000000001</v>
      </c>
      <c r="L9" s="67"/>
      <c r="M9" s="67">
        <v>19.350000000000001</v>
      </c>
      <c r="N9" s="67">
        <v>20.309999999999999</v>
      </c>
      <c r="O9" s="67"/>
      <c r="P9" s="67">
        <v>3.0579999999999998</v>
      </c>
      <c r="Q9" s="67">
        <v>4.8819999999999997</v>
      </c>
      <c r="R9" s="67">
        <v>20.009620000000002</v>
      </c>
      <c r="S9" s="67">
        <v>20.43</v>
      </c>
      <c r="T9" s="67">
        <v>6.0490000000000004</v>
      </c>
      <c r="U9" s="67">
        <v>18.61</v>
      </c>
      <c r="V9" s="67">
        <v>0.80783000000000005</v>
      </c>
      <c r="W9" s="67">
        <v>14.80458</v>
      </c>
      <c r="X9" s="67">
        <v>55.847999999999999</v>
      </c>
      <c r="Y9" s="67">
        <v>72.081559999999996</v>
      </c>
      <c r="Z9" s="67">
        <v>78.842230000000001</v>
      </c>
      <c r="AA9" s="67"/>
      <c r="AB9" s="67">
        <v>2.63794</v>
      </c>
      <c r="AC9" s="67">
        <v>5.2235800000000001</v>
      </c>
      <c r="AD9" s="67">
        <v>21.032</v>
      </c>
      <c r="AE9" s="67">
        <v>8.41</v>
      </c>
      <c r="AF9" s="67">
        <v>20.399999999999999</v>
      </c>
      <c r="AG9" s="67">
        <v>20.399999999999999</v>
      </c>
      <c r="AH9" s="67">
        <v>20</v>
      </c>
      <c r="AI9" s="67"/>
      <c r="AJ9" s="67"/>
      <c r="AK9" s="67"/>
      <c r="AL9" s="67"/>
      <c r="AM9" s="67">
        <v>3.5640000000000001</v>
      </c>
      <c r="AN9" s="67">
        <v>18.690000000000001</v>
      </c>
      <c r="AO9" s="67"/>
      <c r="AP9" s="67"/>
      <c r="AQ9" s="67">
        <v>3.31</v>
      </c>
      <c r="AR9" s="67"/>
      <c r="AS9" s="67"/>
      <c r="AT9" s="67">
        <v>5.4</v>
      </c>
      <c r="AU9" s="67">
        <v>9.9</v>
      </c>
      <c r="AV9" s="67">
        <v>22.919650000000001</v>
      </c>
      <c r="AW9" s="67"/>
      <c r="AX9" s="67">
        <v>22.364319999999999</v>
      </c>
      <c r="AY9" s="67"/>
      <c r="AZ9" s="67"/>
      <c r="BA9" s="67"/>
      <c r="BB9" s="67">
        <v>25.939</v>
      </c>
      <c r="BC9" s="67">
        <v>63.779000000000003</v>
      </c>
      <c r="BD9" s="67"/>
      <c r="BE9" s="67">
        <v>3.97</v>
      </c>
      <c r="BF9" s="67">
        <v>2.34</v>
      </c>
      <c r="BG9" s="67">
        <v>1.17</v>
      </c>
      <c r="BH9" s="67">
        <v>2.4</v>
      </c>
      <c r="BI9" s="67"/>
      <c r="BJ9" s="67"/>
      <c r="BK9" s="67">
        <v>20.014510000000001</v>
      </c>
      <c r="BL9" s="67">
        <v>8.1809999999999992</v>
      </c>
      <c r="BM9" s="67"/>
      <c r="BN9" s="68">
        <v>695.88581999999997</v>
      </c>
    </row>
    <row r="10" spans="1:66" x14ac:dyDescent="0.3">
      <c r="A10" s="1"/>
      <c r="B10" s="54" t="s">
        <v>952</v>
      </c>
      <c r="C10" s="67"/>
      <c r="D10" s="67"/>
      <c r="E10" s="67">
        <v>7.39</v>
      </c>
      <c r="F10" s="67">
        <v>20.238</v>
      </c>
      <c r="G10" s="67">
        <v>1.28</v>
      </c>
      <c r="H10" s="67"/>
      <c r="I10" s="67"/>
      <c r="J10" s="67"/>
      <c r="K10" s="67">
        <v>19.867000000000001</v>
      </c>
      <c r="L10" s="67"/>
      <c r="M10" s="67">
        <v>19.45</v>
      </c>
      <c r="N10" s="67">
        <v>20.329999999999998</v>
      </c>
      <c r="O10" s="67"/>
      <c r="P10" s="67">
        <v>3.0179999999999998</v>
      </c>
      <c r="Q10" s="67">
        <v>4.6929999999999996</v>
      </c>
      <c r="R10" s="67">
        <v>19.994479999999999</v>
      </c>
      <c r="S10" s="67">
        <v>20.190000000000001</v>
      </c>
      <c r="T10" s="67">
        <v>5.3220000000000001</v>
      </c>
      <c r="U10" s="67">
        <v>18.61</v>
      </c>
      <c r="V10" s="67">
        <v>1.4593100000000001</v>
      </c>
      <c r="W10" s="67">
        <v>13.667199999999999</v>
      </c>
      <c r="X10" s="67">
        <v>52.167999999999999</v>
      </c>
      <c r="Y10" s="67">
        <v>67.933859999999996</v>
      </c>
      <c r="Z10" s="67">
        <v>78.884240000000005</v>
      </c>
      <c r="AA10" s="67"/>
      <c r="AB10" s="67">
        <v>1.03538</v>
      </c>
      <c r="AC10" s="67">
        <v>1.8763000000000001</v>
      </c>
      <c r="AD10" s="67">
        <v>21.03</v>
      </c>
      <c r="AE10" s="67">
        <v>8.41</v>
      </c>
      <c r="AF10" s="67">
        <v>20.399999999999999</v>
      </c>
      <c r="AG10" s="67">
        <v>20.399999999999999</v>
      </c>
      <c r="AH10" s="67">
        <v>20</v>
      </c>
      <c r="AI10" s="67"/>
      <c r="AJ10" s="67"/>
      <c r="AK10" s="67"/>
      <c r="AL10" s="67"/>
      <c r="AM10" s="67">
        <v>3.5310000000000001</v>
      </c>
      <c r="AN10" s="67">
        <v>18.690000000000001</v>
      </c>
      <c r="AO10" s="67"/>
      <c r="AP10" s="67"/>
      <c r="AQ10" s="67">
        <v>3.32</v>
      </c>
      <c r="AR10" s="67"/>
      <c r="AS10" s="67"/>
      <c r="AT10" s="67">
        <v>5.3</v>
      </c>
      <c r="AU10" s="67">
        <v>9.9</v>
      </c>
      <c r="AV10" s="67">
        <v>58.486069999999998</v>
      </c>
      <c r="AW10" s="67"/>
      <c r="AX10" s="67">
        <v>68.024299999999997</v>
      </c>
      <c r="AY10" s="67"/>
      <c r="AZ10" s="67"/>
      <c r="BA10" s="67"/>
      <c r="BB10" s="67">
        <v>21.352</v>
      </c>
      <c r="BC10" s="67">
        <v>55.731000000000002</v>
      </c>
      <c r="BD10" s="67"/>
      <c r="BE10" s="67">
        <v>3.97</v>
      </c>
      <c r="BF10" s="67">
        <v>2.34</v>
      </c>
      <c r="BG10" s="67">
        <v>1.2</v>
      </c>
      <c r="BH10" s="67">
        <v>2.4</v>
      </c>
      <c r="BI10" s="67"/>
      <c r="BJ10" s="67"/>
      <c r="BK10" s="67">
        <v>19.991399999999999</v>
      </c>
      <c r="BL10" s="67">
        <v>8.1289999999999996</v>
      </c>
      <c r="BM10" s="67"/>
      <c r="BN10" s="68">
        <v>750.01153999999997</v>
      </c>
    </row>
    <row r="11" spans="1:66" x14ac:dyDescent="0.3">
      <c r="A11" s="1"/>
      <c r="B11" s="54" t="s">
        <v>953</v>
      </c>
      <c r="C11" s="67"/>
      <c r="D11" s="67"/>
      <c r="E11" s="67">
        <v>7.83</v>
      </c>
      <c r="F11" s="67">
        <v>20.231000000000002</v>
      </c>
      <c r="G11" s="67">
        <v>1.24</v>
      </c>
      <c r="H11" s="67"/>
      <c r="I11" s="67"/>
      <c r="J11" s="67"/>
      <c r="K11" s="67">
        <v>19.852</v>
      </c>
      <c r="L11" s="67"/>
      <c r="M11" s="67">
        <v>19.309999999999999</v>
      </c>
      <c r="N11" s="67">
        <v>20.329999999999998</v>
      </c>
      <c r="O11" s="67"/>
      <c r="P11" s="67">
        <v>3.0139999999999998</v>
      </c>
      <c r="Q11" s="67">
        <v>4.6509999999999998</v>
      </c>
      <c r="R11" s="67">
        <v>19.943490000000001</v>
      </c>
      <c r="S11" s="67">
        <v>20.100000000000001</v>
      </c>
      <c r="T11" s="67"/>
      <c r="U11" s="67">
        <v>18.61</v>
      </c>
      <c r="V11" s="67">
        <v>1.15513</v>
      </c>
      <c r="W11" s="67">
        <v>12.39279</v>
      </c>
      <c r="X11" s="67">
        <v>68.489000000000004</v>
      </c>
      <c r="Y11" s="67">
        <v>53.688850000000002</v>
      </c>
      <c r="Z11" s="67">
        <v>84.495429999999999</v>
      </c>
      <c r="AA11" s="67"/>
      <c r="AB11" s="67">
        <v>1.6834899999999999</v>
      </c>
      <c r="AC11" s="67">
        <v>2.9145400000000001</v>
      </c>
      <c r="AD11" s="67">
        <v>21.026</v>
      </c>
      <c r="AE11" s="67">
        <v>8.4109999999999996</v>
      </c>
      <c r="AF11" s="67">
        <v>20.399999999999999</v>
      </c>
      <c r="AG11" s="67">
        <v>20.399999999999999</v>
      </c>
      <c r="AH11" s="67">
        <v>20</v>
      </c>
      <c r="AI11" s="67"/>
      <c r="AJ11" s="67"/>
      <c r="AK11" s="67">
        <v>0.45865</v>
      </c>
      <c r="AL11" s="67"/>
      <c r="AM11" s="67">
        <v>3.5070000000000001</v>
      </c>
      <c r="AN11" s="67">
        <v>18.690000000000001</v>
      </c>
      <c r="AO11" s="67"/>
      <c r="AP11" s="67"/>
      <c r="AQ11" s="67">
        <v>3.31</v>
      </c>
      <c r="AR11" s="67"/>
      <c r="AS11" s="67"/>
      <c r="AT11" s="67">
        <v>5.2</v>
      </c>
      <c r="AU11" s="67">
        <v>9.9</v>
      </c>
      <c r="AV11" s="67">
        <v>58.871319999999997</v>
      </c>
      <c r="AW11" s="67"/>
      <c r="AX11" s="67">
        <v>59.773350000000001</v>
      </c>
      <c r="AY11" s="67"/>
      <c r="AZ11" s="67"/>
      <c r="BA11" s="67"/>
      <c r="BB11" s="67">
        <v>24.106000000000002</v>
      </c>
      <c r="BC11" s="67">
        <v>55.948</v>
      </c>
      <c r="BD11" s="67"/>
      <c r="BE11" s="67">
        <v>3.97</v>
      </c>
      <c r="BF11" s="67">
        <v>2.34</v>
      </c>
      <c r="BG11" s="67">
        <v>1.2</v>
      </c>
      <c r="BH11" s="67">
        <v>2.4</v>
      </c>
      <c r="BI11" s="67"/>
      <c r="BJ11" s="67"/>
      <c r="BK11" s="67">
        <v>20.003440000000001</v>
      </c>
      <c r="BL11" s="67">
        <v>8.1120000000000001</v>
      </c>
      <c r="BM11" s="67"/>
      <c r="BN11" s="68">
        <v>747.95748000000003</v>
      </c>
    </row>
    <row r="12" spans="1:66" x14ac:dyDescent="0.3">
      <c r="A12" s="1"/>
      <c r="B12" s="54" t="s">
        <v>954</v>
      </c>
      <c r="C12" s="67"/>
      <c r="D12" s="67"/>
      <c r="E12" s="67">
        <v>7.26</v>
      </c>
      <c r="F12" s="67">
        <v>20.247</v>
      </c>
      <c r="G12" s="67">
        <v>1.2</v>
      </c>
      <c r="H12" s="67"/>
      <c r="I12" s="67"/>
      <c r="J12" s="67"/>
      <c r="K12" s="67">
        <v>19.864000000000001</v>
      </c>
      <c r="L12" s="67"/>
      <c r="M12" s="67">
        <v>19.420000000000002</v>
      </c>
      <c r="N12" s="67">
        <v>20.32</v>
      </c>
      <c r="O12" s="67"/>
      <c r="P12" s="67">
        <v>2.7490000000000001</v>
      </c>
      <c r="Q12" s="67">
        <v>4.5739999999999998</v>
      </c>
      <c r="R12" s="67">
        <v>19.945920000000001</v>
      </c>
      <c r="S12" s="67">
        <v>20.05</v>
      </c>
      <c r="T12" s="67"/>
      <c r="U12" s="67">
        <v>18.600000000000001</v>
      </c>
      <c r="V12" s="67">
        <v>0.25433</v>
      </c>
      <c r="W12" s="67">
        <v>12.05725</v>
      </c>
      <c r="X12" s="67">
        <v>75.438000000000002</v>
      </c>
      <c r="Y12" s="67">
        <v>75.542140000000003</v>
      </c>
      <c r="Z12" s="67">
        <v>83.095879999999994</v>
      </c>
      <c r="AA12" s="67"/>
      <c r="AB12" s="67">
        <v>2.6451899999999999</v>
      </c>
      <c r="AC12" s="67">
        <v>4.5089499999999996</v>
      </c>
      <c r="AD12" s="67">
        <v>21.024000000000001</v>
      </c>
      <c r="AE12" s="67">
        <v>8.4109999999999996</v>
      </c>
      <c r="AF12" s="67">
        <v>20.399999999999999</v>
      </c>
      <c r="AG12" s="67">
        <v>20.399999999999999</v>
      </c>
      <c r="AH12" s="67">
        <v>20</v>
      </c>
      <c r="AI12" s="67"/>
      <c r="AJ12" s="67"/>
      <c r="AK12" s="67"/>
      <c r="AL12" s="67"/>
      <c r="AM12" s="67">
        <v>3.5640000000000001</v>
      </c>
      <c r="AN12" s="67">
        <v>18.7</v>
      </c>
      <c r="AO12" s="67"/>
      <c r="AP12" s="67"/>
      <c r="AQ12" s="67">
        <v>3.31</v>
      </c>
      <c r="AR12" s="67"/>
      <c r="AS12" s="67"/>
      <c r="AT12" s="67">
        <v>5.4</v>
      </c>
      <c r="AU12" s="67">
        <v>10</v>
      </c>
      <c r="AV12" s="67">
        <v>89.461730000000003</v>
      </c>
      <c r="AW12" s="67"/>
      <c r="AX12" s="67">
        <v>67.820629999999994</v>
      </c>
      <c r="AY12" s="67"/>
      <c r="AZ12" s="67"/>
      <c r="BA12" s="67"/>
      <c r="BB12" s="67">
        <v>22.006</v>
      </c>
      <c r="BC12" s="67">
        <v>63.023000000000003</v>
      </c>
      <c r="BD12" s="67"/>
      <c r="BE12" s="67">
        <v>3.97</v>
      </c>
      <c r="BF12" s="67">
        <v>2.34</v>
      </c>
      <c r="BG12" s="67">
        <v>1.2</v>
      </c>
      <c r="BH12" s="67">
        <v>2.4</v>
      </c>
      <c r="BI12" s="67"/>
      <c r="BJ12" s="67"/>
      <c r="BK12" s="67">
        <v>19.967140000000001</v>
      </c>
      <c r="BL12" s="67">
        <v>8.1199999999999992</v>
      </c>
      <c r="BM12" s="67"/>
      <c r="BN12" s="68">
        <v>819.28916000000004</v>
      </c>
    </row>
    <row r="13" spans="1:66" x14ac:dyDescent="0.3">
      <c r="A13" s="1"/>
      <c r="B13" s="54" t="s">
        <v>955</v>
      </c>
      <c r="C13" s="67"/>
      <c r="D13" s="67">
        <v>2.13</v>
      </c>
      <c r="E13" s="67">
        <v>7.29</v>
      </c>
      <c r="F13" s="67">
        <v>20.231999999999999</v>
      </c>
      <c r="G13" s="67">
        <v>1.1599999999999999</v>
      </c>
      <c r="H13" s="67"/>
      <c r="I13" s="67"/>
      <c r="J13" s="67"/>
      <c r="K13" s="67">
        <v>19.853000000000002</v>
      </c>
      <c r="L13" s="67"/>
      <c r="M13" s="67">
        <v>19.37</v>
      </c>
      <c r="N13" s="67">
        <v>20.239999999999998</v>
      </c>
      <c r="O13" s="67"/>
      <c r="P13" s="67">
        <v>3.08</v>
      </c>
      <c r="Q13" s="67">
        <v>4.4349999999999996</v>
      </c>
      <c r="R13" s="67">
        <v>20.046410000000002</v>
      </c>
      <c r="S13" s="67">
        <v>20.079999999999998</v>
      </c>
      <c r="T13" s="67"/>
      <c r="U13" s="67">
        <v>18.61</v>
      </c>
      <c r="V13" s="67">
        <v>0.25489000000000001</v>
      </c>
      <c r="W13" s="67">
        <v>11.30411</v>
      </c>
      <c r="X13" s="67">
        <v>87.906999999999996</v>
      </c>
      <c r="Y13" s="67">
        <v>76.240269999999995</v>
      </c>
      <c r="Z13" s="67">
        <v>83.601460000000003</v>
      </c>
      <c r="AA13" s="67"/>
      <c r="AB13" s="67">
        <v>2.48068</v>
      </c>
      <c r="AC13" s="67">
        <v>3.9932400000000001</v>
      </c>
      <c r="AD13" s="67">
        <v>21.024000000000001</v>
      </c>
      <c r="AE13" s="67">
        <v>8.4090000000000007</v>
      </c>
      <c r="AF13" s="67">
        <v>20.399999999999999</v>
      </c>
      <c r="AG13" s="67">
        <v>20.399999999999999</v>
      </c>
      <c r="AH13" s="67">
        <v>20</v>
      </c>
      <c r="AI13" s="67"/>
      <c r="AJ13" s="67"/>
      <c r="AK13" s="67">
        <v>0.83174999999999999</v>
      </c>
      <c r="AL13" s="67">
        <v>0.22658</v>
      </c>
      <c r="AM13" s="67">
        <v>3.5310000000000001</v>
      </c>
      <c r="AN13" s="67">
        <v>18.7</v>
      </c>
      <c r="AO13" s="67"/>
      <c r="AP13" s="67"/>
      <c r="AQ13" s="67">
        <v>3.32</v>
      </c>
      <c r="AR13" s="67"/>
      <c r="AS13" s="67"/>
      <c r="AT13" s="67">
        <v>5.4</v>
      </c>
      <c r="AU13" s="67">
        <v>9.9</v>
      </c>
      <c r="AV13" s="67">
        <v>82.525639999999996</v>
      </c>
      <c r="AW13" s="67"/>
      <c r="AX13" s="67">
        <v>64.506950000000003</v>
      </c>
      <c r="AY13" s="67"/>
      <c r="AZ13" s="67"/>
      <c r="BA13" s="67"/>
      <c r="BB13" s="67">
        <v>25.436</v>
      </c>
      <c r="BC13" s="67">
        <v>65.415000000000006</v>
      </c>
      <c r="BD13" s="67"/>
      <c r="BE13" s="67">
        <v>3.97</v>
      </c>
      <c r="BF13" s="67">
        <v>2.34</v>
      </c>
      <c r="BG13" s="67">
        <v>1.2</v>
      </c>
      <c r="BH13" s="67">
        <v>2.4</v>
      </c>
      <c r="BI13" s="67"/>
      <c r="BJ13" s="67"/>
      <c r="BK13" s="67">
        <v>20.077459999999999</v>
      </c>
      <c r="BL13" s="67">
        <v>8.109</v>
      </c>
      <c r="BM13" s="67"/>
      <c r="BN13" s="68">
        <v>830.43043999999998</v>
      </c>
    </row>
    <row r="14" spans="1:66" x14ac:dyDescent="0.3">
      <c r="A14" s="1"/>
      <c r="B14" s="54" t="s">
        <v>956</v>
      </c>
      <c r="C14" s="67"/>
      <c r="D14" s="67">
        <v>3.65</v>
      </c>
      <c r="E14" s="67">
        <v>7.09</v>
      </c>
      <c r="F14" s="67">
        <v>20.247</v>
      </c>
      <c r="G14" s="67">
        <v>1.08</v>
      </c>
      <c r="H14" s="67"/>
      <c r="I14" s="67"/>
      <c r="J14" s="67"/>
      <c r="K14" s="67">
        <v>19.870999999999999</v>
      </c>
      <c r="L14" s="67"/>
      <c r="M14" s="67">
        <v>19.16</v>
      </c>
      <c r="N14" s="67">
        <v>20.260000000000002</v>
      </c>
      <c r="O14" s="67"/>
      <c r="P14" s="67">
        <v>3.0619999999999998</v>
      </c>
      <c r="Q14" s="67">
        <v>4.4610000000000003</v>
      </c>
      <c r="R14" s="67">
        <v>20.033670000000001</v>
      </c>
      <c r="S14" s="67">
        <v>20.04</v>
      </c>
      <c r="T14" s="67"/>
      <c r="U14" s="67">
        <v>18.75</v>
      </c>
      <c r="V14" s="67">
        <v>0.76351999999999998</v>
      </c>
      <c r="W14" s="67">
        <v>12.114940000000001</v>
      </c>
      <c r="X14" s="67">
        <v>102.212</v>
      </c>
      <c r="Y14" s="67">
        <v>72.728170000000006</v>
      </c>
      <c r="Z14" s="67">
        <v>85.61121</v>
      </c>
      <c r="AA14" s="67"/>
      <c r="AB14" s="67">
        <v>3.0726599999999999</v>
      </c>
      <c r="AC14" s="67">
        <v>2.3837999999999999</v>
      </c>
      <c r="AD14" s="67">
        <v>21.021999999999998</v>
      </c>
      <c r="AE14" s="67">
        <v>8.407</v>
      </c>
      <c r="AF14" s="67">
        <v>20.399999999999999</v>
      </c>
      <c r="AG14" s="67">
        <v>20.399999999999999</v>
      </c>
      <c r="AH14" s="67">
        <v>20</v>
      </c>
      <c r="AI14" s="67"/>
      <c r="AJ14" s="67"/>
      <c r="AK14" s="67">
        <v>1.2621500000000001</v>
      </c>
      <c r="AL14" s="67">
        <v>0.95182</v>
      </c>
      <c r="AM14" s="67">
        <v>3.532</v>
      </c>
      <c r="AN14" s="67">
        <v>18.7</v>
      </c>
      <c r="AO14" s="67"/>
      <c r="AP14" s="67"/>
      <c r="AQ14" s="67">
        <v>3.32</v>
      </c>
      <c r="AR14" s="67"/>
      <c r="AS14" s="67"/>
      <c r="AT14" s="67">
        <v>5.4</v>
      </c>
      <c r="AU14" s="67">
        <v>9.9</v>
      </c>
      <c r="AV14" s="67">
        <v>63.016869999999997</v>
      </c>
      <c r="AW14" s="67"/>
      <c r="AX14" s="67">
        <v>52.786949999999997</v>
      </c>
      <c r="AY14" s="67"/>
      <c r="AZ14" s="67"/>
      <c r="BA14" s="67"/>
      <c r="BB14" s="67">
        <v>24.649000000000001</v>
      </c>
      <c r="BC14" s="67">
        <v>67.897999999999996</v>
      </c>
      <c r="BD14" s="67"/>
      <c r="BE14" s="67">
        <v>3.97</v>
      </c>
      <c r="BF14" s="67">
        <v>2.34</v>
      </c>
      <c r="BG14" s="67">
        <v>1.2</v>
      </c>
      <c r="BH14" s="67">
        <v>2.4</v>
      </c>
      <c r="BI14" s="67"/>
      <c r="BJ14" s="67"/>
      <c r="BK14" s="67">
        <v>20.065059999999999</v>
      </c>
      <c r="BL14" s="67">
        <v>8.0869999999999997</v>
      </c>
      <c r="BM14" s="67"/>
      <c r="BN14" s="68">
        <v>816.29881999999998</v>
      </c>
    </row>
    <row r="15" spans="1:66" x14ac:dyDescent="0.3">
      <c r="A15" s="1"/>
      <c r="B15" s="56" t="s">
        <v>957</v>
      </c>
      <c r="C15" s="69"/>
      <c r="D15" s="69">
        <v>10.91</v>
      </c>
      <c r="E15" s="69">
        <v>7.45</v>
      </c>
      <c r="F15" s="69">
        <v>20.222000000000001</v>
      </c>
      <c r="G15" s="69">
        <v>1.1200000000000001</v>
      </c>
      <c r="H15" s="69"/>
      <c r="I15" s="69"/>
      <c r="J15" s="69"/>
      <c r="K15" s="69">
        <v>19.873999999999999</v>
      </c>
      <c r="L15" s="69"/>
      <c r="M15" s="69">
        <v>18.96</v>
      </c>
      <c r="N15" s="69">
        <v>20.27</v>
      </c>
      <c r="O15" s="69"/>
      <c r="P15" s="69">
        <v>3.0840000000000001</v>
      </c>
      <c r="Q15" s="69">
        <v>4.4649999999999999</v>
      </c>
      <c r="R15" s="69">
        <v>19.929780000000001</v>
      </c>
      <c r="S15" s="69">
        <v>19.93</v>
      </c>
      <c r="T15" s="69"/>
      <c r="U15" s="69">
        <v>18.68</v>
      </c>
      <c r="V15" s="69">
        <v>0.55620999999999998</v>
      </c>
      <c r="W15" s="69">
        <v>8.9170499999999997</v>
      </c>
      <c r="X15" s="69">
        <v>98.603999999999999</v>
      </c>
      <c r="Y15" s="69">
        <v>85.506469999999993</v>
      </c>
      <c r="Z15" s="69">
        <v>82.491230000000002</v>
      </c>
      <c r="AA15" s="69"/>
      <c r="AB15" s="69">
        <v>3.4240900000000001</v>
      </c>
      <c r="AC15" s="69">
        <v>5.3654000000000002</v>
      </c>
      <c r="AD15" s="69">
        <v>21.021000000000001</v>
      </c>
      <c r="AE15" s="69">
        <v>8.4090000000000007</v>
      </c>
      <c r="AF15" s="69">
        <v>20.399999999999999</v>
      </c>
      <c r="AG15" s="69">
        <v>20.399999999999999</v>
      </c>
      <c r="AH15" s="69">
        <v>20</v>
      </c>
      <c r="AI15" s="69"/>
      <c r="AJ15" s="69"/>
      <c r="AK15" s="69">
        <v>0.48910999999999999</v>
      </c>
      <c r="AL15" s="69">
        <v>7.9350000000000004E-2</v>
      </c>
      <c r="AM15" s="69">
        <v>3.5289999999999999</v>
      </c>
      <c r="AN15" s="69">
        <v>18.7</v>
      </c>
      <c r="AO15" s="69"/>
      <c r="AP15" s="69"/>
      <c r="AQ15" s="69">
        <v>3.3</v>
      </c>
      <c r="AR15" s="69"/>
      <c r="AS15" s="69"/>
      <c r="AT15" s="69">
        <v>5.4</v>
      </c>
      <c r="AU15" s="69">
        <v>10</v>
      </c>
      <c r="AV15" s="69">
        <v>70.063739999999996</v>
      </c>
      <c r="AW15" s="69"/>
      <c r="AX15" s="69">
        <v>57.038449999999997</v>
      </c>
      <c r="AY15" s="69"/>
      <c r="AZ15" s="69"/>
      <c r="BA15" s="69"/>
      <c r="BB15" s="69">
        <v>24.529</v>
      </c>
      <c r="BC15" s="69">
        <v>76.950999999999993</v>
      </c>
      <c r="BD15" s="69"/>
      <c r="BE15" s="69">
        <v>3.97</v>
      </c>
      <c r="BF15" s="69">
        <v>2.34</v>
      </c>
      <c r="BG15" s="69">
        <v>1.2</v>
      </c>
      <c r="BH15" s="69">
        <v>2.4</v>
      </c>
      <c r="BI15" s="69"/>
      <c r="BJ15" s="69"/>
      <c r="BK15" s="69">
        <v>19.944849999999999</v>
      </c>
      <c r="BL15" s="69">
        <v>7.9950000000000001</v>
      </c>
      <c r="BM15" s="69"/>
      <c r="BN15" s="70">
        <v>847.91872999999998</v>
      </c>
    </row>
    <row r="16" spans="1:66" x14ac:dyDescent="0.3">
      <c r="A16" s="1"/>
      <c r="B16" s="50" t="s">
        <v>958</v>
      </c>
      <c r="C16" s="65"/>
      <c r="D16" s="65">
        <v>11.99</v>
      </c>
      <c r="E16" s="65">
        <v>7.33</v>
      </c>
      <c r="F16" s="65">
        <v>20.265000000000001</v>
      </c>
      <c r="G16" s="65">
        <v>1.08</v>
      </c>
      <c r="H16" s="65"/>
      <c r="I16" s="65"/>
      <c r="J16" s="65"/>
      <c r="K16" s="65">
        <v>19.861999999999998</v>
      </c>
      <c r="L16" s="65"/>
      <c r="M16" s="65">
        <v>19.010000000000002</v>
      </c>
      <c r="N16" s="65">
        <v>20.239999999999998</v>
      </c>
      <c r="O16" s="65"/>
      <c r="P16" s="65">
        <v>3.12</v>
      </c>
      <c r="Q16" s="65">
        <v>4.6180000000000003</v>
      </c>
      <c r="R16" s="65">
        <v>19.95993</v>
      </c>
      <c r="S16" s="65">
        <v>20.260000000000002</v>
      </c>
      <c r="T16" s="65"/>
      <c r="U16" s="65">
        <v>18.68</v>
      </c>
      <c r="V16" s="65">
        <v>1.83812</v>
      </c>
      <c r="W16" s="65">
        <v>6.05966</v>
      </c>
      <c r="X16" s="65">
        <v>99.581000000000003</v>
      </c>
      <c r="Y16" s="65">
        <v>82.792569999999998</v>
      </c>
      <c r="Z16" s="65">
        <v>79.620459999999994</v>
      </c>
      <c r="AA16" s="65"/>
      <c r="AB16" s="65">
        <v>4.8310899999999997</v>
      </c>
      <c r="AC16" s="65">
        <v>8.2593099999999993</v>
      </c>
      <c r="AD16" s="65">
        <v>21.02</v>
      </c>
      <c r="AE16" s="65">
        <v>8.4090000000000007</v>
      </c>
      <c r="AF16" s="65">
        <v>20.399999999999999</v>
      </c>
      <c r="AG16" s="65">
        <v>20.399999999999999</v>
      </c>
      <c r="AH16" s="65">
        <v>20</v>
      </c>
      <c r="AI16" s="65"/>
      <c r="AJ16" s="65"/>
      <c r="AK16" s="65">
        <v>0.12229</v>
      </c>
      <c r="AL16" s="65">
        <v>5.9199999999999999E-3</v>
      </c>
      <c r="AM16" s="65">
        <v>3.51</v>
      </c>
      <c r="AN16" s="65">
        <v>18.7</v>
      </c>
      <c r="AO16" s="65"/>
      <c r="AP16" s="65"/>
      <c r="AQ16" s="65">
        <v>3.31</v>
      </c>
      <c r="AR16" s="65"/>
      <c r="AS16" s="65"/>
      <c r="AT16" s="65">
        <v>5.3</v>
      </c>
      <c r="AU16" s="65">
        <v>9.9</v>
      </c>
      <c r="AV16" s="65">
        <v>71.551389999999998</v>
      </c>
      <c r="AW16" s="65"/>
      <c r="AX16" s="65">
        <v>57.404850000000003</v>
      </c>
      <c r="AY16" s="65"/>
      <c r="AZ16" s="65"/>
      <c r="BA16" s="65"/>
      <c r="BB16" s="65">
        <v>23.977</v>
      </c>
      <c r="BC16" s="65">
        <v>74.98</v>
      </c>
      <c r="BD16" s="65"/>
      <c r="BE16" s="65">
        <v>3.97</v>
      </c>
      <c r="BF16" s="65">
        <v>2.34</v>
      </c>
      <c r="BG16" s="65">
        <v>1.2</v>
      </c>
      <c r="BH16" s="65">
        <v>2.4</v>
      </c>
      <c r="BI16" s="65"/>
      <c r="BJ16" s="65"/>
      <c r="BK16" s="65">
        <v>20.009820000000001</v>
      </c>
      <c r="BL16" s="65">
        <v>8.0109999999999992</v>
      </c>
      <c r="BM16" s="65"/>
      <c r="BN16" s="66">
        <v>846.31840999999997</v>
      </c>
    </row>
    <row r="17" spans="1:66" x14ac:dyDescent="0.3">
      <c r="A17" s="1"/>
      <c r="B17" s="54" t="s">
        <v>959</v>
      </c>
      <c r="C17" s="67"/>
      <c r="D17" s="67">
        <v>12</v>
      </c>
      <c r="E17" s="67">
        <v>6.61</v>
      </c>
      <c r="F17" s="67">
        <v>20.239999999999998</v>
      </c>
      <c r="G17" s="67">
        <v>1.04</v>
      </c>
      <c r="H17" s="67"/>
      <c r="I17" s="67"/>
      <c r="J17" s="67"/>
      <c r="K17" s="67">
        <v>19.884</v>
      </c>
      <c r="L17" s="67"/>
      <c r="M17" s="67">
        <v>19.02</v>
      </c>
      <c r="N17" s="67">
        <v>20.27</v>
      </c>
      <c r="O17" s="67"/>
      <c r="P17" s="67">
        <v>3.08</v>
      </c>
      <c r="Q17" s="67">
        <v>4.6210000000000004</v>
      </c>
      <c r="R17" s="67">
        <v>19.98432</v>
      </c>
      <c r="S17" s="67">
        <v>20.21</v>
      </c>
      <c r="T17" s="67"/>
      <c r="U17" s="67">
        <v>18.62</v>
      </c>
      <c r="V17" s="67">
        <v>2.7088299999999998</v>
      </c>
      <c r="W17" s="67">
        <v>7.8219200000000004</v>
      </c>
      <c r="X17" s="67">
        <v>83.891000000000005</v>
      </c>
      <c r="Y17" s="67">
        <v>82.595290000000006</v>
      </c>
      <c r="Z17" s="67">
        <v>78.715249999999997</v>
      </c>
      <c r="AA17" s="67"/>
      <c r="AB17" s="67">
        <v>5.3799400000000004</v>
      </c>
      <c r="AC17" s="67">
        <v>9.0784500000000001</v>
      </c>
      <c r="AD17" s="67">
        <v>21.024000000000001</v>
      </c>
      <c r="AE17" s="67">
        <v>8.4049999999999994</v>
      </c>
      <c r="AF17" s="67">
        <v>20.399999999999999</v>
      </c>
      <c r="AG17" s="67">
        <v>20.399999999999999</v>
      </c>
      <c r="AH17" s="67">
        <v>20</v>
      </c>
      <c r="AI17" s="67"/>
      <c r="AJ17" s="67"/>
      <c r="AK17" s="67">
        <v>0.28567999999999999</v>
      </c>
      <c r="AL17" s="67"/>
      <c r="AM17" s="67">
        <v>3.4860000000000002</v>
      </c>
      <c r="AN17" s="67">
        <v>18.7</v>
      </c>
      <c r="AO17" s="67"/>
      <c r="AP17" s="67"/>
      <c r="AQ17" s="67">
        <v>3.29</v>
      </c>
      <c r="AR17" s="67"/>
      <c r="AS17" s="67"/>
      <c r="AT17" s="67">
        <v>5.4</v>
      </c>
      <c r="AU17" s="67">
        <v>9.9</v>
      </c>
      <c r="AV17" s="67">
        <v>97.740300000000005</v>
      </c>
      <c r="AW17" s="67"/>
      <c r="AX17" s="67">
        <v>93.116619999999998</v>
      </c>
      <c r="AY17" s="67"/>
      <c r="AZ17" s="67"/>
      <c r="BA17" s="67"/>
      <c r="BB17" s="67">
        <v>25.295000000000002</v>
      </c>
      <c r="BC17" s="67">
        <v>76.353999999999999</v>
      </c>
      <c r="BD17" s="67"/>
      <c r="BE17" s="67">
        <v>3.97</v>
      </c>
      <c r="BF17" s="67">
        <v>2.34</v>
      </c>
      <c r="BG17" s="67">
        <v>1.2</v>
      </c>
      <c r="BH17" s="67">
        <v>2.4</v>
      </c>
      <c r="BI17" s="67"/>
      <c r="BJ17" s="67"/>
      <c r="BK17" s="67">
        <v>20.004239999999999</v>
      </c>
      <c r="BL17" s="67">
        <v>7.9359999999999999</v>
      </c>
      <c r="BM17" s="67"/>
      <c r="BN17" s="68">
        <v>897.41683999999998</v>
      </c>
    </row>
    <row r="18" spans="1:66" x14ac:dyDescent="0.3">
      <c r="A18" s="1"/>
      <c r="B18" s="54" t="s">
        <v>960</v>
      </c>
      <c r="C18" s="67"/>
      <c r="D18" s="67">
        <v>11.99</v>
      </c>
      <c r="E18" s="67">
        <v>6.01</v>
      </c>
      <c r="F18" s="67">
        <v>20.257999999999999</v>
      </c>
      <c r="G18" s="67">
        <v>1</v>
      </c>
      <c r="H18" s="67"/>
      <c r="I18" s="67"/>
      <c r="J18" s="67"/>
      <c r="K18" s="67">
        <v>19.858000000000001</v>
      </c>
      <c r="L18" s="67"/>
      <c r="M18" s="67">
        <v>18.97</v>
      </c>
      <c r="N18" s="67">
        <v>20.25</v>
      </c>
      <c r="O18" s="67"/>
      <c r="P18" s="67">
        <v>2.6960000000000002</v>
      </c>
      <c r="Q18" s="67">
        <v>4.5880000000000001</v>
      </c>
      <c r="R18" s="67">
        <v>19.964919999999999</v>
      </c>
      <c r="S18" s="67">
        <v>19.95</v>
      </c>
      <c r="T18" s="67"/>
      <c r="U18" s="67">
        <v>18.61</v>
      </c>
      <c r="V18" s="67">
        <v>1.16212</v>
      </c>
      <c r="W18" s="67">
        <v>13.905340000000001</v>
      </c>
      <c r="X18" s="67">
        <v>82.631</v>
      </c>
      <c r="Y18" s="67">
        <v>83.416049999999998</v>
      </c>
      <c r="Z18" s="67">
        <v>78.39479</v>
      </c>
      <c r="AA18" s="67"/>
      <c r="AB18" s="67">
        <v>4.9108200000000002</v>
      </c>
      <c r="AC18" s="67">
        <v>9.1448</v>
      </c>
      <c r="AD18" s="67">
        <v>21.02</v>
      </c>
      <c r="AE18" s="67">
        <v>8.4060000000000006</v>
      </c>
      <c r="AF18" s="67">
        <v>20.399999999999999</v>
      </c>
      <c r="AG18" s="67">
        <v>20.399999999999999</v>
      </c>
      <c r="AH18" s="67">
        <v>20</v>
      </c>
      <c r="AI18" s="67"/>
      <c r="AJ18" s="67"/>
      <c r="AK18" s="67">
        <v>1.13296</v>
      </c>
      <c r="AL18" s="67">
        <v>0.35847000000000001</v>
      </c>
      <c r="AM18" s="67">
        <v>3.4860000000000002</v>
      </c>
      <c r="AN18" s="67">
        <v>18.7</v>
      </c>
      <c r="AO18" s="67"/>
      <c r="AP18" s="67"/>
      <c r="AQ18" s="67">
        <v>3.24</v>
      </c>
      <c r="AR18" s="67"/>
      <c r="AS18" s="67"/>
      <c r="AT18" s="67">
        <v>5.4</v>
      </c>
      <c r="AU18" s="67">
        <v>9.9</v>
      </c>
      <c r="AV18" s="67">
        <v>106.22748</v>
      </c>
      <c r="AW18" s="67"/>
      <c r="AX18" s="67">
        <v>107.3467</v>
      </c>
      <c r="AY18" s="67"/>
      <c r="AZ18" s="67"/>
      <c r="BA18" s="67"/>
      <c r="BB18" s="67">
        <v>19.606999999999999</v>
      </c>
      <c r="BC18" s="67">
        <v>74.716999999999999</v>
      </c>
      <c r="BD18" s="67"/>
      <c r="BE18" s="67">
        <v>3.97</v>
      </c>
      <c r="BF18" s="67">
        <v>2.34</v>
      </c>
      <c r="BG18" s="67">
        <v>1.2</v>
      </c>
      <c r="BH18" s="67">
        <v>2.4</v>
      </c>
      <c r="BI18" s="67"/>
      <c r="BJ18" s="67"/>
      <c r="BK18" s="67">
        <v>19.977730000000001</v>
      </c>
      <c r="BL18" s="67">
        <v>8.0619999999999994</v>
      </c>
      <c r="BM18" s="67"/>
      <c r="BN18" s="68">
        <v>916.00117999999998</v>
      </c>
    </row>
    <row r="19" spans="1:66" x14ac:dyDescent="0.3">
      <c r="A19" s="1"/>
      <c r="B19" s="54" t="s">
        <v>961</v>
      </c>
      <c r="C19" s="67"/>
      <c r="D19" s="67">
        <v>12.01</v>
      </c>
      <c r="E19" s="67">
        <v>5.81</v>
      </c>
      <c r="F19" s="67">
        <v>20.216999999999999</v>
      </c>
      <c r="G19" s="67">
        <v>0.96</v>
      </c>
      <c r="H19" s="67"/>
      <c r="I19" s="67"/>
      <c r="J19" s="67"/>
      <c r="K19" s="67">
        <v>19.852</v>
      </c>
      <c r="L19" s="67"/>
      <c r="M19" s="67">
        <v>19.440000000000001</v>
      </c>
      <c r="N19" s="67">
        <v>20.28</v>
      </c>
      <c r="O19" s="67"/>
      <c r="P19" s="67">
        <v>3.1819999999999999</v>
      </c>
      <c r="Q19" s="67">
        <v>4.5529999999999999</v>
      </c>
      <c r="R19" s="67">
        <v>19.996949999999998</v>
      </c>
      <c r="S19" s="67">
        <v>20.170000000000002</v>
      </c>
      <c r="T19" s="67">
        <v>0.86899999999999999</v>
      </c>
      <c r="U19" s="67">
        <v>18.61</v>
      </c>
      <c r="V19" s="67">
        <v>3.4199999999999999E-3</v>
      </c>
      <c r="W19" s="67">
        <v>10.41212</v>
      </c>
      <c r="X19" s="67">
        <v>99.584000000000003</v>
      </c>
      <c r="Y19" s="67">
        <v>82.264700000000005</v>
      </c>
      <c r="Z19" s="67">
        <v>80.269360000000006</v>
      </c>
      <c r="AA19" s="67">
        <v>0.57915000000000005</v>
      </c>
      <c r="AB19" s="67">
        <v>5.4921800000000003</v>
      </c>
      <c r="AC19" s="67">
        <v>7.5404200000000001</v>
      </c>
      <c r="AD19" s="67">
        <v>21.018000000000001</v>
      </c>
      <c r="AE19" s="67">
        <v>8.4079999999999995</v>
      </c>
      <c r="AF19" s="67">
        <v>20.399999999999999</v>
      </c>
      <c r="AG19" s="67">
        <v>20.399999999999999</v>
      </c>
      <c r="AH19" s="67">
        <v>20</v>
      </c>
      <c r="AI19" s="67"/>
      <c r="AJ19" s="67"/>
      <c r="AK19" s="67">
        <v>0.30320000000000003</v>
      </c>
      <c r="AL19" s="67">
        <v>8.2729999999999998E-2</v>
      </c>
      <c r="AM19" s="67">
        <v>3.4369999999999998</v>
      </c>
      <c r="AN19" s="67">
        <v>18.7</v>
      </c>
      <c r="AO19" s="67"/>
      <c r="AP19" s="67"/>
      <c r="AQ19" s="67">
        <v>3.31</v>
      </c>
      <c r="AR19" s="67"/>
      <c r="AS19" s="67">
        <v>0.23</v>
      </c>
      <c r="AT19" s="67">
        <v>5.3</v>
      </c>
      <c r="AU19" s="67">
        <v>9.9</v>
      </c>
      <c r="AV19" s="67">
        <v>101.65235</v>
      </c>
      <c r="AW19" s="67">
        <v>0.98958000000000002</v>
      </c>
      <c r="AX19" s="67">
        <v>103.93123</v>
      </c>
      <c r="AY19" s="67">
        <v>0.89078999999999997</v>
      </c>
      <c r="AZ19" s="67"/>
      <c r="BA19" s="67">
        <v>7.0000000000000007E-2</v>
      </c>
      <c r="BB19" s="67">
        <v>22.908000000000001</v>
      </c>
      <c r="BC19" s="67">
        <v>71.790999999999997</v>
      </c>
      <c r="BD19" s="67"/>
      <c r="BE19" s="67">
        <v>3.97</v>
      </c>
      <c r="BF19" s="67">
        <v>2.34</v>
      </c>
      <c r="BG19" s="67">
        <v>1.2</v>
      </c>
      <c r="BH19" s="67">
        <v>2.4</v>
      </c>
      <c r="BI19" s="67"/>
      <c r="BJ19" s="67"/>
      <c r="BK19" s="67">
        <v>20.03096</v>
      </c>
      <c r="BL19" s="67">
        <v>8.1219999999999999</v>
      </c>
      <c r="BM19" s="67">
        <v>0.41699999999999998</v>
      </c>
      <c r="BN19" s="68">
        <v>924.29714000000001</v>
      </c>
    </row>
    <row r="20" spans="1:66" x14ac:dyDescent="0.3">
      <c r="A20" s="1"/>
      <c r="B20" s="54" t="s">
        <v>962</v>
      </c>
      <c r="C20" s="67"/>
      <c r="D20" s="67">
        <v>12.04</v>
      </c>
      <c r="E20" s="67">
        <v>7.34</v>
      </c>
      <c r="F20" s="67">
        <v>20.186</v>
      </c>
      <c r="G20" s="67">
        <v>2.08</v>
      </c>
      <c r="H20" s="67"/>
      <c r="I20" s="67"/>
      <c r="J20" s="67">
        <v>0.01</v>
      </c>
      <c r="K20" s="67">
        <v>19.806000000000001</v>
      </c>
      <c r="L20" s="67"/>
      <c r="M20" s="67">
        <v>19.47</v>
      </c>
      <c r="N20" s="67">
        <v>20.32</v>
      </c>
      <c r="O20" s="67"/>
      <c r="P20" s="67">
        <v>3.1680000000000001</v>
      </c>
      <c r="Q20" s="67">
        <v>4.5170000000000003</v>
      </c>
      <c r="R20" s="67">
        <v>19.916</v>
      </c>
      <c r="S20" s="67">
        <v>20.56</v>
      </c>
      <c r="T20" s="67">
        <v>4.5890000000000004</v>
      </c>
      <c r="U20" s="67">
        <v>18.68</v>
      </c>
      <c r="V20" s="67">
        <v>6.45E-3</v>
      </c>
      <c r="W20" s="67">
        <v>8.0918399999999995</v>
      </c>
      <c r="X20" s="67">
        <v>104.075</v>
      </c>
      <c r="Y20" s="67">
        <v>80.155709999999999</v>
      </c>
      <c r="Z20" s="67">
        <v>77.169399999999996</v>
      </c>
      <c r="AA20" s="67">
        <v>2.45539</v>
      </c>
      <c r="AB20" s="67">
        <v>7.4101499999999998</v>
      </c>
      <c r="AC20" s="67">
        <v>10.70251</v>
      </c>
      <c r="AD20" s="67">
        <v>21.013999999999999</v>
      </c>
      <c r="AE20" s="67">
        <v>8.41</v>
      </c>
      <c r="AF20" s="67">
        <v>20.399999999999999</v>
      </c>
      <c r="AG20" s="67">
        <v>20.399999999999999</v>
      </c>
      <c r="AH20" s="67">
        <v>20</v>
      </c>
      <c r="AI20" s="67"/>
      <c r="AJ20" s="67">
        <v>6.11</v>
      </c>
      <c r="AK20" s="67"/>
      <c r="AL20" s="67"/>
      <c r="AM20" s="67">
        <v>3.4060000000000001</v>
      </c>
      <c r="AN20" s="67">
        <v>18.7</v>
      </c>
      <c r="AO20" s="67"/>
      <c r="AP20" s="67"/>
      <c r="AQ20" s="67">
        <v>3.29</v>
      </c>
      <c r="AR20" s="67">
        <v>0.53</v>
      </c>
      <c r="AS20" s="67">
        <v>3.64</v>
      </c>
      <c r="AT20" s="67">
        <v>5.4</v>
      </c>
      <c r="AU20" s="67">
        <v>9.9</v>
      </c>
      <c r="AV20" s="67">
        <v>102.80835999999999</v>
      </c>
      <c r="AW20" s="67">
        <v>7.7042900000000003</v>
      </c>
      <c r="AX20" s="67">
        <v>104.8509</v>
      </c>
      <c r="AY20" s="67">
        <v>5.9072100000000001</v>
      </c>
      <c r="AZ20" s="67"/>
      <c r="BA20" s="67">
        <v>3.99</v>
      </c>
      <c r="BB20" s="67">
        <v>24.984000000000002</v>
      </c>
      <c r="BC20" s="67">
        <v>72.575999999999993</v>
      </c>
      <c r="BD20" s="67"/>
      <c r="BE20" s="67">
        <v>3.97</v>
      </c>
      <c r="BF20" s="67">
        <v>2.34</v>
      </c>
      <c r="BG20" s="67">
        <v>1.2</v>
      </c>
      <c r="BH20" s="67">
        <v>2.4</v>
      </c>
      <c r="BI20" s="67">
        <v>0.86</v>
      </c>
      <c r="BJ20" s="67"/>
      <c r="BK20" s="67">
        <v>19.948</v>
      </c>
      <c r="BL20" s="67">
        <v>7.9989999999999997</v>
      </c>
      <c r="BM20" s="67">
        <v>2.7389999999999999</v>
      </c>
      <c r="BN20" s="68">
        <v>968.22520999999995</v>
      </c>
    </row>
    <row r="21" spans="1:66" x14ac:dyDescent="0.3">
      <c r="A21" s="1"/>
      <c r="B21" s="54" t="s">
        <v>963</v>
      </c>
      <c r="C21" s="67"/>
      <c r="D21" s="67">
        <v>12.1</v>
      </c>
      <c r="E21" s="67">
        <v>7.24</v>
      </c>
      <c r="F21" s="67">
        <v>20.234999999999999</v>
      </c>
      <c r="G21" s="67">
        <v>2</v>
      </c>
      <c r="H21" s="67"/>
      <c r="I21" s="67"/>
      <c r="J21" s="67">
        <v>0.05</v>
      </c>
      <c r="K21" s="67">
        <v>19.831</v>
      </c>
      <c r="L21" s="67"/>
      <c r="M21" s="67">
        <v>19.600000000000001</v>
      </c>
      <c r="N21" s="67">
        <v>20.29</v>
      </c>
      <c r="O21" s="67"/>
      <c r="P21" s="67">
        <v>3.0670000000000002</v>
      </c>
      <c r="Q21" s="67">
        <v>4.5609999999999999</v>
      </c>
      <c r="R21" s="67">
        <v>19.975999999999999</v>
      </c>
      <c r="S21" s="67">
        <v>20.329999999999998</v>
      </c>
      <c r="T21" s="67">
        <v>7.5739999999999998</v>
      </c>
      <c r="U21" s="67">
        <v>18.68</v>
      </c>
      <c r="V21" s="67"/>
      <c r="W21" s="67">
        <v>6.8590799999999996</v>
      </c>
      <c r="X21" s="67">
        <v>97.659000000000006</v>
      </c>
      <c r="Y21" s="67">
        <v>80.358220000000003</v>
      </c>
      <c r="Z21" s="67">
        <v>76.658010000000004</v>
      </c>
      <c r="AA21" s="67">
        <v>4.1992399999999996</v>
      </c>
      <c r="AB21" s="67">
        <v>7.5458600000000002</v>
      </c>
      <c r="AC21" s="67">
        <v>11.17493</v>
      </c>
      <c r="AD21" s="67">
        <v>21.013000000000002</v>
      </c>
      <c r="AE21" s="67">
        <v>8.4079999999999995</v>
      </c>
      <c r="AF21" s="67">
        <v>20.399999999999999</v>
      </c>
      <c r="AG21" s="67">
        <v>20.399999999999999</v>
      </c>
      <c r="AH21" s="67">
        <v>20</v>
      </c>
      <c r="AI21" s="67"/>
      <c r="AJ21" s="67">
        <v>32.520000000000003</v>
      </c>
      <c r="AK21" s="67"/>
      <c r="AL21" s="67"/>
      <c r="AM21" s="67">
        <v>3.3969999999999998</v>
      </c>
      <c r="AN21" s="67">
        <v>18.7</v>
      </c>
      <c r="AO21" s="67"/>
      <c r="AP21" s="67">
        <v>7.8200000000000006E-3</v>
      </c>
      <c r="AQ21" s="67">
        <v>1.86</v>
      </c>
      <c r="AR21" s="67">
        <v>1.2</v>
      </c>
      <c r="AS21" s="67">
        <v>10.07</v>
      </c>
      <c r="AT21" s="67">
        <v>5.3</v>
      </c>
      <c r="AU21" s="67">
        <v>10</v>
      </c>
      <c r="AV21" s="67">
        <v>70.823999999999998</v>
      </c>
      <c r="AW21" s="67">
        <v>20.770350000000001</v>
      </c>
      <c r="AX21" s="67">
        <v>77.192310000000006</v>
      </c>
      <c r="AY21" s="67">
        <v>16.96068</v>
      </c>
      <c r="AZ21" s="67"/>
      <c r="BA21" s="67">
        <v>12.26</v>
      </c>
      <c r="BB21" s="67">
        <v>25.184000000000001</v>
      </c>
      <c r="BC21" s="67">
        <v>67.513999999999996</v>
      </c>
      <c r="BD21" s="67"/>
      <c r="BE21" s="67">
        <v>3.97</v>
      </c>
      <c r="BF21" s="67">
        <v>2.34</v>
      </c>
      <c r="BG21" s="67">
        <v>1.2</v>
      </c>
      <c r="BH21" s="67">
        <v>2.4</v>
      </c>
      <c r="BI21" s="67">
        <v>2.48</v>
      </c>
      <c r="BJ21" s="67"/>
      <c r="BK21" s="67">
        <v>20.018000000000001</v>
      </c>
      <c r="BL21" s="67">
        <v>7.984</v>
      </c>
      <c r="BM21" s="67">
        <v>4.2709999999999999</v>
      </c>
      <c r="BN21" s="68">
        <v>968.63250000000005</v>
      </c>
    </row>
    <row r="22" spans="1:66" x14ac:dyDescent="0.3">
      <c r="A22" s="1"/>
      <c r="B22" s="54" t="s">
        <v>964</v>
      </c>
      <c r="C22" s="67"/>
      <c r="D22" s="67">
        <v>12.57</v>
      </c>
      <c r="E22" s="67">
        <v>7.14</v>
      </c>
      <c r="F22" s="67">
        <v>20.227</v>
      </c>
      <c r="G22" s="67">
        <v>2.04</v>
      </c>
      <c r="H22" s="67"/>
      <c r="I22" s="67"/>
      <c r="J22" s="67">
        <v>0.16</v>
      </c>
      <c r="K22" s="67">
        <v>19.834</v>
      </c>
      <c r="L22" s="67"/>
      <c r="M22" s="67">
        <v>19.809999999999999</v>
      </c>
      <c r="N22" s="67">
        <v>20.28</v>
      </c>
      <c r="O22" s="67"/>
      <c r="P22" s="67">
        <v>3.1110000000000002</v>
      </c>
      <c r="Q22" s="67">
        <v>4.5339999999999998</v>
      </c>
      <c r="R22" s="67">
        <v>20.103000000000002</v>
      </c>
      <c r="S22" s="67">
        <v>20.5</v>
      </c>
      <c r="T22" s="67">
        <v>8.3209999999999997</v>
      </c>
      <c r="U22" s="67">
        <v>18.68</v>
      </c>
      <c r="V22" s="67"/>
      <c r="W22" s="67">
        <v>3.5287600000000001</v>
      </c>
      <c r="X22" s="67">
        <v>92.74</v>
      </c>
      <c r="Y22" s="67">
        <v>80.220299999999995</v>
      </c>
      <c r="Z22" s="67">
        <v>76.374690000000001</v>
      </c>
      <c r="AA22" s="67">
        <v>13.2782</v>
      </c>
      <c r="AB22" s="67">
        <v>6.4988400000000004</v>
      </c>
      <c r="AC22" s="67">
        <v>11.47344</v>
      </c>
      <c r="AD22" s="67">
        <v>21.013000000000002</v>
      </c>
      <c r="AE22" s="67">
        <v>8.4120000000000008</v>
      </c>
      <c r="AF22" s="67">
        <v>20.399999999999999</v>
      </c>
      <c r="AG22" s="67">
        <v>20.399999999999999</v>
      </c>
      <c r="AH22" s="67">
        <v>20</v>
      </c>
      <c r="AI22" s="67"/>
      <c r="AJ22" s="67">
        <v>42.58</v>
      </c>
      <c r="AK22" s="67"/>
      <c r="AL22" s="67"/>
      <c r="AM22" s="67">
        <v>3.371</v>
      </c>
      <c r="AN22" s="67">
        <v>18.7</v>
      </c>
      <c r="AO22" s="67"/>
      <c r="AP22" s="67">
        <v>2.2259999999999999E-2</v>
      </c>
      <c r="AQ22" s="67">
        <v>1.85</v>
      </c>
      <c r="AR22" s="67">
        <v>2.54</v>
      </c>
      <c r="AS22" s="67">
        <v>12.23</v>
      </c>
      <c r="AT22" s="67">
        <v>5.5</v>
      </c>
      <c r="AU22" s="67">
        <v>10</v>
      </c>
      <c r="AV22" s="67">
        <v>56.592880000000001</v>
      </c>
      <c r="AW22" s="67">
        <v>22.183869999999999</v>
      </c>
      <c r="AX22" s="67">
        <v>55.905589999999997</v>
      </c>
      <c r="AY22" s="67">
        <v>18.054179999999999</v>
      </c>
      <c r="AZ22" s="67"/>
      <c r="BA22" s="67">
        <v>15.15</v>
      </c>
      <c r="BB22" s="67">
        <v>24.591999999999999</v>
      </c>
      <c r="BC22" s="67">
        <v>70.950999999999993</v>
      </c>
      <c r="BD22" s="67"/>
      <c r="BE22" s="67">
        <v>3.97</v>
      </c>
      <c r="BF22" s="67">
        <v>2.34</v>
      </c>
      <c r="BG22" s="67"/>
      <c r="BH22" s="67">
        <v>2.4</v>
      </c>
      <c r="BI22" s="67">
        <v>4.25</v>
      </c>
      <c r="BJ22" s="67"/>
      <c r="BK22" s="67">
        <v>20.164000000000001</v>
      </c>
      <c r="BL22" s="67">
        <v>7.976</v>
      </c>
      <c r="BM22" s="67">
        <v>8.484</v>
      </c>
      <c r="BN22" s="68">
        <v>961.45600999999999</v>
      </c>
    </row>
    <row r="23" spans="1:66" x14ac:dyDescent="0.3">
      <c r="A23" s="1"/>
      <c r="B23" s="56" t="s">
        <v>965</v>
      </c>
      <c r="C23" s="69"/>
      <c r="D23" s="69">
        <v>12.81</v>
      </c>
      <c r="E23" s="69">
        <v>7.53</v>
      </c>
      <c r="F23" s="69">
        <v>20.206</v>
      </c>
      <c r="G23" s="69">
        <v>2.08</v>
      </c>
      <c r="H23" s="69"/>
      <c r="I23" s="69"/>
      <c r="J23" s="69">
        <v>0.21</v>
      </c>
      <c r="K23" s="69">
        <v>19.829999999999998</v>
      </c>
      <c r="L23" s="69"/>
      <c r="M23" s="69">
        <v>19.899999999999999</v>
      </c>
      <c r="N23" s="69">
        <v>20.28</v>
      </c>
      <c r="O23" s="69"/>
      <c r="P23" s="69">
        <v>3.1019999999999999</v>
      </c>
      <c r="Q23" s="69">
        <v>4.4630000000000001</v>
      </c>
      <c r="R23" s="69">
        <v>19.974</v>
      </c>
      <c r="S23" s="69">
        <v>20.46</v>
      </c>
      <c r="T23" s="69">
        <v>8.4339999999999993</v>
      </c>
      <c r="U23" s="69">
        <v>18.62</v>
      </c>
      <c r="V23" s="69"/>
      <c r="W23" s="69">
        <v>1.63934</v>
      </c>
      <c r="X23" s="69">
        <v>100.45099999999999</v>
      </c>
      <c r="Y23" s="69">
        <v>65.464770000000001</v>
      </c>
      <c r="Z23" s="69">
        <v>79.051869999999994</v>
      </c>
      <c r="AA23" s="69">
        <v>32.64658</v>
      </c>
      <c r="AB23" s="69">
        <v>5.6081099999999999</v>
      </c>
      <c r="AC23" s="69">
        <v>8.1941000000000006</v>
      </c>
      <c r="AD23" s="69">
        <v>21.012</v>
      </c>
      <c r="AE23" s="69">
        <v>8.4139999999999997</v>
      </c>
      <c r="AF23" s="69">
        <v>20.399999999999999</v>
      </c>
      <c r="AG23" s="69">
        <v>20.399999999999999</v>
      </c>
      <c r="AH23" s="69">
        <v>20</v>
      </c>
      <c r="AI23" s="69"/>
      <c r="AJ23" s="69">
        <v>70.02</v>
      </c>
      <c r="AK23" s="69"/>
      <c r="AL23" s="69"/>
      <c r="AM23" s="69">
        <v>3.39</v>
      </c>
      <c r="AN23" s="69">
        <v>18.7</v>
      </c>
      <c r="AO23" s="69"/>
      <c r="AP23" s="69">
        <v>4.1090000000000002E-2</v>
      </c>
      <c r="AQ23" s="69">
        <v>1.86</v>
      </c>
      <c r="AR23" s="69">
        <v>5.87</v>
      </c>
      <c r="AS23" s="69">
        <v>12.01</v>
      </c>
      <c r="AT23" s="69">
        <v>5.4</v>
      </c>
      <c r="AU23" s="69">
        <v>9.9</v>
      </c>
      <c r="AV23" s="69">
        <v>52.269559999999998</v>
      </c>
      <c r="AW23" s="69">
        <v>30.647310000000001</v>
      </c>
      <c r="AX23" s="69">
        <v>52.611579999999996</v>
      </c>
      <c r="AY23" s="69">
        <v>27.953600000000002</v>
      </c>
      <c r="AZ23" s="69"/>
      <c r="BA23" s="69">
        <v>14.45</v>
      </c>
      <c r="BB23" s="69">
        <v>24.86</v>
      </c>
      <c r="BC23" s="69">
        <v>73.222999999999999</v>
      </c>
      <c r="BD23" s="69"/>
      <c r="BE23" s="69">
        <v>3.97</v>
      </c>
      <c r="BF23" s="69">
        <v>2.34</v>
      </c>
      <c r="BG23" s="69">
        <v>0.05</v>
      </c>
      <c r="BH23" s="69">
        <v>2.4</v>
      </c>
      <c r="BI23" s="69">
        <v>7.25</v>
      </c>
      <c r="BJ23" s="69"/>
      <c r="BK23" s="69">
        <v>19.983000000000001</v>
      </c>
      <c r="BL23" s="69">
        <v>8.0489999999999995</v>
      </c>
      <c r="BM23" s="69">
        <v>10.917</v>
      </c>
      <c r="BN23" s="70">
        <v>1019.34591</v>
      </c>
    </row>
    <row r="24" spans="1:66" x14ac:dyDescent="0.3">
      <c r="A24" s="1"/>
      <c r="B24" s="50" t="s">
        <v>966</v>
      </c>
      <c r="C24" s="65"/>
      <c r="D24" s="65">
        <v>12.71</v>
      </c>
      <c r="E24" s="65">
        <v>7.47</v>
      </c>
      <c r="F24" s="65">
        <v>20.198</v>
      </c>
      <c r="G24" s="65">
        <v>2.08</v>
      </c>
      <c r="H24" s="65"/>
      <c r="I24" s="65"/>
      <c r="J24" s="65">
        <v>0.33</v>
      </c>
      <c r="K24" s="65">
        <v>19.844999999999999</v>
      </c>
      <c r="L24" s="65"/>
      <c r="M24" s="65">
        <v>20.34</v>
      </c>
      <c r="N24" s="65">
        <v>20.21</v>
      </c>
      <c r="O24" s="65"/>
      <c r="P24" s="65">
        <v>3.0230000000000001</v>
      </c>
      <c r="Q24" s="65">
        <v>4.2619999999999996</v>
      </c>
      <c r="R24" s="65">
        <v>19.972999999999999</v>
      </c>
      <c r="S24" s="65">
        <v>19.55</v>
      </c>
      <c r="T24" s="65">
        <v>11.381</v>
      </c>
      <c r="U24" s="65">
        <v>18.62</v>
      </c>
      <c r="V24" s="65"/>
      <c r="W24" s="65">
        <v>2.0864799999999999</v>
      </c>
      <c r="X24" s="65">
        <v>106.279</v>
      </c>
      <c r="Y24" s="65">
        <v>76.956109999999995</v>
      </c>
      <c r="Z24" s="65">
        <v>82.210489999999993</v>
      </c>
      <c r="AA24" s="65">
        <v>34.684899999999999</v>
      </c>
      <c r="AB24" s="65">
        <v>4.1865600000000001</v>
      </c>
      <c r="AC24" s="65">
        <v>5.7227600000000001</v>
      </c>
      <c r="AD24" s="65">
        <v>21.013000000000002</v>
      </c>
      <c r="AE24" s="65">
        <v>8.4169999999999998</v>
      </c>
      <c r="AF24" s="65">
        <v>20.399999999999999</v>
      </c>
      <c r="AG24" s="65">
        <v>20.399999999999999</v>
      </c>
      <c r="AH24" s="65">
        <v>20</v>
      </c>
      <c r="AI24" s="65"/>
      <c r="AJ24" s="65">
        <v>74.31</v>
      </c>
      <c r="AK24" s="65"/>
      <c r="AL24" s="65"/>
      <c r="AM24" s="65">
        <v>3.3809999999999998</v>
      </c>
      <c r="AN24" s="65">
        <v>18.690000000000001</v>
      </c>
      <c r="AO24" s="65"/>
      <c r="AP24" s="65">
        <v>7.8839999999999993E-2</v>
      </c>
      <c r="AQ24" s="65">
        <v>1.85</v>
      </c>
      <c r="AR24" s="65">
        <v>8.19</v>
      </c>
      <c r="AS24" s="65">
        <v>9.4499999999999993</v>
      </c>
      <c r="AT24" s="65">
        <v>5.3</v>
      </c>
      <c r="AU24" s="65">
        <v>10</v>
      </c>
      <c r="AV24" s="65">
        <v>46.96651</v>
      </c>
      <c r="AW24" s="65">
        <v>71.659210000000002</v>
      </c>
      <c r="AX24" s="65">
        <v>48.255769999999998</v>
      </c>
      <c r="AY24" s="65">
        <v>52.452010000000001</v>
      </c>
      <c r="AZ24" s="65"/>
      <c r="BA24" s="65">
        <v>10.46</v>
      </c>
      <c r="BB24" s="65">
        <v>25.125</v>
      </c>
      <c r="BC24" s="65">
        <v>75.605999999999995</v>
      </c>
      <c r="BD24" s="65"/>
      <c r="BE24" s="65">
        <v>3.97</v>
      </c>
      <c r="BF24" s="65">
        <v>2.34</v>
      </c>
      <c r="BG24" s="65">
        <v>1.07</v>
      </c>
      <c r="BH24" s="65">
        <v>2.4</v>
      </c>
      <c r="BI24" s="65">
        <v>8.91</v>
      </c>
      <c r="BJ24" s="65"/>
      <c r="BK24" s="65">
        <v>20.010999999999999</v>
      </c>
      <c r="BL24" s="65">
        <v>8.0429999999999993</v>
      </c>
      <c r="BM24" s="65">
        <v>9.8149999999999995</v>
      </c>
      <c r="BN24" s="66">
        <v>1100.68164</v>
      </c>
    </row>
    <row r="25" spans="1:66" x14ac:dyDescent="0.3">
      <c r="A25" s="1"/>
      <c r="B25" s="54" t="s">
        <v>967</v>
      </c>
      <c r="C25" s="67"/>
      <c r="D25" s="67">
        <v>12.74</v>
      </c>
      <c r="E25" s="67">
        <v>7.15</v>
      </c>
      <c r="F25" s="67">
        <v>20.247</v>
      </c>
      <c r="G25" s="67">
        <v>2</v>
      </c>
      <c r="H25" s="67"/>
      <c r="I25" s="67"/>
      <c r="J25" s="67">
        <v>0.52</v>
      </c>
      <c r="K25" s="67">
        <v>19.821999999999999</v>
      </c>
      <c r="L25" s="67"/>
      <c r="M25" s="67">
        <v>20.440000000000001</v>
      </c>
      <c r="N25" s="67">
        <v>20.399999999999999</v>
      </c>
      <c r="O25" s="67"/>
      <c r="P25" s="67">
        <v>3</v>
      </c>
      <c r="Q25" s="67">
        <v>3.99</v>
      </c>
      <c r="R25" s="67">
        <v>19.963999999999999</v>
      </c>
      <c r="S25" s="67">
        <v>21.03</v>
      </c>
      <c r="T25" s="67">
        <v>12.13</v>
      </c>
      <c r="U25" s="67">
        <v>18.71</v>
      </c>
      <c r="V25" s="67"/>
      <c r="W25" s="67">
        <v>0.87929000000000002</v>
      </c>
      <c r="X25" s="67">
        <v>103.863</v>
      </c>
      <c r="Y25" s="67">
        <v>77.652169999999998</v>
      </c>
      <c r="Z25" s="67">
        <v>79.359690000000001</v>
      </c>
      <c r="AA25" s="67">
        <v>31.929839999999999</v>
      </c>
      <c r="AB25" s="67">
        <v>4.9632199999999997</v>
      </c>
      <c r="AC25" s="67">
        <v>8.7090800000000002</v>
      </c>
      <c r="AD25" s="67">
        <v>21.010999999999999</v>
      </c>
      <c r="AE25" s="67">
        <v>8.4149999999999991</v>
      </c>
      <c r="AF25" s="67">
        <v>20.399999999999999</v>
      </c>
      <c r="AG25" s="67">
        <v>20.399999999999999</v>
      </c>
      <c r="AH25" s="67">
        <v>20</v>
      </c>
      <c r="AI25" s="67"/>
      <c r="AJ25" s="67">
        <v>75.540000000000006</v>
      </c>
      <c r="AK25" s="67"/>
      <c r="AL25" s="67"/>
      <c r="AM25" s="67">
        <v>3.383</v>
      </c>
      <c r="AN25" s="67">
        <v>18.7</v>
      </c>
      <c r="AO25" s="67"/>
      <c r="AP25" s="67">
        <v>0.12452000000000001</v>
      </c>
      <c r="AQ25" s="67">
        <v>1.85</v>
      </c>
      <c r="AR25" s="67">
        <v>10.71</v>
      </c>
      <c r="AS25" s="67">
        <v>15.01</v>
      </c>
      <c r="AT25" s="67">
        <v>5.3</v>
      </c>
      <c r="AU25" s="67">
        <v>9.9</v>
      </c>
      <c r="AV25" s="67">
        <v>55.141590000000001</v>
      </c>
      <c r="AW25" s="67">
        <v>69.353200000000001</v>
      </c>
      <c r="AX25" s="67">
        <v>54.122970000000002</v>
      </c>
      <c r="AY25" s="67">
        <v>57.035980000000002</v>
      </c>
      <c r="AZ25" s="67"/>
      <c r="BA25" s="67">
        <v>18.079999999999998</v>
      </c>
      <c r="BB25" s="67">
        <v>24.170999999999999</v>
      </c>
      <c r="BC25" s="67">
        <v>77.012</v>
      </c>
      <c r="BD25" s="67"/>
      <c r="BE25" s="67">
        <v>3.97</v>
      </c>
      <c r="BF25" s="67">
        <v>2.34</v>
      </c>
      <c r="BG25" s="67">
        <v>0.87</v>
      </c>
      <c r="BH25" s="67">
        <v>2.4</v>
      </c>
      <c r="BI25" s="67">
        <v>12.1</v>
      </c>
      <c r="BJ25" s="67"/>
      <c r="BK25" s="67">
        <v>19.997</v>
      </c>
      <c r="BL25" s="67">
        <v>7.6660000000000004</v>
      </c>
      <c r="BM25" s="67">
        <v>8.57</v>
      </c>
      <c r="BN25" s="68">
        <v>1133.0725500000001</v>
      </c>
    </row>
    <row r="26" spans="1:66" x14ac:dyDescent="0.3">
      <c r="A26" s="1"/>
      <c r="B26" s="54" t="s">
        <v>968</v>
      </c>
      <c r="C26" s="67"/>
      <c r="D26" s="67">
        <v>12.88</v>
      </c>
      <c r="E26" s="67">
        <v>6.03</v>
      </c>
      <c r="F26" s="67">
        <v>20.212</v>
      </c>
      <c r="G26" s="67">
        <v>2.04</v>
      </c>
      <c r="H26" s="67"/>
      <c r="I26" s="67"/>
      <c r="J26" s="67">
        <v>0.37</v>
      </c>
      <c r="K26" s="67">
        <v>19.847999999999999</v>
      </c>
      <c r="L26" s="67"/>
      <c r="M26" s="67">
        <v>20.29</v>
      </c>
      <c r="N26" s="67">
        <v>20.29</v>
      </c>
      <c r="O26" s="67"/>
      <c r="P26" s="67">
        <v>3.1240000000000001</v>
      </c>
      <c r="Q26" s="67">
        <v>4.2549999999999999</v>
      </c>
      <c r="R26" s="67">
        <v>19.98</v>
      </c>
      <c r="S26" s="67">
        <v>20.18</v>
      </c>
      <c r="T26" s="67">
        <v>12.116</v>
      </c>
      <c r="U26" s="67">
        <v>18.7</v>
      </c>
      <c r="V26" s="67"/>
      <c r="W26" s="67">
        <v>0.28397</v>
      </c>
      <c r="X26" s="67">
        <v>109.726</v>
      </c>
      <c r="Y26" s="67">
        <v>80.968860000000006</v>
      </c>
      <c r="Z26" s="67">
        <v>76.126729999999995</v>
      </c>
      <c r="AA26" s="67">
        <v>39.239539999999998</v>
      </c>
      <c r="AB26" s="67">
        <v>7.2032400000000001</v>
      </c>
      <c r="AC26" s="67">
        <v>11.49958</v>
      </c>
      <c r="AD26" s="67">
        <v>21.010999999999999</v>
      </c>
      <c r="AE26" s="67">
        <v>8.4139999999999997</v>
      </c>
      <c r="AF26" s="67">
        <v>20.399999999999999</v>
      </c>
      <c r="AG26" s="67">
        <v>20.399999999999999</v>
      </c>
      <c r="AH26" s="67">
        <v>20</v>
      </c>
      <c r="AI26" s="67"/>
      <c r="AJ26" s="67">
        <v>76.64</v>
      </c>
      <c r="AK26" s="67"/>
      <c r="AL26" s="67"/>
      <c r="AM26" s="67">
        <v>3.3620000000000001</v>
      </c>
      <c r="AN26" s="67">
        <v>18.7</v>
      </c>
      <c r="AO26" s="67"/>
      <c r="AP26" s="67">
        <v>0.14926</v>
      </c>
      <c r="AQ26" s="67">
        <v>1.87</v>
      </c>
      <c r="AR26" s="67">
        <v>12.41</v>
      </c>
      <c r="AS26" s="67">
        <v>14.23</v>
      </c>
      <c r="AT26" s="67">
        <v>5.4</v>
      </c>
      <c r="AU26" s="67">
        <v>9.9</v>
      </c>
      <c r="AV26" s="67">
        <v>66.479140000000001</v>
      </c>
      <c r="AW26" s="67">
        <v>111.55699</v>
      </c>
      <c r="AX26" s="67">
        <v>54.384790000000002</v>
      </c>
      <c r="AY26" s="67">
        <v>77.824039999999997</v>
      </c>
      <c r="AZ26" s="67"/>
      <c r="BA26" s="67">
        <v>17.64</v>
      </c>
      <c r="BB26" s="67">
        <v>23.16</v>
      </c>
      <c r="BC26" s="67">
        <v>74.903999999999996</v>
      </c>
      <c r="BD26" s="67"/>
      <c r="BE26" s="67">
        <v>3.93</v>
      </c>
      <c r="BF26" s="67">
        <v>2.2599999999999998</v>
      </c>
      <c r="BG26" s="67"/>
      <c r="BH26" s="67">
        <v>2.4</v>
      </c>
      <c r="BI26" s="67">
        <v>14.12</v>
      </c>
      <c r="BJ26" s="67"/>
      <c r="BK26" s="67">
        <v>20.012</v>
      </c>
      <c r="BL26" s="67">
        <v>7.0780000000000003</v>
      </c>
      <c r="BM26" s="67">
        <v>13.821999999999999</v>
      </c>
      <c r="BN26" s="68">
        <v>1227.82014</v>
      </c>
    </row>
    <row r="27" spans="1:66" x14ac:dyDescent="0.3">
      <c r="A27" s="1"/>
      <c r="B27" s="54" t="s">
        <v>726</v>
      </c>
      <c r="C27" s="67"/>
      <c r="D27" s="67">
        <v>12.92</v>
      </c>
      <c r="E27" s="67">
        <v>6.11</v>
      </c>
      <c r="F27" s="67">
        <v>20.227</v>
      </c>
      <c r="G27" s="67">
        <v>0.83599999999999997</v>
      </c>
      <c r="H27" s="67"/>
      <c r="I27" s="67"/>
      <c r="J27" s="67">
        <v>0.56999999999999995</v>
      </c>
      <c r="K27" s="67">
        <v>19.86</v>
      </c>
      <c r="L27" s="67"/>
      <c r="M27" s="67">
        <v>20.3</v>
      </c>
      <c r="N27" s="67">
        <v>20.3</v>
      </c>
      <c r="O27" s="67"/>
      <c r="P27" s="67">
        <v>3.137</v>
      </c>
      <c r="Q27" s="67">
        <v>4.3259999999999996</v>
      </c>
      <c r="R27" s="67">
        <v>19.887</v>
      </c>
      <c r="S27" s="67">
        <v>20.239999999999998</v>
      </c>
      <c r="T27" s="67">
        <v>11.423</v>
      </c>
      <c r="U27" s="67">
        <v>18.690000000000001</v>
      </c>
      <c r="V27" s="67"/>
      <c r="W27" s="67">
        <v>3.3574099999999998</v>
      </c>
      <c r="X27" s="67">
        <v>116.15900000000001</v>
      </c>
      <c r="Y27" s="67">
        <v>80.271950000000004</v>
      </c>
      <c r="Z27" s="67">
        <v>75.643770000000004</v>
      </c>
      <c r="AA27" s="67">
        <v>18.88869</v>
      </c>
      <c r="AB27" s="67">
        <v>7.6604799999999997</v>
      </c>
      <c r="AC27" s="67">
        <v>12.220510000000001</v>
      </c>
      <c r="AD27" s="67">
        <v>21.013999999999999</v>
      </c>
      <c r="AE27" s="67">
        <v>8.4169999999999998</v>
      </c>
      <c r="AF27" s="67">
        <v>20.399999999999999</v>
      </c>
      <c r="AG27" s="67">
        <v>20.399999999999999</v>
      </c>
      <c r="AH27" s="67">
        <v>20</v>
      </c>
      <c r="AI27" s="67"/>
      <c r="AJ27" s="67">
        <v>72.19</v>
      </c>
      <c r="AK27" s="67"/>
      <c r="AL27" s="67"/>
      <c r="AM27" s="67">
        <v>3.3479999999999999</v>
      </c>
      <c r="AN27" s="67">
        <v>18.690000000000001</v>
      </c>
      <c r="AO27" s="67"/>
      <c r="AP27" s="67">
        <v>0.16653000000000001</v>
      </c>
      <c r="AQ27" s="67">
        <v>1.85</v>
      </c>
      <c r="AR27" s="67">
        <v>15.85</v>
      </c>
      <c r="AS27" s="67">
        <v>15.43</v>
      </c>
      <c r="AT27" s="67">
        <v>5.4</v>
      </c>
      <c r="AU27" s="67">
        <v>9.9</v>
      </c>
      <c r="AV27" s="67">
        <v>48.775440000000003</v>
      </c>
      <c r="AW27" s="67">
        <v>142.77256</v>
      </c>
      <c r="AX27" s="67">
        <v>40.8095</v>
      </c>
      <c r="AY27" s="67">
        <v>105.28702</v>
      </c>
      <c r="AZ27" s="67"/>
      <c r="BA27" s="67">
        <v>18.59</v>
      </c>
      <c r="BB27" s="67">
        <v>25.623999999999999</v>
      </c>
      <c r="BC27" s="67">
        <v>74.646000000000001</v>
      </c>
      <c r="BD27" s="67"/>
      <c r="BE27" s="67">
        <v>3.92</v>
      </c>
      <c r="BF27" s="67">
        <v>2.2400000000000002</v>
      </c>
      <c r="BG27" s="67"/>
      <c r="BH27" s="67">
        <v>2.4</v>
      </c>
      <c r="BI27" s="67">
        <v>15.88</v>
      </c>
      <c r="BJ27" s="67"/>
      <c r="BK27" s="67">
        <v>19.850999999999999</v>
      </c>
      <c r="BL27" s="67">
        <v>7.0490000000000004</v>
      </c>
      <c r="BM27" s="67">
        <v>17.71</v>
      </c>
      <c r="BN27" s="68">
        <v>1251.63786</v>
      </c>
    </row>
    <row r="28" spans="1:66" x14ac:dyDescent="0.3">
      <c r="A28" s="1"/>
      <c r="B28" s="54" t="s">
        <v>727</v>
      </c>
      <c r="C28" s="67"/>
      <c r="D28" s="67">
        <v>8.16</v>
      </c>
      <c r="E28" s="67">
        <v>6.01</v>
      </c>
      <c r="F28" s="67">
        <v>20.25</v>
      </c>
      <c r="G28" s="67">
        <v>0.19600000000000001</v>
      </c>
      <c r="H28" s="67"/>
      <c r="I28" s="67"/>
      <c r="J28" s="67">
        <v>0.59</v>
      </c>
      <c r="K28" s="67">
        <v>19.861000000000001</v>
      </c>
      <c r="L28" s="67"/>
      <c r="M28" s="67">
        <v>20.18</v>
      </c>
      <c r="N28" s="67">
        <v>20.29</v>
      </c>
      <c r="O28" s="67"/>
      <c r="P28" s="67">
        <v>3.133</v>
      </c>
      <c r="Q28" s="67">
        <v>4.3010000000000002</v>
      </c>
      <c r="R28" s="67">
        <v>19.975999999999999</v>
      </c>
      <c r="S28" s="67">
        <v>19.82</v>
      </c>
      <c r="T28" s="67">
        <v>9.048</v>
      </c>
      <c r="U28" s="67">
        <v>18.920000000000002</v>
      </c>
      <c r="V28" s="67"/>
      <c r="W28" s="67">
        <v>7.7801299999999998</v>
      </c>
      <c r="X28" s="67">
        <v>112.83799999999999</v>
      </c>
      <c r="Y28" s="67">
        <v>80.737210000000005</v>
      </c>
      <c r="Z28" s="67">
        <v>75.413910000000001</v>
      </c>
      <c r="AA28" s="67">
        <v>15.62654</v>
      </c>
      <c r="AB28" s="67">
        <v>7.0252699999999999</v>
      </c>
      <c r="AC28" s="67">
        <v>12.38</v>
      </c>
      <c r="AD28" s="67">
        <v>21.013000000000002</v>
      </c>
      <c r="AE28" s="67">
        <v>8.4179999999999993</v>
      </c>
      <c r="AF28" s="67">
        <v>20.399999999999999</v>
      </c>
      <c r="AG28" s="67">
        <v>20.399999999999999</v>
      </c>
      <c r="AH28" s="67">
        <v>20</v>
      </c>
      <c r="AI28" s="67"/>
      <c r="AJ28" s="67">
        <v>78.680000000000007</v>
      </c>
      <c r="AK28" s="67">
        <v>0.52459999999999996</v>
      </c>
      <c r="AL28" s="67">
        <v>0.68530000000000002</v>
      </c>
      <c r="AM28" s="67">
        <v>3.4319999999999999</v>
      </c>
      <c r="AN28" s="67">
        <v>18.690000000000001</v>
      </c>
      <c r="AO28" s="67"/>
      <c r="AP28" s="67">
        <v>0.14818999999999999</v>
      </c>
      <c r="AQ28" s="67">
        <v>1.87</v>
      </c>
      <c r="AR28" s="67">
        <v>10.99</v>
      </c>
      <c r="AS28" s="67">
        <v>15.09</v>
      </c>
      <c r="AT28" s="67">
        <v>5.4</v>
      </c>
      <c r="AU28" s="67">
        <v>9.8000000000000007</v>
      </c>
      <c r="AV28" s="67">
        <v>39.981549999999999</v>
      </c>
      <c r="AW28" s="67">
        <v>143.33299</v>
      </c>
      <c r="AX28" s="67">
        <v>37.422789999999999</v>
      </c>
      <c r="AY28" s="67">
        <v>105.55708</v>
      </c>
      <c r="AZ28" s="67"/>
      <c r="BA28" s="67">
        <v>18.36</v>
      </c>
      <c r="BB28" s="67">
        <v>23.654</v>
      </c>
      <c r="BC28" s="67">
        <v>75.5</v>
      </c>
      <c r="BD28" s="67"/>
      <c r="BE28" s="67">
        <v>3.85</v>
      </c>
      <c r="BF28" s="67">
        <v>2.23</v>
      </c>
      <c r="BG28" s="67"/>
      <c r="BH28" s="67">
        <v>2.4</v>
      </c>
      <c r="BI28" s="67">
        <v>17.07</v>
      </c>
      <c r="BJ28" s="67"/>
      <c r="BK28" s="67">
        <v>20.029</v>
      </c>
      <c r="BL28" s="67">
        <v>7.1020000000000003</v>
      </c>
      <c r="BM28" s="67">
        <v>16.643999999999998</v>
      </c>
      <c r="BN28" s="68">
        <v>1231.21056</v>
      </c>
    </row>
    <row r="29" spans="1:66" x14ac:dyDescent="0.3">
      <c r="A29" s="1"/>
      <c r="B29" s="54" t="s">
        <v>728</v>
      </c>
      <c r="C29" s="67"/>
      <c r="D29" s="67">
        <v>10.220000000000001</v>
      </c>
      <c r="E29" s="67">
        <v>4.9800000000000004</v>
      </c>
      <c r="F29" s="67">
        <v>20.169</v>
      </c>
      <c r="G29" s="67">
        <v>6.8000000000000005E-2</v>
      </c>
      <c r="H29" s="67"/>
      <c r="I29" s="67"/>
      <c r="J29" s="67">
        <v>1.18</v>
      </c>
      <c r="K29" s="67">
        <v>19.856999999999999</v>
      </c>
      <c r="L29" s="67"/>
      <c r="M29" s="67">
        <v>20.2</v>
      </c>
      <c r="N29" s="67">
        <v>20.3</v>
      </c>
      <c r="O29" s="67"/>
      <c r="P29" s="67">
        <v>3.1549999999999998</v>
      </c>
      <c r="Q29" s="67">
        <v>4.6420000000000003</v>
      </c>
      <c r="R29" s="67">
        <v>20.068999999999999</v>
      </c>
      <c r="S29" s="67">
        <v>19.78</v>
      </c>
      <c r="T29" s="67">
        <v>9.6560000000000006</v>
      </c>
      <c r="U29" s="67">
        <v>18.809999999999999</v>
      </c>
      <c r="V29" s="67"/>
      <c r="W29" s="67">
        <v>9.7906200000000005</v>
      </c>
      <c r="X29" s="67">
        <v>120.15</v>
      </c>
      <c r="Y29" s="67">
        <v>80.295760000000001</v>
      </c>
      <c r="Z29" s="67">
        <v>75.708519999999993</v>
      </c>
      <c r="AA29" s="67">
        <v>13.042719999999999</v>
      </c>
      <c r="AB29" s="67">
        <v>7.6120299999999999</v>
      </c>
      <c r="AC29" s="67">
        <v>12.282999999999999</v>
      </c>
      <c r="AD29" s="67">
        <v>21.013000000000002</v>
      </c>
      <c r="AE29" s="67">
        <v>8.4169999999999998</v>
      </c>
      <c r="AF29" s="67">
        <v>20.399999999999999</v>
      </c>
      <c r="AG29" s="67">
        <v>20.399999999999999</v>
      </c>
      <c r="AH29" s="67">
        <v>20</v>
      </c>
      <c r="AI29" s="67"/>
      <c r="AJ29" s="67">
        <v>79.92</v>
      </c>
      <c r="AK29" s="67">
        <v>1.98021</v>
      </c>
      <c r="AL29" s="67">
        <v>3.2033399999999999</v>
      </c>
      <c r="AM29" s="67">
        <v>3.4790000000000001</v>
      </c>
      <c r="AN29" s="67">
        <v>18.690000000000001</v>
      </c>
      <c r="AO29" s="67"/>
      <c r="AP29" s="67">
        <v>0.13785</v>
      </c>
      <c r="AQ29" s="67">
        <v>1.34</v>
      </c>
      <c r="AR29" s="67">
        <v>17.88</v>
      </c>
      <c r="AS29" s="67">
        <v>15.35</v>
      </c>
      <c r="AT29" s="67">
        <v>5.4</v>
      </c>
      <c r="AU29" s="67">
        <v>9.9</v>
      </c>
      <c r="AV29" s="67">
        <v>56.639499999999998</v>
      </c>
      <c r="AW29" s="67">
        <v>137.37796</v>
      </c>
      <c r="AX29" s="67">
        <v>55.036450000000002</v>
      </c>
      <c r="AY29" s="67">
        <v>97.298810000000003</v>
      </c>
      <c r="AZ29" s="67"/>
      <c r="BA29" s="67">
        <v>17.850000000000001</v>
      </c>
      <c r="BB29" s="67">
        <v>26.099</v>
      </c>
      <c r="BC29" s="67">
        <v>77.12</v>
      </c>
      <c r="BD29" s="67"/>
      <c r="BE29" s="67">
        <v>3.83</v>
      </c>
      <c r="BF29" s="67">
        <v>2.04</v>
      </c>
      <c r="BG29" s="67"/>
      <c r="BH29" s="67">
        <v>2.4</v>
      </c>
      <c r="BI29" s="67">
        <v>18.100000000000001</v>
      </c>
      <c r="BJ29" s="67"/>
      <c r="BK29" s="67">
        <v>20.109000000000002</v>
      </c>
      <c r="BL29" s="67">
        <v>7.0730000000000004</v>
      </c>
      <c r="BM29" s="67">
        <v>14.948</v>
      </c>
      <c r="BN29" s="68">
        <v>1275.40077</v>
      </c>
    </row>
    <row r="30" spans="1:66" x14ac:dyDescent="0.3">
      <c r="A30" s="1"/>
      <c r="B30" s="54" t="s">
        <v>729</v>
      </c>
      <c r="C30" s="67"/>
      <c r="D30" s="67">
        <v>10.48</v>
      </c>
      <c r="E30" s="67">
        <v>4.16</v>
      </c>
      <c r="F30" s="67">
        <v>20.177</v>
      </c>
      <c r="G30" s="67">
        <v>0.23200000000000001</v>
      </c>
      <c r="H30" s="67"/>
      <c r="I30" s="67"/>
      <c r="J30" s="67">
        <v>0.72</v>
      </c>
      <c r="K30" s="67">
        <v>19.863</v>
      </c>
      <c r="L30" s="67"/>
      <c r="M30" s="67">
        <v>20.399999999999999</v>
      </c>
      <c r="N30" s="67">
        <v>20.36</v>
      </c>
      <c r="O30" s="67"/>
      <c r="P30" s="67">
        <v>3.19</v>
      </c>
      <c r="Q30" s="67">
        <v>4.58</v>
      </c>
      <c r="R30" s="67">
        <v>20.145</v>
      </c>
      <c r="S30" s="67">
        <v>20.440000000000001</v>
      </c>
      <c r="T30" s="67">
        <v>11.192</v>
      </c>
      <c r="U30" s="67">
        <v>18.739999999999998</v>
      </c>
      <c r="V30" s="67"/>
      <c r="W30" s="67">
        <v>13.03744</v>
      </c>
      <c r="X30" s="67">
        <v>120.11199999999999</v>
      </c>
      <c r="Y30" s="67">
        <v>81.357550000000003</v>
      </c>
      <c r="Z30" s="67">
        <v>75.552530000000004</v>
      </c>
      <c r="AA30" s="67">
        <v>12.44515</v>
      </c>
      <c r="AB30" s="67">
        <v>6.6217199999999998</v>
      </c>
      <c r="AC30" s="67">
        <v>12.369260000000001</v>
      </c>
      <c r="AD30" s="67">
        <v>21.010999999999999</v>
      </c>
      <c r="AE30" s="67">
        <v>8.4160000000000004</v>
      </c>
      <c r="AF30" s="67">
        <v>20.399999999999999</v>
      </c>
      <c r="AG30" s="67">
        <v>20.399999999999999</v>
      </c>
      <c r="AH30" s="67">
        <v>20</v>
      </c>
      <c r="AI30" s="67"/>
      <c r="AJ30" s="67">
        <v>79.349999999999994</v>
      </c>
      <c r="AK30" s="67">
        <v>4.2378400000000003</v>
      </c>
      <c r="AL30" s="67">
        <v>6.4327899999999998</v>
      </c>
      <c r="AM30" s="67">
        <v>3.5070000000000001</v>
      </c>
      <c r="AN30" s="67">
        <v>18.690000000000001</v>
      </c>
      <c r="AO30" s="67"/>
      <c r="AP30" s="67">
        <v>0.11874</v>
      </c>
      <c r="AQ30" s="67">
        <v>0.44</v>
      </c>
      <c r="AR30" s="67">
        <v>18.11</v>
      </c>
      <c r="AS30" s="67">
        <v>15.55</v>
      </c>
      <c r="AT30" s="67">
        <v>5.4</v>
      </c>
      <c r="AU30" s="67">
        <v>9.9</v>
      </c>
      <c r="AV30" s="67">
        <v>59.717109999999998</v>
      </c>
      <c r="AW30" s="67">
        <v>138.73845</v>
      </c>
      <c r="AX30" s="67">
        <v>53.047690000000003</v>
      </c>
      <c r="AY30" s="67">
        <v>77.646090000000001</v>
      </c>
      <c r="AZ30" s="67"/>
      <c r="BA30" s="67">
        <v>18.59</v>
      </c>
      <c r="BB30" s="67">
        <v>28.306000000000001</v>
      </c>
      <c r="BC30" s="67">
        <v>76.2</v>
      </c>
      <c r="BD30" s="67"/>
      <c r="BE30" s="67">
        <v>3.75</v>
      </c>
      <c r="BF30" s="67">
        <v>2.04</v>
      </c>
      <c r="BG30" s="67"/>
      <c r="BH30" s="67">
        <v>2.4</v>
      </c>
      <c r="BI30" s="67">
        <v>14.51</v>
      </c>
      <c r="BJ30" s="67"/>
      <c r="BK30" s="67">
        <v>20.149999999999999</v>
      </c>
      <c r="BL30" s="67">
        <v>7.04</v>
      </c>
      <c r="BM30" s="67">
        <v>14.939</v>
      </c>
      <c r="BN30" s="68">
        <v>1265.21236</v>
      </c>
    </row>
    <row r="31" spans="1:66" x14ac:dyDescent="0.3">
      <c r="A31" s="1"/>
      <c r="B31" s="56" t="s">
        <v>730</v>
      </c>
      <c r="C31" s="69"/>
      <c r="D31" s="69">
        <v>11.71</v>
      </c>
      <c r="E31" s="69">
        <v>3.87</v>
      </c>
      <c r="F31" s="69">
        <v>20.206</v>
      </c>
      <c r="G31" s="69">
        <v>1.0720000000000001</v>
      </c>
      <c r="H31" s="69"/>
      <c r="I31" s="69"/>
      <c r="J31" s="69">
        <v>0.62</v>
      </c>
      <c r="K31" s="69">
        <v>19.850000000000001</v>
      </c>
      <c r="L31" s="69"/>
      <c r="M31" s="69">
        <v>20.309999999999999</v>
      </c>
      <c r="N31" s="69">
        <v>20.28</v>
      </c>
      <c r="O31" s="69"/>
      <c r="P31" s="69">
        <v>3.1859999999999999</v>
      </c>
      <c r="Q31" s="69">
        <v>4.3860000000000001</v>
      </c>
      <c r="R31" s="69">
        <v>20.004999999999999</v>
      </c>
      <c r="S31" s="69">
        <v>19.89</v>
      </c>
      <c r="T31" s="69">
        <v>11.381</v>
      </c>
      <c r="U31" s="69">
        <v>18.75</v>
      </c>
      <c r="V31" s="69"/>
      <c r="W31" s="69">
        <v>15.36759</v>
      </c>
      <c r="X31" s="69">
        <v>118.19199999999999</v>
      </c>
      <c r="Y31" s="69">
        <v>80.189710000000005</v>
      </c>
      <c r="Z31" s="69">
        <v>74.901049999999998</v>
      </c>
      <c r="AA31" s="69">
        <v>17.441479999999999</v>
      </c>
      <c r="AB31" s="69">
        <v>7.8635799999999998</v>
      </c>
      <c r="AC31" s="69">
        <v>13.24606</v>
      </c>
      <c r="AD31" s="69">
        <v>21.007999999999999</v>
      </c>
      <c r="AE31" s="69">
        <v>8.4179999999999993</v>
      </c>
      <c r="AF31" s="69">
        <v>20.399999999999999</v>
      </c>
      <c r="AG31" s="69">
        <v>20.399999999999999</v>
      </c>
      <c r="AH31" s="69">
        <v>20</v>
      </c>
      <c r="AI31" s="69"/>
      <c r="AJ31" s="69">
        <v>80.41</v>
      </c>
      <c r="AK31" s="69">
        <v>5.4583899999999996</v>
      </c>
      <c r="AL31" s="69">
        <v>6.7672100000000004</v>
      </c>
      <c r="AM31" s="69">
        <v>3.5</v>
      </c>
      <c r="AN31" s="69">
        <v>18.68</v>
      </c>
      <c r="AO31" s="69"/>
      <c r="AP31" s="69">
        <v>0.13824</v>
      </c>
      <c r="AQ31" s="69"/>
      <c r="AR31" s="69">
        <v>18.399999999999999</v>
      </c>
      <c r="AS31" s="69">
        <v>14.83</v>
      </c>
      <c r="AT31" s="69">
        <v>5.3</v>
      </c>
      <c r="AU31" s="69">
        <v>10</v>
      </c>
      <c r="AV31" s="69">
        <v>72.706710000000001</v>
      </c>
      <c r="AW31" s="69">
        <v>151.18584000000001</v>
      </c>
      <c r="AX31" s="69">
        <v>83.758439999999993</v>
      </c>
      <c r="AY31" s="69">
        <v>83.751800000000003</v>
      </c>
      <c r="AZ31" s="69"/>
      <c r="BA31" s="69">
        <v>17.57</v>
      </c>
      <c r="BB31" s="69">
        <v>30.172000000000001</v>
      </c>
      <c r="BC31" s="69">
        <v>77.150000000000006</v>
      </c>
      <c r="BD31" s="69"/>
      <c r="BE31" s="69">
        <v>3.76</v>
      </c>
      <c r="BF31" s="69">
        <v>2.04</v>
      </c>
      <c r="BG31" s="69"/>
      <c r="BH31" s="69">
        <v>2.4</v>
      </c>
      <c r="BI31" s="69">
        <v>13.6</v>
      </c>
      <c r="BJ31" s="69"/>
      <c r="BK31" s="69">
        <v>20.059999999999999</v>
      </c>
      <c r="BL31" s="69">
        <v>7.1269999999999998</v>
      </c>
      <c r="BM31" s="69">
        <v>13.778</v>
      </c>
      <c r="BN31" s="70">
        <v>1335.4871000000001</v>
      </c>
    </row>
    <row r="32" spans="1:66" x14ac:dyDescent="0.3">
      <c r="A32" s="1"/>
      <c r="B32" s="50" t="s">
        <v>731</v>
      </c>
      <c r="C32" s="65"/>
      <c r="D32" s="65">
        <v>12.05</v>
      </c>
      <c r="E32" s="65">
        <v>5.67</v>
      </c>
      <c r="F32" s="65">
        <v>20.108000000000001</v>
      </c>
      <c r="G32" s="65">
        <v>1.6</v>
      </c>
      <c r="H32" s="65"/>
      <c r="I32" s="65"/>
      <c r="J32" s="65">
        <v>0.48</v>
      </c>
      <c r="K32" s="65">
        <v>19.853000000000002</v>
      </c>
      <c r="L32" s="65"/>
      <c r="M32" s="65">
        <v>20.14</v>
      </c>
      <c r="N32" s="65">
        <v>20.23</v>
      </c>
      <c r="O32" s="65"/>
      <c r="P32" s="65">
        <v>3.1909999999999998</v>
      </c>
      <c r="Q32" s="65">
        <v>4.4219999999999997</v>
      </c>
      <c r="R32" s="65">
        <v>20.036000000000001</v>
      </c>
      <c r="S32" s="65">
        <v>19.739999999999998</v>
      </c>
      <c r="T32" s="65">
        <v>8.0280000000000005</v>
      </c>
      <c r="U32" s="65">
        <v>18.75</v>
      </c>
      <c r="V32" s="65">
        <v>0.19461999999999999</v>
      </c>
      <c r="W32" s="65">
        <v>17.380369999999999</v>
      </c>
      <c r="X32" s="65">
        <v>117.928</v>
      </c>
      <c r="Y32" s="65">
        <v>80.513319999999993</v>
      </c>
      <c r="Z32" s="65">
        <v>74.987530000000007</v>
      </c>
      <c r="AA32" s="65">
        <v>15.447900000000001</v>
      </c>
      <c r="AB32" s="65">
        <v>7.7622900000000001</v>
      </c>
      <c r="AC32" s="65">
        <v>12.99324</v>
      </c>
      <c r="AD32" s="65">
        <v>21.007999999999999</v>
      </c>
      <c r="AE32" s="65">
        <v>8.4160000000000004</v>
      </c>
      <c r="AF32" s="65">
        <v>20.399999999999999</v>
      </c>
      <c r="AG32" s="65">
        <v>20.399999999999999</v>
      </c>
      <c r="AH32" s="65">
        <v>20</v>
      </c>
      <c r="AI32" s="65"/>
      <c r="AJ32" s="65">
        <v>79.66</v>
      </c>
      <c r="AK32" s="65">
        <v>3.9479600000000001</v>
      </c>
      <c r="AL32" s="65">
        <v>7.15449</v>
      </c>
      <c r="AM32" s="65">
        <v>3.5049999999999999</v>
      </c>
      <c r="AN32" s="65">
        <v>18.68</v>
      </c>
      <c r="AO32" s="65"/>
      <c r="AP32" s="65">
        <v>0.16975000000000001</v>
      </c>
      <c r="AQ32" s="65"/>
      <c r="AR32" s="65">
        <v>18.39</v>
      </c>
      <c r="AS32" s="65">
        <v>14.99</v>
      </c>
      <c r="AT32" s="65">
        <v>5.5</v>
      </c>
      <c r="AU32" s="65">
        <v>9.9</v>
      </c>
      <c r="AV32" s="65">
        <v>92.353759999999994</v>
      </c>
      <c r="AW32" s="65">
        <v>103.15521</v>
      </c>
      <c r="AX32" s="65">
        <v>94.585660000000004</v>
      </c>
      <c r="AY32" s="65">
        <v>66.563680000000005</v>
      </c>
      <c r="AZ32" s="65"/>
      <c r="BA32" s="65">
        <v>18.079999999999998</v>
      </c>
      <c r="BB32" s="65">
        <v>27.268000000000001</v>
      </c>
      <c r="BC32" s="65">
        <v>79.429000000000002</v>
      </c>
      <c r="BD32" s="65"/>
      <c r="BE32" s="65">
        <v>3.74</v>
      </c>
      <c r="BF32" s="65">
        <v>2.04</v>
      </c>
      <c r="BG32" s="65"/>
      <c r="BH32" s="65">
        <v>2.4</v>
      </c>
      <c r="BI32" s="65">
        <v>14.33</v>
      </c>
      <c r="BJ32" s="65"/>
      <c r="BK32" s="65">
        <v>20.027999999999999</v>
      </c>
      <c r="BL32" s="65">
        <v>7.0579999999999998</v>
      </c>
      <c r="BM32" s="65">
        <v>13.976000000000001</v>
      </c>
      <c r="BN32" s="66">
        <v>1298.6337799999999</v>
      </c>
    </row>
    <row r="33" spans="1:66" x14ac:dyDescent="0.3">
      <c r="A33" s="1"/>
      <c r="B33" s="54" t="s">
        <v>732</v>
      </c>
      <c r="C33" s="67"/>
      <c r="D33" s="67">
        <v>12.05</v>
      </c>
      <c r="E33" s="67">
        <v>5.23</v>
      </c>
      <c r="F33" s="67">
        <v>20.161999999999999</v>
      </c>
      <c r="G33" s="67">
        <v>0.34399999999999997</v>
      </c>
      <c r="H33" s="67"/>
      <c r="I33" s="67"/>
      <c r="J33" s="67">
        <v>0.55000000000000004</v>
      </c>
      <c r="K33" s="67">
        <v>19.861000000000001</v>
      </c>
      <c r="L33" s="67"/>
      <c r="M33" s="67">
        <v>20.32</v>
      </c>
      <c r="N33" s="67">
        <v>20.28</v>
      </c>
      <c r="O33" s="67"/>
      <c r="P33" s="67">
        <v>3.1560000000000001</v>
      </c>
      <c r="Q33" s="67">
        <v>4.4249999999999998</v>
      </c>
      <c r="R33" s="67">
        <v>19.995000000000001</v>
      </c>
      <c r="S33" s="67">
        <v>19.98</v>
      </c>
      <c r="T33" s="67">
        <v>6.7670000000000003</v>
      </c>
      <c r="U33" s="67">
        <v>18.760000000000002</v>
      </c>
      <c r="V33" s="67">
        <v>3.9350499999999999</v>
      </c>
      <c r="W33" s="67">
        <v>24.909479999999999</v>
      </c>
      <c r="X33" s="67">
        <v>116.22</v>
      </c>
      <c r="Y33" s="67">
        <v>80.463610000000003</v>
      </c>
      <c r="Z33" s="67">
        <v>74.819649999999996</v>
      </c>
      <c r="AA33" s="67">
        <v>15.58469</v>
      </c>
      <c r="AB33" s="67">
        <v>7.7605500000000003</v>
      </c>
      <c r="AC33" s="67">
        <v>13.11374</v>
      </c>
      <c r="AD33" s="67">
        <v>21.007999999999999</v>
      </c>
      <c r="AE33" s="67">
        <v>8.4130000000000003</v>
      </c>
      <c r="AF33" s="67">
        <v>20.399999999999999</v>
      </c>
      <c r="AG33" s="67">
        <v>20.399999999999999</v>
      </c>
      <c r="AH33" s="67">
        <v>20</v>
      </c>
      <c r="AI33" s="67"/>
      <c r="AJ33" s="67">
        <v>80.430000000000007</v>
      </c>
      <c r="AK33" s="67">
        <v>4.2390499999999998</v>
      </c>
      <c r="AL33" s="67">
        <v>8.3357299999999999</v>
      </c>
      <c r="AM33" s="67">
        <v>3.4980000000000002</v>
      </c>
      <c r="AN33" s="67">
        <v>18.68</v>
      </c>
      <c r="AO33" s="67"/>
      <c r="AP33" s="67">
        <v>0.15862999999999999</v>
      </c>
      <c r="AQ33" s="67"/>
      <c r="AR33" s="67">
        <v>18.02</v>
      </c>
      <c r="AS33" s="67">
        <v>12.26</v>
      </c>
      <c r="AT33" s="67">
        <v>5.5</v>
      </c>
      <c r="AU33" s="67">
        <v>10</v>
      </c>
      <c r="AV33" s="67">
        <v>113.71968</v>
      </c>
      <c r="AW33" s="67">
        <v>92.958470000000005</v>
      </c>
      <c r="AX33" s="67">
        <v>108.34348</v>
      </c>
      <c r="AY33" s="67">
        <v>57.030700000000003</v>
      </c>
      <c r="AZ33" s="67"/>
      <c r="BA33" s="67">
        <v>14.26</v>
      </c>
      <c r="BB33" s="67">
        <v>29.512</v>
      </c>
      <c r="BC33" s="67">
        <v>80.222999999999999</v>
      </c>
      <c r="BD33" s="67"/>
      <c r="BE33" s="67">
        <v>3.57</v>
      </c>
      <c r="BF33" s="67">
        <v>1.97</v>
      </c>
      <c r="BG33" s="67"/>
      <c r="BH33" s="67">
        <v>2.4</v>
      </c>
      <c r="BI33" s="67">
        <v>16.47</v>
      </c>
      <c r="BJ33" s="67"/>
      <c r="BK33" s="67">
        <v>20.007000000000001</v>
      </c>
      <c r="BL33" s="67">
        <v>7.0339999999999998</v>
      </c>
      <c r="BM33" s="67">
        <v>14.571</v>
      </c>
      <c r="BN33" s="68">
        <v>1322.09851</v>
      </c>
    </row>
    <row r="34" spans="1:66" x14ac:dyDescent="0.3">
      <c r="A34" s="1"/>
      <c r="B34" s="54" t="s">
        <v>733</v>
      </c>
      <c r="C34" s="67"/>
      <c r="D34" s="67">
        <v>12.02</v>
      </c>
      <c r="E34" s="67">
        <v>5.42</v>
      </c>
      <c r="F34" s="67">
        <v>20.169</v>
      </c>
      <c r="G34" s="67"/>
      <c r="H34" s="67"/>
      <c r="I34" s="67"/>
      <c r="J34" s="67">
        <v>0.71</v>
      </c>
      <c r="K34" s="67">
        <v>19.861000000000001</v>
      </c>
      <c r="L34" s="67"/>
      <c r="M34" s="67">
        <v>20.41</v>
      </c>
      <c r="N34" s="67">
        <v>20.309999999999999</v>
      </c>
      <c r="O34" s="67"/>
      <c r="P34" s="67">
        <v>2.2240000000000002</v>
      </c>
      <c r="Q34" s="67">
        <v>4.4589999999999996</v>
      </c>
      <c r="R34" s="67">
        <v>20.012</v>
      </c>
      <c r="S34" s="67">
        <v>20.12</v>
      </c>
      <c r="T34" s="67">
        <v>9.5289999999999999</v>
      </c>
      <c r="U34" s="67">
        <v>18.77</v>
      </c>
      <c r="V34" s="67">
        <v>8.1410499999999999</v>
      </c>
      <c r="W34" s="67">
        <v>40.120620000000002</v>
      </c>
      <c r="X34" s="67">
        <v>117.096</v>
      </c>
      <c r="Y34" s="67">
        <v>80.256379999999993</v>
      </c>
      <c r="Z34" s="67">
        <v>74.841740000000001</v>
      </c>
      <c r="AA34" s="67">
        <v>12.186059999999999</v>
      </c>
      <c r="AB34" s="67">
        <v>7.6424799999999999</v>
      </c>
      <c r="AC34" s="67">
        <v>13.1629</v>
      </c>
      <c r="AD34" s="67">
        <v>21.012</v>
      </c>
      <c r="AE34" s="67">
        <v>8.4120000000000008</v>
      </c>
      <c r="AF34" s="67">
        <v>20.399999999999999</v>
      </c>
      <c r="AG34" s="67">
        <v>20.399999999999999</v>
      </c>
      <c r="AH34" s="67">
        <v>20</v>
      </c>
      <c r="AI34" s="67"/>
      <c r="AJ34" s="67">
        <v>80.42</v>
      </c>
      <c r="AK34" s="67">
        <v>4.5824400000000001</v>
      </c>
      <c r="AL34" s="67">
        <v>7.5293900000000002</v>
      </c>
      <c r="AM34" s="67">
        <v>3.4820000000000002</v>
      </c>
      <c r="AN34" s="67">
        <v>18.68</v>
      </c>
      <c r="AO34" s="67"/>
      <c r="AP34" s="67">
        <v>0.21435000000000001</v>
      </c>
      <c r="AQ34" s="67"/>
      <c r="AR34" s="67">
        <v>17.61</v>
      </c>
      <c r="AS34" s="67">
        <v>9.6300000000000008</v>
      </c>
      <c r="AT34" s="67">
        <v>5.6</v>
      </c>
      <c r="AU34" s="67">
        <v>10</v>
      </c>
      <c r="AV34" s="67">
        <v>128.48249999999999</v>
      </c>
      <c r="AW34" s="67">
        <v>52.031480000000002</v>
      </c>
      <c r="AX34" s="67">
        <v>108.11856</v>
      </c>
      <c r="AY34" s="67">
        <v>32.64284</v>
      </c>
      <c r="AZ34" s="67"/>
      <c r="BA34" s="67">
        <v>11.78</v>
      </c>
      <c r="BB34" s="67">
        <v>29.6</v>
      </c>
      <c r="BC34" s="67">
        <v>80.864999999999995</v>
      </c>
      <c r="BD34" s="67"/>
      <c r="BE34" s="67">
        <v>3.56</v>
      </c>
      <c r="BF34" s="67">
        <v>1.96</v>
      </c>
      <c r="BG34" s="67"/>
      <c r="BH34" s="67">
        <v>2.4</v>
      </c>
      <c r="BI34" s="67">
        <v>13.95</v>
      </c>
      <c r="BJ34" s="67"/>
      <c r="BK34" s="67">
        <v>20.047000000000001</v>
      </c>
      <c r="BL34" s="67">
        <v>7.0220000000000002</v>
      </c>
      <c r="BM34" s="67">
        <v>19.329000000000001</v>
      </c>
      <c r="BN34" s="68">
        <v>1287.2217900000001</v>
      </c>
    </row>
    <row r="35" spans="1:66" x14ac:dyDescent="0.3">
      <c r="A35" s="1"/>
      <c r="B35" s="54" t="s">
        <v>734</v>
      </c>
      <c r="C35" s="67"/>
      <c r="D35" s="67">
        <v>12.02</v>
      </c>
      <c r="E35" s="67">
        <v>6.99</v>
      </c>
      <c r="F35" s="67">
        <v>20.190000000000001</v>
      </c>
      <c r="G35" s="67"/>
      <c r="H35" s="67"/>
      <c r="I35" s="67"/>
      <c r="J35" s="67">
        <v>0.22</v>
      </c>
      <c r="K35" s="67">
        <v>19.853000000000002</v>
      </c>
      <c r="L35" s="67"/>
      <c r="M35" s="67">
        <v>20.27</v>
      </c>
      <c r="N35" s="67">
        <v>20.34</v>
      </c>
      <c r="O35" s="67"/>
      <c r="P35" s="67">
        <v>2.2719999999999998</v>
      </c>
      <c r="Q35" s="67">
        <v>4.43</v>
      </c>
      <c r="R35" s="67">
        <v>20.03</v>
      </c>
      <c r="S35" s="67">
        <v>20.45</v>
      </c>
      <c r="T35" s="67">
        <v>8.8339999999999996</v>
      </c>
      <c r="U35" s="67">
        <v>18.760000000000002</v>
      </c>
      <c r="V35" s="67">
        <v>10.45865</v>
      </c>
      <c r="W35" s="67">
        <v>46.340150000000001</v>
      </c>
      <c r="X35" s="67">
        <v>119.423</v>
      </c>
      <c r="Y35" s="67">
        <v>80.093320000000006</v>
      </c>
      <c r="Z35" s="67">
        <v>74.518659999999997</v>
      </c>
      <c r="AA35" s="67">
        <v>10.72993</v>
      </c>
      <c r="AB35" s="67">
        <v>7.6660000000000004</v>
      </c>
      <c r="AC35" s="67">
        <v>13.27528</v>
      </c>
      <c r="AD35" s="67">
        <v>21.021999999999998</v>
      </c>
      <c r="AE35" s="67">
        <v>8.4160000000000004</v>
      </c>
      <c r="AF35" s="67">
        <v>20.399999999999999</v>
      </c>
      <c r="AG35" s="67">
        <v>20.399999999999999</v>
      </c>
      <c r="AH35" s="67">
        <v>20</v>
      </c>
      <c r="AI35" s="67"/>
      <c r="AJ35" s="67">
        <v>80.37</v>
      </c>
      <c r="AK35" s="67">
        <v>4.4026899999999998</v>
      </c>
      <c r="AL35" s="67">
        <v>7.1761100000000004</v>
      </c>
      <c r="AM35" s="67">
        <v>3.4929999999999999</v>
      </c>
      <c r="AN35" s="67">
        <v>18.68</v>
      </c>
      <c r="AO35" s="67"/>
      <c r="AP35" s="67">
        <v>0.21323</v>
      </c>
      <c r="AQ35" s="67"/>
      <c r="AR35" s="67">
        <v>16.690000000000001</v>
      </c>
      <c r="AS35" s="67">
        <v>8.4</v>
      </c>
      <c r="AT35" s="67">
        <v>5.5</v>
      </c>
      <c r="AU35" s="67">
        <v>9.9</v>
      </c>
      <c r="AV35" s="67">
        <v>135.51357999999999</v>
      </c>
      <c r="AW35" s="67">
        <v>46.743859999999998</v>
      </c>
      <c r="AX35" s="67">
        <v>115.07673</v>
      </c>
      <c r="AY35" s="67">
        <v>35.45561</v>
      </c>
      <c r="AZ35" s="67"/>
      <c r="BA35" s="67">
        <v>9.74</v>
      </c>
      <c r="BB35" s="67">
        <v>30.702000000000002</v>
      </c>
      <c r="BC35" s="67">
        <v>81.328999999999994</v>
      </c>
      <c r="BD35" s="67"/>
      <c r="BE35" s="67">
        <v>3.56</v>
      </c>
      <c r="BF35" s="67">
        <v>1.97</v>
      </c>
      <c r="BG35" s="67"/>
      <c r="BH35" s="67">
        <v>2.4</v>
      </c>
      <c r="BI35" s="67">
        <v>17.88</v>
      </c>
      <c r="BJ35" s="67"/>
      <c r="BK35" s="67">
        <v>20.058</v>
      </c>
      <c r="BL35" s="67">
        <v>7.0549999999999997</v>
      </c>
      <c r="BM35" s="67">
        <v>19.332999999999998</v>
      </c>
      <c r="BN35" s="68">
        <v>1309.0437999999999</v>
      </c>
    </row>
    <row r="36" spans="1:66" x14ac:dyDescent="0.3">
      <c r="A36" s="1"/>
      <c r="B36" s="54" t="s">
        <v>735</v>
      </c>
      <c r="C36" s="67"/>
      <c r="D36" s="67">
        <v>12.02</v>
      </c>
      <c r="E36" s="67">
        <v>6.36</v>
      </c>
      <c r="F36" s="67">
        <v>20.146000000000001</v>
      </c>
      <c r="G36" s="67"/>
      <c r="H36" s="67"/>
      <c r="I36" s="67"/>
      <c r="J36" s="67">
        <v>0.15</v>
      </c>
      <c r="K36" s="67">
        <v>19.87</v>
      </c>
      <c r="L36" s="67"/>
      <c r="M36" s="67">
        <v>20.23</v>
      </c>
      <c r="N36" s="67">
        <v>20.29</v>
      </c>
      <c r="O36" s="67"/>
      <c r="P36" s="67">
        <v>2.2850000000000001</v>
      </c>
      <c r="Q36" s="67">
        <v>4.3869999999999996</v>
      </c>
      <c r="R36" s="67">
        <v>19.966999999999999</v>
      </c>
      <c r="S36" s="67">
        <v>20</v>
      </c>
      <c r="T36" s="67">
        <v>9.9749999999999996</v>
      </c>
      <c r="U36" s="67">
        <v>18.71</v>
      </c>
      <c r="V36" s="67">
        <v>10.87171</v>
      </c>
      <c r="W36" s="67">
        <v>39.136679999999998</v>
      </c>
      <c r="X36" s="67">
        <v>116.41500000000001</v>
      </c>
      <c r="Y36" s="67">
        <v>80.487020000000001</v>
      </c>
      <c r="Z36" s="67">
        <v>74.445229999999995</v>
      </c>
      <c r="AA36" s="67">
        <v>7.1833</v>
      </c>
      <c r="AB36" s="67">
        <v>7.6245599999999998</v>
      </c>
      <c r="AC36" s="67">
        <v>13.35014</v>
      </c>
      <c r="AD36" s="67">
        <v>21.033999999999999</v>
      </c>
      <c r="AE36" s="67">
        <v>8.4149999999999991</v>
      </c>
      <c r="AF36" s="67">
        <v>20.399999999999999</v>
      </c>
      <c r="AG36" s="67">
        <v>20.399999999999999</v>
      </c>
      <c r="AH36" s="67">
        <v>20</v>
      </c>
      <c r="AI36" s="67"/>
      <c r="AJ36" s="67">
        <v>73.56</v>
      </c>
      <c r="AK36" s="67">
        <v>4.4139999999999997</v>
      </c>
      <c r="AL36" s="67">
        <v>6.3722399999999997</v>
      </c>
      <c r="AM36" s="67">
        <v>3.484</v>
      </c>
      <c r="AN36" s="67">
        <v>18.68</v>
      </c>
      <c r="AO36" s="67"/>
      <c r="AP36" s="67">
        <v>0.1419</v>
      </c>
      <c r="AQ36" s="67"/>
      <c r="AR36" s="67">
        <v>15.45</v>
      </c>
      <c r="AS36" s="67">
        <v>7.42</v>
      </c>
      <c r="AT36" s="67">
        <v>5.5</v>
      </c>
      <c r="AU36" s="67">
        <v>9.8000000000000007</v>
      </c>
      <c r="AV36" s="67">
        <v>138.39866000000001</v>
      </c>
      <c r="AW36" s="67">
        <v>36.709220000000002</v>
      </c>
      <c r="AX36" s="67">
        <v>121.50187</v>
      </c>
      <c r="AY36" s="67">
        <v>34.519370000000002</v>
      </c>
      <c r="AZ36" s="67"/>
      <c r="BA36" s="67">
        <v>8.17</v>
      </c>
      <c r="BB36" s="67">
        <v>30.058</v>
      </c>
      <c r="BC36" s="67">
        <v>81.301000000000002</v>
      </c>
      <c r="BD36" s="67"/>
      <c r="BE36" s="67">
        <v>3.56</v>
      </c>
      <c r="BF36" s="67">
        <v>1.97</v>
      </c>
      <c r="BG36" s="67"/>
      <c r="BH36" s="67">
        <v>2.4</v>
      </c>
      <c r="BI36" s="67">
        <v>17.77</v>
      </c>
      <c r="BJ36" s="67"/>
      <c r="BK36" s="67">
        <v>19.952000000000002</v>
      </c>
      <c r="BL36" s="67">
        <v>7.1</v>
      </c>
      <c r="BM36" s="67">
        <v>17.327000000000002</v>
      </c>
      <c r="BN36" s="68">
        <v>1279.7119</v>
      </c>
    </row>
    <row r="37" spans="1:66" x14ac:dyDescent="0.3">
      <c r="A37" s="1"/>
      <c r="B37" s="54" t="s">
        <v>736</v>
      </c>
      <c r="C37" s="67"/>
      <c r="D37" s="67">
        <v>12.03</v>
      </c>
      <c r="E37" s="67">
        <v>6.98</v>
      </c>
      <c r="F37" s="67">
        <v>20.210999999999999</v>
      </c>
      <c r="G37" s="67">
        <v>1.44</v>
      </c>
      <c r="H37" s="67"/>
      <c r="I37" s="67"/>
      <c r="J37" s="67">
        <v>0.11</v>
      </c>
      <c r="K37" s="67">
        <v>19.855</v>
      </c>
      <c r="L37" s="67"/>
      <c r="M37" s="67">
        <v>20.45</v>
      </c>
      <c r="N37" s="67">
        <v>20.32</v>
      </c>
      <c r="O37" s="67"/>
      <c r="P37" s="67">
        <v>2.2850000000000001</v>
      </c>
      <c r="Q37" s="67">
        <v>4.5350000000000001</v>
      </c>
      <c r="R37" s="67">
        <v>20.065999999999999</v>
      </c>
      <c r="S37" s="67">
        <v>20.399999999999999</v>
      </c>
      <c r="T37" s="67">
        <v>7.0090000000000003</v>
      </c>
      <c r="U37" s="67">
        <v>18.66</v>
      </c>
      <c r="V37" s="67">
        <v>9.1755200000000006</v>
      </c>
      <c r="W37" s="67">
        <v>44.760489999999997</v>
      </c>
      <c r="X37" s="67">
        <v>115.85899999999999</v>
      </c>
      <c r="Y37" s="67">
        <v>80.474069999999998</v>
      </c>
      <c r="Z37" s="67">
        <v>74.689109999999999</v>
      </c>
      <c r="AA37" s="67">
        <v>4.2038900000000003</v>
      </c>
      <c r="AB37" s="67">
        <v>7.5744199999999999</v>
      </c>
      <c r="AC37" s="67">
        <v>13.349019999999999</v>
      </c>
      <c r="AD37" s="67">
        <v>21.032</v>
      </c>
      <c r="AE37" s="67">
        <v>8.4130000000000003</v>
      </c>
      <c r="AF37" s="67">
        <v>20.399999999999999</v>
      </c>
      <c r="AG37" s="67">
        <v>20.399999999999999</v>
      </c>
      <c r="AH37" s="67">
        <v>20</v>
      </c>
      <c r="AI37" s="67"/>
      <c r="AJ37" s="67">
        <v>58.3</v>
      </c>
      <c r="AK37" s="67">
        <v>2.04514</v>
      </c>
      <c r="AL37" s="67">
        <v>3.2955299999999998</v>
      </c>
      <c r="AM37" s="67">
        <v>3.4860000000000002</v>
      </c>
      <c r="AN37" s="67">
        <v>18.68</v>
      </c>
      <c r="AO37" s="67"/>
      <c r="AP37" s="67">
        <v>0.14712</v>
      </c>
      <c r="AQ37" s="67"/>
      <c r="AR37" s="67">
        <v>14.37</v>
      </c>
      <c r="AS37" s="67">
        <v>6.69</v>
      </c>
      <c r="AT37" s="67">
        <v>5.5</v>
      </c>
      <c r="AU37" s="67">
        <v>9.9</v>
      </c>
      <c r="AV37" s="67">
        <v>139.50326000000001</v>
      </c>
      <c r="AW37" s="67">
        <v>42.192030000000003</v>
      </c>
      <c r="AX37" s="67">
        <v>126.1425</v>
      </c>
      <c r="AY37" s="67">
        <v>33.914670000000001</v>
      </c>
      <c r="AZ37" s="67"/>
      <c r="BA37" s="67">
        <v>7.11</v>
      </c>
      <c r="BB37" s="67">
        <v>30.044</v>
      </c>
      <c r="BC37" s="67">
        <v>83.926000000000002</v>
      </c>
      <c r="BD37" s="67"/>
      <c r="BE37" s="67">
        <v>3.56</v>
      </c>
      <c r="BF37" s="67">
        <v>1.96</v>
      </c>
      <c r="BG37" s="67"/>
      <c r="BH37" s="67">
        <v>2.4</v>
      </c>
      <c r="BI37" s="67">
        <v>14.44</v>
      </c>
      <c r="BJ37" s="67"/>
      <c r="BK37" s="67">
        <v>20.079000000000001</v>
      </c>
      <c r="BL37" s="67">
        <v>7.0330000000000004</v>
      </c>
      <c r="BM37" s="67">
        <v>13.417</v>
      </c>
      <c r="BN37" s="68">
        <v>1262.8167699999999</v>
      </c>
    </row>
    <row r="38" spans="1:66" x14ac:dyDescent="0.3">
      <c r="A38" s="1"/>
      <c r="B38" s="54" t="s">
        <v>737</v>
      </c>
      <c r="C38" s="67"/>
      <c r="D38" s="67">
        <v>12.05</v>
      </c>
      <c r="E38" s="67">
        <v>6.52</v>
      </c>
      <c r="F38" s="67">
        <v>20.164999999999999</v>
      </c>
      <c r="G38" s="67">
        <v>1.48</v>
      </c>
      <c r="H38" s="67"/>
      <c r="I38" s="67"/>
      <c r="J38" s="67">
        <v>0.13</v>
      </c>
      <c r="K38" s="67">
        <v>19.86</v>
      </c>
      <c r="L38" s="67"/>
      <c r="M38" s="67">
        <v>20.36</v>
      </c>
      <c r="N38" s="67">
        <v>20.36</v>
      </c>
      <c r="O38" s="67"/>
      <c r="P38" s="67">
        <v>3.1059999999999999</v>
      </c>
      <c r="Q38" s="67">
        <v>4.6399999999999997</v>
      </c>
      <c r="R38" s="67">
        <v>19.977</v>
      </c>
      <c r="S38" s="67">
        <v>20.34</v>
      </c>
      <c r="T38" s="67">
        <v>9.5280000000000005</v>
      </c>
      <c r="U38" s="67">
        <v>18.7</v>
      </c>
      <c r="V38" s="67">
        <v>10.41647</v>
      </c>
      <c r="W38" s="67">
        <v>47.016910000000003</v>
      </c>
      <c r="X38" s="67">
        <v>115.31</v>
      </c>
      <c r="Y38" s="67">
        <v>80.273169999999993</v>
      </c>
      <c r="Z38" s="67">
        <v>74.505420000000001</v>
      </c>
      <c r="AA38" s="67">
        <v>7.1278100000000002</v>
      </c>
      <c r="AB38" s="67">
        <v>7.6321500000000002</v>
      </c>
      <c r="AC38" s="67">
        <v>13.34512</v>
      </c>
      <c r="AD38" s="67">
        <v>21.026</v>
      </c>
      <c r="AE38" s="67">
        <v>8.4130000000000003</v>
      </c>
      <c r="AF38" s="67">
        <v>20.399999999999999</v>
      </c>
      <c r="AG38" s="67">
        <v>20.399999999999999</v>
      </c>
      <c r="AH38" s="67">
        <v>20</v>
      </c>
      <c r="AI38" s="67"/>
      <c r="AJ38" s="67">
        <v>58.54</v>
      </c>
      <c r="AK38" s="67">
        <v>0.30435000000000001</v>
      </c>
      <c r="AL38" s="67">
        <v>0.53088999999999997</v>
      </c>
      <c r="AM38" s="67">
        <v>3.4420000000000002</v>
      </c>
      <c r="AN38" s="67">
        <v>18.68</v>
      </c>
      <c r="AO38" s="67"/>
      <c r="AP38" s="67">
        <v>0.13911000000000001</v>
      </c>
      <c r="AQ38" s="67"/>
      <c r="AR38" s="67">
        <v>11.2</v>
      </c>
      <c r="AS38" s="67">
        <v>7.51</v>
      </c>
      <c r="AT38" s="67">
        <v>5.4</v>
      </c>
      <c r="AU38" s="67">
        <v>9.9</v>
      </c>
      <c r="AV38" s="67">
        <v>148.97329999999999</v>
      </c>
      <c r="AW38" s="67">
        <v>28.502130000000001</v>
      </c>
      <c r="AX38" s="67">
        <v>126.06576</v>
      </c>
      <c r="AY38" s="67">
        <v>23.172969999999999</v>
      </c>
      <c r="AZ38" s="67"/>
      <c r="BA38" s="67">
        <v>9.65</v>
      </c>
      <c r="BB38" s="67">
        <v>30.754999999999999</v>
      </c>
      <c r="BC38" s="67">
        <v>80.88</v>
      </c>
      <c r="BD38" s="67"/>
      <c r="BE38" s="67">
        <v>3.56</v>
      </c>
      <c r="BF38" s="67">
        <v>1.97</v>
      </c>
      <c r="BG38" s="67"/>
      <c r="BH38" s="67">
        <v>2.4</v>
      </c>
      <c r="BI38" s="67">
        <v>14.12</v>
      </c>
      <c r="BJ38" s="67"/>
      <c r="BK38" s="67">
        <v>19.981000000000002</v>
      </c>
      <c r="BL38" s="67">
        <v>7.07</v>
      </c>
      <c r="BM38" s="67">
        <v>9.8230000000000004</v>
      </c>
      <c r="BN38" s="68">
        <v>1245.65156</v>
      </c>
    </row>
    <row r="39" spans="1:66" x14ac:dyDescent="0.3">
      <c r="A39" s="1"/>
      <c r="B39" s="56" t="s">
        <v>738</v>
      </c>
      <c r="C39" s="69"/>
      <c r="D39" s="69">
        <v>11.89</v>
      </c>
      <c r="E39" s="69">
        <v>5.54</v>
      </c>
      <c r="F39" s="69">
        <v>20.154</v>
      </c>
      <c r="G39" s="69">
        <v>1.512</v>
      </c>
      <c r="H39" s="69"/>
      <c r="I39" s="69"/>
      <c r="J39" s="69">
        <v>0.2</v>
      </c>
      <c r="K39" s="69">
        <v>19.875</v>
      </c>
      <c r="L39" s="69"/>
      <c r="M39" s="69">
        <v>20.16</v>
      </c>
      <c r="N39" s="69">
        <v>20.23</v>
      </c>
      <c r="O39" s="69"/>
      <c r="P39" s="69">
        <v>3.2789999999999999</v>
      </c>
      <c r="Q39" s="69">
        <v>4.5869999999999997</v>
      </c>
      <c r="R39" s="69">
        <v>19.984000000000002</v>
      </c>
      <c r="S39" s="69">
        <v>20</v>
      </c>
      <c r="T39" s="69">
        <v>9.7319999999999993</v>
      </c>
      <c r="U39" s="69">
        <v>18.7</v>
      </c>
      <c r="V39" s="69">
        <v>12.108079999999999</v>
      </c>
      <c r="W39" s="69">
        <v>46.577800000000003</v>
      </c>
      <c r="X39" s="69">
        <v>113.494</v>
      </c>
      <c r="Y39" s="69">
        <v>91.217060000000004</v>
      </c>
      <c r="Z39" s="69">
        <v>86.077110000000005</v>
      </c>
      <c r="AA39" s="69">
        <v>4.7785700000000002</v>
      </c>
      <c r="AB39" s="69">
        <v>8.6285100000000003</v>
      </c>
      <c r="AC39" s="69">
        <v>14.441689999999999</v>
      </c>
      <c r="AD39" s="69">
        <v>21.027999999999999</v>
      </c>
      <c r="AE39" s="69">
        <v>8.4190000000000005</v>
      </c>
      <c r="AF39" s="69">
        <v>20.399999999999999</v>
      </c>
      <c r="AG39" s="69">
        <v>20.399999999999999</v>
      </c>
      <c r="AH39" s="69">
        <v>20</v>
      </c>
      <c r="AI39" s="69"/>
      <c r="AJ39" s="69">
        <v>73.290000000000006</v>
      </c>
      <c r="AK39" s="69"/>
      <c r="AL39" s="69"/>
      <c r="AM39" s="69">
        <v>3.484</v>
      </c>
      <c r="AN39" s="69">
        <v>18.690000000000001</v>
      </c>
      <c r="AO39" s="69"/>
      <c r="AP39" s="69">
        <v>6.8610000000000004E-2</v>
      </c>
      <c r="AQ39" s="69"/>
      <c r="AR39" s="69">
        <v>5.58</v>
      </c>
      <c r="AS39" s="69">
        <v>6.66</v>
      </c>
      <c r="AT39" s="69">
        <v>5.5</v>
      </c>
      <c r="AU39" s="69">
        <v>9.9</v>
      </c>
      <c r="AV39" s="69">
        <v>159.4109</v>
      </c>
      <c r="AW39" s="69">
        <v>24.190439999999999</v>
      </c>
      <c r="AX39" s="69">
        <v>128.73801</v>
      </c>
      <c r="AY39" s="69">
        <v>21.577030000000001</v>
      </c>
      <c r="AZ39" s="69"/>
      <c r="BA39" s="69">
        <v>8.1999999999999993</v>
      </c>
      <c r="BB39" s="69">
        <v>29.951000000000001</v>
      </c>
      <c r="BC39" s="69">
        <v>84.822000000000003</v>
      </c>
      <c r="BD39" s="69"/>
      <c r="BE39" s="69">
        <v>3.55</v>
      </c>
      <c r="BF39" s="69">
        <v>1.97</v>
      </c>
      <c r="BG39" s="69"/>
      <c r="BH39" s="69">
        <v>2.4</v>
      </c>
      <c r="BI39" s="69">
        <v>11.57</v>
      </c>
      <c r="BJ39" s="69"/>
      <c r="BK39" s="69">
        <v>19.975000000000001</v>
      </c>
      <c r="BL39" s="69">
        <v>7.0179999999999998</v>
      </c>
      <c r="BM39" s="69">
        <v>9.2249999999999996</v>
      </c>
      <c r="BN39" s="70">
        <v>1279.18281</v>
      </c>
    </row>
    <row r="40" spans="1:66" x14ac:dyDescent="0.3">
      <c r="A40" s="1"/>
      <c r="B40" s="50" t="s">
        <v>739</v>
      </c>
      <c r="C40" s="65"/>
      <c r="D40" s="65">
        <v>11.97</v>
      </c>
      <c r="E40" s="65">
        <v>6.06</v>
      </c>
      <c r="F40" s="65">
        <v>20.187999999999999</v>
      </c>
      <c r="G40" s="65">
        <v>2.2000000000000002</v>
      </c>
      <c r="H40" s="65"/>
      <c r="I40" s="65"/>
      <c r="J40" s="65">
        <v>0.1</v>
      </c>
      <c r="K40" s="65">
        <v>19.850999999999999</v>
      </c>
      <c r="L40" s="65"/>
      <c r="M40" s="65">
        <v>20.29</v>
      </c>
      <c r="N40" s="65">
        <v>20.28</v>
      </c>
      <c r="O40" s="65"/>
      <c r="P40" s="65">
        <v>3.2480000000000002</v>
      </c>
      <c r="Q40" s="65">
        <v>4.5259999999999998</v>
      </c>
      <c r="R40" s="65">
        <v>20.073</v>
      </c>
      <c r="S40" s="65">
        <v>20.36</v>
      </c>
      <c r="T40" s="65">
        <v>9.8290000000000006</v>
      </c>
      <c r="U40" s="65">
        <v>18.7</v>
      </c>
      <c r="V40" s="65">
        <v>12.89841</v>
      </c>
      <c r="W40" s="65">
        <v>45.556310000000003</v>
      </c>
      <c r="X40" s="65">
        <v>108.84</v>
      </c>
      <c r="Y40" s="65">
        <v>91.663309999999996</v>
      </c>
      <c r="Z40" s="65">
        <v>81.121560000000002</v>
      </c>
      <c r="AA40" s="65">
        <v>5.0219699999999996</v>
      </c>
      <c r="AB40" s="65">
        <v>8.6923999999999992</v>
      </c>
      <c r="AC40" s="65">
        <v>14.41832</v>
      </c>
      <c r="AD40" s="65">
        <v>21.024000000000001</v>
      </c>
      <c r="AE40" s="65">
        <v>8.4209999999999994</v>
      </c>
      <c r="AF40" s="65">
        <v>20.399999999999999</v>
      </c>
      <c r="AG40" s="65">
        <v>20.399999999999999</v>
      </c>
      <c r="AH40" s="65">
        <v>20</v>
      </c>
      <c r="AI40" s="65"/>
      <c r="AJ40" s="65">
        <v>66.099999999999994</v>
      </c>
      <c r="AK40" s="65"/>
      <c r="AL40" s="65"/>
      <c r="AM40" s="65">
        <v>3.4929999999999999</v>
      </c>
      <c r="AN40" s="65">
        <v>18.690000000000001</v>
      </c>
      <c r="AO40" s="65"/>
      <c r="AP40" s="65">
        <v>5.7660000000000003E-2</v>
      </c>
      <c r="AQ40" s="65"/>
      <c r="AR40" s="65">
        <v>3.47</v>
      </c>
      <c r="AS40" s="65">
        <v>4.7</v>
      </c>
      <c r="AT40" s="65">
        <v>5.5</v>
      </c>
      <c r="AU40" s="65">
        <v>9.9</v>
      </c>
      <c r="AV40" s="65">
        <v>153.92514</v>
      </c>
      <c r="AW40" s="65">
        <v>26.957149999999999</v>
      </c>
      <c r="AX40" s="65">
        <v>125.99244</v>
      </c>
      <c r="AY40" s="65">
        <v>20.71997</v>
      </c>
      <c r="AZ40" s="65"/>
      <c r="BA40" s="65">
        <v>5.54</v>
      </c>
      <c r="BB40" s="65">
        <v>29.475999999999999</v>
      </c>
      <c r="BC40" s="65">
        <v>82.51</v>
      </c>
      <c r="BD40" s="65"/>
      <c r="BE40" s="65">
        <v>3.55</v>
      </c>
      <c r="BF40" s="65">
        <v>1.97</v>
      </c>
      <c r="BG40" s="65"/>
      <c r="BH40" s="65">
        <v>2.4</v>
      </c>
      <c r="BI40" s="65">
        <v>5.43</v>
      </c>
      <c r="BJ40" s="65"/>
      <c r="BK40" s="65">
        <v>20.106000000000002</v>
      </c>
      <c r="BL40" s="65">
        <v>7.0739999999999998</v>
      </c>
      <c r="BM40" s="65">
        <v>5.7990000000000004</v>
      </c>
      <c r="BN40" s="66">
        <v>1239.4926399999999</v>
      </c>
    </row>
    <row r="41" spans="1:66" x14ac:dyDescent="0.3">
      <c r="A41" s="1"/>
      <c r="B41" s="54" t="s">
        <v>740</v>
      </c>
      <c r="C41" s="67"/>
      <c r="D41" s="67">
        <v>11.99</v>
      </c>
      <c r="E41" s="67">
        <v>5.14</v>
      </c>
      <c r="F41" s="67">
        <v>20.184999999999999</v>
      </c>
      <c r="G41" s="67">
        <v>0.22800000000000001</v>
      </c>
      <c r="H41" s="67"/>
      <c r="I41" s="67"/>
      <c r="J41" s="67">
        <v>0.03</v>
      </c>
      <c r="K41" s="67">
        <v>19.879000000000001</v>
      </c>
      <c r="L41" s="67"/>
      <c r="M41" s="67">
        <v>20.09</v>
      </c>
      <c r="N41" s="67">
        <v>20.29</v>
      </c>
      <c r="O41" s="67"/>
      <c r="P41" s="67">
        <v>3.2040000000000002</v>
      </c>
      <c r="Q41" s="67">
        <v>4.4550000000000001</v>
      </c>
      <c r="R41" s="67">
        <v>19.95</v>
      </c>
      <c r="S41" s="67">
        <v>19.93</v>
      </c>
      <c r="T41" s="67">
        <v>9.8689999999999998</v>
      </c>
      <c r="U41" s="67">
        <v>18.7</v>
      </c>
      <c r="V41" s="67">
        <v>13.724740000000001</v>
      </c>
      <c r="W41" s="67">
        <v>51.30359</v>
      </c>
      <c r="X41" s="67">
        <v>105.58</v>
      </c>
      <c r="Y41" s="67">
        <v>91.790850000000006</v>
      </c>
      <c r="Z41" s="67">
        <v>85.880189999999999</v>
      </c>
      <c r="AA41" s="67">
        <v>3.1917599999999999</v>
      </c>
      <c r="AB41" s="67">
        <v>8.6962499999999991</v>
      </c>
      <c r="AC41" s="67">
        <v>12.740360000000001</v>
      </c>
      <c r="AD41" s="67">
        <v>21.023</v>
      </c>
      <c r="AE41" s="67">
        <v>8.4179999999999993</v>
      </c>
      <c r="AF41" s="67">
        <v>20.399999999999999</v>
      </c>
      <c r="AG41" s="67">
        <v>20.399999999999999</v>
      </c>
      <c r="AH41" s="67">
        <v>20</v>
      </c>
      <c r="AI41" s="67"/>
      <c r="AJ41" s="67">
        <v>29.75</v>
      </c>
      <c r="AK41" s="67"/>
      <c r="AL41" s="67"/>
      <c r="AM41" s="67">
        <v>3.5030000000000001</v>
      </c>
      <c r="AN41" s="67">
        <v>18.690000000000001</v>
      </c>
      <c r="AO41" s="67"/>
      <c r="AP41" s="67">
        <v>6.3020000000000007E-2</v>
      </c>
      <c r="AQ41" s="67"/>
      <c r="AR41" s="67">
        <v>2.44</v>
      </c>
      <c r="AS41" s="67">
        <v>4.7300000000000004</v>
      </c>
      <c r="AT41" s="67">
        <v>5.5</v>
      </c>
      <c r="AU41" s="67">
        <v>9.9</v>
      </c>
      <c r="AV41" s="67">
        <v>159.89818</v>
      </c>
      <c r="AW41" s="67">
        <v>24.366959999999999</v>
      </c>
      <c r="AX41" s="67">
        <v>132.52869000000001</v>
      </c>
      <c r="AY41" s="67">
        <v>18.19098</v>
      </c>
      <c r="AZ41" s="67">
        <v>0.59823999999999999</v>
      </c>
      <c r="BA41" s="67">
        <v>4.9000000000000004</v>
      </c>
      <c r="BB41" s="67">
        <v>28.623999999999999</v>
      </c>
      <c r="BC41" s="67">
        <v>83.373999999999995</v>
      </c>
      <c r="BD41" s="67"/>
      <c r="BE41" s="67">
        <v>3.56</v>
      </c>
      <c r="BF41" s="67">
        <v>1.97</v>
      </c>
      <c r="BG41" s="67">
        <v>0.25</v>
      </c>
      <c r="BH41" s="67">
        <v>2.4</v>
      </c>
      <c r="BI41" s="67">
        <v>2.5499999999999998</v>
      </c>
      <c r="BJ41" s="67"/>
      <c r="BK41" s="67">
        <v>19.984000000000002</v>
      </c>
      <c r="BL41" s="67">
        <v>7.0490000000000004</v>
      </c>
      <c r="BM41" s="67">
        <v>6.0380000000000003</v>
      </c>
      <c r="BN41" s="68">
        <v>1207.9468099999999</v>
      </c>
    </row>
    <row r="42" spans="1:66" x14ac:dyDescent="0.3">
      <c r="A42" s="1"/>
      <c r="B42" s="54" t="s">
        <v>741</v>
      </c>
      <c r="C42" s="67"/>
      <c r="D42" s="67">
        <v>11.98</v>
      </c>
      <c r="E42" s="67">
        <v>4.8899999999999997</v>
      </c>
      <c r="F42" s="67">
        <v>20.202999999999999</v>
      </c>
      <c r="G42" s="67">
        <v>0.94799999999999995</v>
      </c>
      <c r="H42" s="67"/>
      <c r="I42" s="67"/>
      <c r="J42" s="67">
        <v>0.04</v>
      </c>
      <c r="K42" s="67">
        <v>19.835999999999999</v>
      </c>
      <c r="L42" s="67"/>
      <c r="M42" s="67">
        <v>20.14</v>
      </c>
      <c r="N42" s="67">
        <v>20.32</v>
      </c>
      <c r="O42" s="67"/>
      <c r="P42" s="67">
        <v>3.177</v>
      </c>
      <c r="Q42" s="67">
        <v>4.4139999999999997</v>
      </c>
      <c r="R42" s="67">
        <v>19.872</v>
      </c>
      <c r="S42" s="67">
        <v>20.28</v>
      </c>
      <c r="T42" s="67">
        <v>8.0549999999999997</v>
      </c>
      <c r="U42" s="67">
        <v>18.670000000000002</v>
      </c>
      <c r="V42" s="67">
        <v>10.7935</v>
      </c>
      <c r="W42" s="67">
        <v>55.094079999999998</v>
      </c>
      <c r="X42" s="67">
        <v>103.88800000000001</v>
      </c>
      <c r="Y42" s="67">
        <v>92.340940000000003</v>
      </c>
      <c r="Z42" s="67">
        <v>85.909970000000001</v>
      </c>
      <c r="AA42" s="67">
        <v>2.73956</v>
      </c>
      <c r="AB42" s="67">
        <v>7.4185800000000004</v>
      </c>
      <c r="AC42" s="67">
        <v>13.423970000000001</v>
      </c>
      <c r="AD42" s="67">
        <v>21.018000000000001</v>
      </c>
      <c r="AE42" s="67">
        <v>8.4190000000000005</v>
      </c>
      <c r="AF42" s="67">
        <v>20.399999999999999</v>
      </c>
      <c r="AG42" s="67">
        <v>20.399999999999999</v>
      </c>
      <c r="AH42" s="67">
        <v>20</v>
      </c>
      <c r="AI42" s="67"/>
      <c r="AJ42" s="67">
        <v>11.13</v>
      </c>
      <c r="AK42" s="67">
        <v>1.9263600000000001</v>
      </c>
      <c r="AL42" s="67">
        <v>1.1004799999999999</v>
      </c>
      <c r="AM42" s="67">
        <v>3.4980000000000002</v>
      </c>
      <c r="AN42" s="67">
        <v>18.690000000000001</v>
      </c>
      <c r="AO42" s="67"/>
      <c r="AP42" s="67">
        <v>5.552E-2</v>
      </c>
      <c r="AQ42" s="67"/>
      <c r="AR42" s="67">
        <v>1.47</v>
      </c>
      <c r="AS42" s="67">
        <v>1.74</v>
      </c>
      <c r="AT42" s="67">
        <v>5.5</v>
      </c>
      <c r="AU42" s="67">
        <v>9.9</v>
      </c>
      <c r="AV42" s="67">
        <v>158.97044</v>
      </c>
      <c r="AW42" s="67">
        <v>12.785299999999999</v>
      </c>
      <c r="AX42" s="67">
        <v>132.10713000000001</v>
      </c>
      <c r="AY42" s="67">
        <v>10.078110000000001</v>
      </c>
      <c r="AZ42" s="67">
        <v>0.66398000000000001</v>
      </c>
      <c r="BA42" s="67">
        <v>1.95</v>
      </c>
      <c r="BB42" s="67">
        <v>30.605</v>
      </c>
      <c r="BC42" s="67">
        <v>81.093000000000004</v>
      </c>
      <c r="BD42" s="67"/>
      <c r="BE42" s="67">
        <v>3.56</v>
      </c>
      <c r="BF42" s="67">
        <v>1.97</v>
      </c>
      <c r="BG42" s="67">
        <v>0.82</v>
      </c>
      <c r="BH42" s="67">
        <v>2.4</v>
      </c>
      <c r="BI42" s="67">
        <v>1.53</v>
      </c>
      <c r="BJ42" s="67"/>
      <c r="BK42" s="67">
        <v>19.882000000000001</v>
      </c>
      <c r="BL42" s="67">
        <v>7.0410000000000004</v>
      </c>
      <c r="BM42" s="67">
        <v>1.8520000000000001</v>
      </c>
      <c r="BN42" s="68">
        <v>1156.98892</v>
      </c>
    </row>
    <row r="43" spans="1:66" x14ac:dyDescent="0.3">
      <c r="A43" s="1"/>
      <c r="B43" s="54" t="s">
        <v>742</v>
      </c>
      <c r="C43" s="67"/>
      <c r="D43" s="67">
        <v>11.95</v>
      </c>
      <c r="E43" s="67">
        <v>5.8</v>
      </c>
      <c r="F43" s="67">
        <v>20.242000000000001</v>
      </c>
      <c r="G43" s="67"/>
      <c r="H43" s="67"/>
      <c r="I43" s="67"/>
      <c r="J43" s="67">
        <v>0.01</v>
      </c>
      <c r="K43" s="67">
        <v>19.850999999999999</v>
      </c>
      <c r="L43" s="67"/>
      <c r="M43" s="67">
        <v>20.079999999999998</v>
      </c>
      <c r="N43" s="67">
        <v>20.29</v>
      </c>
      <c r="O43" s="67"/>
      <c r="P43" s="67">
        <v>3.1509999999999998</v>
      </c>
      <c r="Q43" s="67">
        <v>4.391</v>
      </c>
      <c r="R43" s="67">
        <v>20.015000000000001</v>
      </c>
      <c r="S43" s="67">
        <v>20.3</v>
      </c>
      <c r="T43" s="67">
        <v>9.89</v>
      </c>
      <c r="U43" s="67">
        <v>18.72</v>
      </c>
      <c r="V43" s="67">
        <v>8.8029399999999995</v>
      </c>
      <c r="W43" s="67">
        <v>60.560830000000003</v>
      </c>
      <c r="X43" s="67">
        <v>92.888000000000005</v>
      </c>
      <c r="Y43" s="67">
        <v>92.971680000000006</v>
      </c>
      <c r="Z43" s="67">
        <v>85.900210000000001</v>
      </c>
      <c r="AA43" s="67">
        <v>0.51832</v>
      </c>
      <c r="AB43" s="67">
        <v>5.1722000000000001</v>
      </c>
      <c r="AC43" s="67">
        <v>9.5931300000000004</v>
      </c>
      <c r="AD43" s="67">
        <v>21.006</v>
      </c>
      <c r="AE43" s="67">
        <v>8.4190000000000005</v>
      </c>
      <c r="AF43" s="67">
        <v>20.399999999999999</v>
      </c>
      <c r="AG43" s="67">
        <v>20.399999999999999</v>
      </c>
      <c r="AH43" s="67">
        <v>20</v>
      </c>
      <c r="AI43" s="67"/>
      <c r="AJ43" s="67"/>
      <c r="AK43" s="67">
        <v>0.79201999999999995</v>
      </c>
      <c r="AL43" s="67">
        <v>0.29802000000000001</v>
      </c>
      <c r="AM43" s="67">
        <v>3.484</v>
      </c>
      <c r="AN43" s="67">
        <v>18.7</v>
      </c>
      <c r="AO43" s="67"/>
      <c r="AP43" s="67">
        <v>2.981E-2</v>
      </c>
      <c r="AQ43" s="67"/>
      <c r="AR43" s="67">
        <v>0.23</v>
      </c>
      <c r="AS43" s="67">
        <v>0.06</v>
      </c>
      <c r="AT43" s="67">
        <v>5.5</v>
      </c>
      <c r="AU43" s="67">
        <v>9.9</v>
      </c>
      <c r="AV43" s="67">
        <v>154.91540000000001</v>
      </c>
      <c r="AW43" s="67">
        <v>2.6619799999999998</v>
      </c>
      <c r="AX43" s="67">
        <v>131.62343999999999</v>
      </c>
      <c r="AY43" s="67">
        <v>2.5870099999999998</v>
      </c>
      <c r="AZ43" s="67">
        <v>0.65598000000000001</v>
      </c>
      <c r="BA43" s="67"/>
      <c r="BB43" s="67">
        <v>29.765999999999998</v>
      </c>
      <c r="BC43" s="67">
        <v>78.962000000000003</v>
      </c>
      <c r="BD43" s="67"/>
      <c r="BE43" s="67">
        <v>3.55</v>
      </c>
      <c r="BF43" s="67">
        <v>1.97</v>
      </c>
      <c r="BG43" s="67">
        <v>0.74</v>
      </c>
      <c r="BH43" s="67">
        <v>2.4</v>
      </c>
      <c r="BI43" s="67">
        <v>0.18</v>
      </c>
      <c r="BJ43" s="67"/>
      <c r="BK43" s="67">
        <v>20.047000000000001</v>
      </c>
      <c r="BL43" s="67">
        <v>7.0709999999999997</v>
      </c>
      <c r="BM43" s="67"/>
      <c r="BN43" s="68">
        <v>1097.44597</v>
      </c>
    </row>
    <row r="44" spans="1:66" x14ac:dyDescent="0.3">
      <c r="A44" s="1"/>
      <c r="B44" s="54" t="s">
        <v>743</v>
      </c>
      <c r="C44" s="67"/>
      <c r="D44" s="67">
        <v>12</v>
      </c>
      <c r="E44" s="67">
        <v>6.08</v>
      </c>
      <c r="F44" s="67">
        <v>20.218</v>
      </c>
      <c r="G44" s="67">
        <v>2.04</v>
      </c>
      <c r="H44" s="67"/>
      <c r="I44" s="67"/>
      <c r="J44" s="67"/>
      <c r="K44" s="67">
        <v>19.855</v>
      </c>
      <c r="L44" s="67"/>
      <c r="M44" s="67">
        <v>20.02</v>
      </c>
      <c r="N44" s="67">
        <v>20.22</v>
      </c>
      <c r="O44" s="67"/>
      <c r="P44" s="67">
        <v>3.16</v>
      </c>
      <c r="Q44" s="67">
        <v>4.3609999999999998</v>
      </c>
      <c r="R44" s="67">
        <v>20.04711</v>
      </c>
      <c r="S44" s="67">
        <v>19.850000000000001</v>
      </c>
      <c r="T44" s="67">
        <v>9.4740000000000002</v>
      </c>
      <c r="U44" s="67">
        <v>18.68</v>
      </c>
      <c r="V44" s="67">
        <v>7.2868300000000001</v>
      </c>
      <c r="W44" s="67">
        <v>55.120350000000002</v>
      </c>
      <c r="X44" s="67">
        <v>92.564999999999998</v>
      </c>
      <c r="Y44" s="67">
        <v>94.395120000000006</v>
      </c>
      <c r="Z44" s="67">
        <v>85.988110000000006</v>
      </c>
      <c r="AA44" s="67"/>
      <c r="AB44" s="67">
        <v>6.29087</v>
      </c>
      <c r="AC44" s="67">
        <v>11.50117</v>
      </c>
      <c r="AD44" s="67">
        <v>21.006</v>
      </c>
      <c r="AE44" s="67">
        <v>8.4179999999999993</v>
      </c>
      <c r="AF44" s="67">
        <v>20.399999999999999</v>
      </c>
      <c r="AG44" s="67">
        <v>20.399999999999999</v>
      </c>
      <c r="AH44" s="67">
        <v>20</v>
      </c>
      <c r="AI44" s="67"/>
      <c r="AJ44" s="67"/>
      <c r="AK44" s="67">
        <v>1.1656</v>
      </c>
      <c r="AL44" s="67">
        <v>1.08308</v>
      </c>
      <c r="AM44" s="67">
        <v>3.472</v>
      </c>
      <c r="AN44" s="67">
        <v>18.690000000000001</v>
      </c>
      <c r="AO44" s="67"/>
      <c r="AP44" s="67">
        <v>3.15E-3</v>
      </c>
      <c r="AQ44" s="67"/>
      <c r="AR44" s="67"/>
      <c r="AS44" s="67"/>
      <c r="AT44" s="67">
        <v>5.6</v>
      </c>
      <c r="AU44" s="67">
        <v>9.9</v>
      </c>
      <c r="AV44" s="67">
        <v>151.97837000000001</v>
      </c>
      <c r="AW44" s="67"/>
      <c r="AX44" s="67">
        <v>131.76358999999999</v>
      </c>
      <c r="AY44" s="67"/>
      <c r="AZ44" s="67">
        <v>0.65534000000000003</v>
      </c>
      <c r="BA44" s="67"/>
      <c r="BB44" s="67">
        <v>28.54</v>
      </c>
      <c r="BC44" s="67">
        <v>77.284000000000006</v>
      </c>
      <c r="BD44" s="67"/>
      <c r="BE44" s="67">
        <v>3.55</v>
      </c>
      <c r="BF44" s="67">
        <v>1.97</v>
      </c>
      <c r="BG44" s="67">
        <v>0.4</v>
      </c>
      <c r="BH44" s="67">
        <v>2.4</v>
      </c>
      <c r="BI44" s="67"/>
      <c r="BJ44" s="67"/>
      <c r="BK44" s="67">
        <v>20.073</v>
      </c>
      <c r="BL44" s="67">
        <v>7.05</v>
      </c>
      <c r="BM44" s="67"/>
      <c r="BN44" s="68">
        <v>1084.95469</v>
      </c>
    </row>
    <row r="45" spans="1:66" x14ac:dyDescent="0.3">
      <c r="A45" s="1"/>
      <c r="B45" s="54" t="s">
        <v>744</v>
      </c>
      <c r="C45" s="67"/>
      <c r="D45" s="67">
        <v>12.3</v>
      </c>
      <c r="E45" s="67">
        <v>7.05</v>
      </c>
      <c r="F45" s="67">
        <v>20.242000000000001</v>
      </c>
      <c r="G45" s="67">
        <v>2.08</v>
      </c>
      <c r="H45" s="67"/>
      <c r="I45" s="67"/>
      <c r="J45" s="67"/>
      <c r="K45" s="67">
        <v>19.832999999999998</v>
      </c>
      <c r="L45" s="67"/>
      <c r="M45" s="67">
        <v>20.13</v>
      </c>
      <c r="N45" s="67">
        <v>20.27</v>
      </c>
      <c r="O45" s="67"/>
      <c r="P45" s="67">
        <v>3.0670000000000002</v>
      </c>
      <c r="Q45" s="67">
        <v>4.3899999999999997</v>
      </c>
      <c r="R45" s="67">
        <v>19.989640000000001</v>
      </c>
      <c r="S45" s="67">
        <v>20.07</v>
      </c>
      <c r="T45" s="67">
        <v>9.5990000000000002</v>
      </c>
      <c r="U45" s="67">
        <v>18.63</v>
      </c>
      <c r="V45" s="67">
        <v>9.7317199999999993</v>
      </c>
      <c r="W45" s="67">
        <v>55.580379999999998</v>
      </c>
      <c r="X45" s="67">
        <v>93.587000000000003</v>
      </c>
      <c r="Y45" s="67">
        <v>86.349860000000007</v>
      </c>
      <c r="Z45" s="67">
        <v>85.887270000000001</v>
      </c>
      <c r="AA45" s="67"/>
      <c r="AB45" s="67">
        <v>4.2786099999999996</v>
      </c>
      <c r="AC45" s="67">
        <v>7.9609500000000004</v>
      </c>
      <c r="AD45" s="67">
        <v>20.995000000000001</v>
      </c>
      <c r="AE45" s="67">
        <v>8.4160000000000004</v>
      </c>
      <c r="AF45" s="67">
        <v>20.399999999999999</v>
      </c>
      <c r="AG45" s="67">
        <v>20.399999999999999</v>
      </c>
      <c r="AH45" s="67">
        <v>20</v>
      </c>
      <c r="AI45" s="67"/>
      <c r="AJ45" s="67"/>
      <c r="AK45" s="67">
        <v>0.75188999999999995</v>
      </c>
      <c r="AL45" s="67">
        <v>0.89683000000000002</v>
      </c>
      <c r="AM45" s="67">
        <v>3.4750000000000001</v>
      </c>
      <c r="AN45" s="67">
        <v>18.670000000000002</v>
      </c>
      <c r="AO45" s="67"/>
      <c r="AP45" s="67"/>
      <c r="AQ45" s="67"/>
      <c r="AR45" s="67"/>
      <c r="AS45" s="67"/>
      <c r="AT45" s="67">
        <v>5.5</v>
      </c>
      <c r="AU45" s="67">
        <v>9.9</v>
      </c>
      <c r="AV45" s="67">
        <v>140.05063999999999</v>
      </c>
      <c r="AW45" s="67"/>
      <c r="AX45" s="67">
        <v>128.16559000000001</v>
      </c>
      <c r="AY45" s="67"/>
      <c r="AZ45" s="67">
        <v>0.65898999999999996</v>
      </c>
      <c r="BA45" s="67"/>
      <c r="BB45" s="67">
        <v>28.818999999999999</v>
      </c>
      <c r="BC45" s="67">
        <v>75.19</v>
      </c>
      <c r="BD45" s="67"/>
      <c r="BE45" s="67">
        <v>3.78</v>
      </c>
      <c r="BF45" s="67">
        <v>2.14</v>
      </c>
      <c r="BG45" s="67">
        <v>0.4</v>
      </c>
      <c r="BH45" s="67">
        <v>2.4</v>
      </c>
      <c r="BI45" s="67"/>
      <c r="BJ45" s="67"/>
      <c r="BK45" s="67">
        <v>20.04</v>
      </c>
      <c r="BL45" s="67">
        <v>7.0359999999999996</v>
      </c>
      <c r="BM45" s="67"/>
      <c r="BN45" s="68">
        <v>1059.1113700000001</v>
      </c>
    </row>
    <row r="46" spans="1:66" x14ac:dyDescent="0.3">
      <c r="A46" s="1"/>
      <c r="B46" s="54" t="s">
        <v>745</v>
      </c>
      <c r="C46" s="67"/>
      <c r="D46" s="67">
        <v>12.02</v>
      </c>
      <c r="E46" s="67">
        <v>6.92</v>
      </c>
      <c r="F46" s="67">
        <v>20.262</v>
      </c>
      <c r="G46" s="67">
        <v>2.08</v>
      </c>
      <c r="H46" s="67"/>
      <c r="I46" s="67"/>
      <c r="J46" s="67"/>
      <c r="K46" s="67">
        <v>19.809000000000001</v>
      </c>
      <c r="L46" s="67"/>
      <c r="M46" s="67">
        <v>20.149999999999999</v>
      </c>
      <c r="N46" s="67">
        <v>20.32</v>
      </c>
      <c r="O46" s="67"/>
      <c r="P46" s="67">
        <v>3.1560000000000001</v>
      </c>
      <c r="Q46" s="67">
        <v>4.391</v>
      </c>
      <c r="R46" s="67">
        <v>19.961919999999999</v>
      </c>
      <c r="S46" s="67">
        <v>20.170000000000002</v>
      </c>
      <c r="T46" s="67">
        <v>7.1440000000000001</v>
      </c>
      <c r="U46" s="67">
        <v>18.690000000000001</v>
      </c>
      <c r="V46" s="67">
        <v>10.069520000000001</v>
      </c>
      <c r="W46" s="67">
        <v>54.801969999999997</v>
      </c>
      <c r="X46" s="67">
        <v>84.468000000000004</v>
      </c>
      <c r="Y46" s="67">
        <v>85.131360000000001</v>
      </c>
      <c r="Z46" s="67">
        <v>84.968310000000002</v>
      </c>
      <c r="AA46" s="67"/>
      <c r="AB46" s="67">
        <v>4.0804900000000002</v>
      </c>
      <c r="AC46" s="67">
        <v>3.85025</v>
      </c>
      <c r="AD46" s="67">
        <v>20.994</v>
      </c>
      <c r="AE46" s="67">
        <v>8.4190000000000005</v>
      </c>
      <c r="AF46" s="67">
        <v>20.399999999999999</v>
      </c>
      <c r="AG46" s="67">
        <v>20.399999999999999</v>
      </c>
      <c r="AH46" s="67">
        <v>20</v>
      </c>
      <c r="AI46" s="67"/>
      <c r="AJ46" s="67"/>
      <c r="AK46" s="67">
        <v>0.21035000000000001</v>
      </c>
      <c r="AL46" s="67">
        <v>0.35766999999999999</v>
      </c>
      <c r="AM46" s="67">
        <v>3.512</v>
      </c>
      <c r="AN46" s="67">
        <v>18.68</v>
      </c>
      <c r="AO46" s="67"/>
      <c r="AP46" s="67"/>
      <c r="AQ46" s="67"/>
      <c r="AR46" s="67"/>
      <c r="AS46" s="67"/>
      <c r="AT46" s="67">
        <v>5.2</v>
      </c>
      <c r="AU46" s="67">
        <v>9.9</v>
      </c>
      <c r="AV46" s="67">
        <v>132.52573000000001</v>
      </c>
      <c r="AW46" s="67"/>
      <c r="AX46" s="67">
        <v>118.50848999999999</v>
      </c>
      <c r="AY46" s="67"/>
      <c r="AZ46" s="67">
        <v>0.66205999999999998</v>
      </c>
      <c r="BA46" s="67"/>
      <c r="BB46" s="67">
        <v>31.44</v>
      </c>
      <c r="BC46" s="67">
        <v>77.707999999999998</v>
      </c>
      <c r="BD46" s="67"/>
      <c r="BE46" s="67">
        <v>3.78</v>
      </c>
      <c r="BF46" s="67">
        <v>2.14</v>
      </c>
      <c r="BG46" s="67">
        <v>1.01</v>
      </c>
      <c r="BH46" s="67">
        <v>2.4</v>
      </c>
      <c r="BI46" s="67"/>
      <c r="BJ46" s="67"/>
      <c r="BK46" s="67">
        <v>19.963999999999999</v>
      </c>
      <c r="BL46" s="67">
        <v>7.04</v>
      </c>
      <c r="BM46" s="67"/>
      <c r="BN46" s="68">
        <v>1027.6951200000001</v>
      </c>
    </row>
    <row r="47" spans="1:66" x14ac:dyDescent="0.3">
      <c r="A47" s="1"/>
      <c r="B47" s="56" t="s">
        <v>746</v>
      </c>
      <c r="C47" s="69"/>
      <c r="D47" s="69">
        <v>12.03</v>
      </c>
      <c r="E47" s="69">
        <v>6.93</v>
      </c>
      <c r="F47" s="69">
        <v>20.263999999999999</v>
      </c>
      <c r="G47" s="69">
        <v>2.12</v>
      </c>
      <c r="H47" s="69"/>
      <c r="I47" s="69"/>
      <c r="J47" s="69"/>
      <c r="K47" s="69">
        <v>19.821999999999999</v>
      </c>
      <c r="L47" s="69"/>
      <c r="M47" s="69">
        <v>20.239999999999998</v>
      </c>
      <c r="N47" s="69">
        <v>20.3</v>
      </c>
      <c r="O47" s="69"/>
      <c r="P47" s="69">
        <v>3.1459999999999999</v>
      </c>
      <c r="Q47" s="69">
        <v>4.34</v>
      </c>
      <c r="R47" s="69">
        <v>20.000139999999998</v>
      </c>
      <c r="S47" s="69">
        <v>20.399999999999999</v>
      </c>
      <c r="T47" s="69">
        <v>7.52</v>
      </c>
      <c r="U47" s="69">
        <v>18.86</v>
      </c>
      <c r="V47" s="69">
        <v>7.5027200000000001</v>
      </c>
      <c r="W47" s="69">
        <v>46.477980000000002</v>
      </c>
      <c r="X47" s="69">
        <v>70.774000000000001</v>
      </c>
      <c r="Y47" s="69">
        <v>88.342619999999997</v>
      </c>
      <c r="Z47" s="69">
        <v>85.777990000000003</v>
      </c>
      <c r="AA47" s="69"/>
      <c r="AB47" s="69">
        <v>5.3691199999999997</v>
      </c>
      <c r="AC47" s="69">
        <v>8.62209</v>
      </c>
      <c r="AD47" s="69">
        <v>20.988</v>
      </c>
      <c r="AE47" s="69">
        <v>8.4209999999999994</v>
      </c>
      <c r="AF47" s="69">
        <v>20.399999999999999</v>
      </c>
      <c r="AG47" s="69">
        <v>20.399999999999999</v>
      </c>
      <c r="AH47" s="69">
        <v>20</v>
      </c>
      <c r="AI47" s="69"/>
      <c r="AJ47" s="69"/>
      <c r="AK47" s="69">
        <v>0.39340000000000003</v>
      </c>
      <c r="AL47" s="69">
        <v>0.53322999999999998</v>
      </c>
      <c r="AM47" s="69">
        <v>3.5169999999999999</v>
      </c>
      <c r="AN47" s="69">
        <v>18.690000000000001</v>
      </c>
      <c r="AO47" s="69"/>
      <c r="AP47" s="69"/>
      <c r="AQ47" s="69"/>
      <c r="AR47" s="69"/>
      <c r="AS47" s="69"/>
      <c r="AT47" s="69">
        <v>5.5</v>
      </c>
      <c r="AU47" s="69">
        <v>9.9</v>
      </c>
      <c r="AV47" s="69">
        <v>137.24342999999999</v>
      </c>
      <c r="AW47" s="69"/>
      <c r="AX47" s="69">
        <v>123.92093</v>
      </c>
      <c r="AY47" s="69"/>
      <c r="AZ47" s="69">
        <v>0.65488000000000002</v>
      </c>
      <c r="BA47" s="69"/>
      <c r="BB47" s="69">
        <v>28.655000000000001</v>
      </c>
      <c r="BC47" s="69">
        <v>73.456999999999994</v>
      </c>
      <c r="BD47" s="69"/>
      <c r="BE47" s="69">
        <v>3.78</v>
      </c>
      <c r="BF47" s="69">
        <v>2.14</v>
      </c>
      <c r="BG47" s="69">
        <v>1.53</v>
      </c>
      <c r="BH47" s="69">
        <v>2.4</v>
      </c>
      <c r="BI47" s="69"/>
      <c r="BJ47" s="69"/>
      <c r="BK47" s="69">
        <v>20.042999999999999</v>
      </c>
      <c r="BL47" s="69">
        <v>7.02</v>
      </c>
      <c r="BM47" s="69"/>
      <c r="BN47" s="70">
        <v>1018.42553</v>
      </c>
    </row>
    <row r="48" spans="1:66" x14ac:dyDescent="0.3">
      <c r="A48" s="1"/>
      <c r="B48" s="50" t="s">
        <v>747</v>
      </c>
      <c r="C48" s="65"/>
      <c r="D48" s="65">
        <v>12.05</v>
      </c>
      <c r="E48" s="65">
        <v>7.35</v>
      </c>
      <c r="F48" s="65">
        <v>20.285</v>
      </c>
      <c r="G48" s="65">
        <v>2.08</v>
      </c>
      <c r="H48" s="65"/>
      <c r="I48" s="65"/>
      <c r="J48" s="65"/>
      <c r="K48" s="65">
        <v>19.826000000000001</v>
      </c>
      <c r="L48" s="65"/>
      <c r="M48" s="65">
        <v>20.21</v>
      </c>
      <c r="N48" s="65">
        <v>20.32</v>
      </c>
      <c r="O48" s="65"/>
      <c r="P48" s="65">
        <v>3.133</v>
      </c>
      <c r="Q48" s="65">
        <v>4.4249999999999998</v>
      </c>
      <c r="R48" s="65">
        <v>20.01698</v>
      </c>
      <c r="S48" s="65">
        <v>20.2</v>
      </c>
      <c r="T48" s="65">
        <v>7.6369999999999996</v>
      </c>
      <c r="U48" s="65">
        <v>18.82</v>
      </c>
      <c r="V48" s="65">
        <v>5.5761500000000002</v>
      </c>
      <c r="W48" s="65">
        <v>37.401980000000002</v>
      </c>
      <c r="X48" s="65">
        <v>54.161000000000001</v>
      </c>
      <c r="Y48" s="65">
        <v>93.666880000000006</v>
      </c>
      <c r="Z48" s="65">
        <v>84.759720000000002</v>
      </c>
      <c r="AA48" s="65"/>
      <c r="AB48" s="65">
        <v>8.0669299999999993</v>
      </c>
      <c r="AC48" s="65">
        <v>11.667339999999999</v>
      </c>
      <c r="AD48" s="65">
        <v>20.975000000000001</v>
      </c>
      <c r="AE48" s="65">
        <v>8.423</v>
      </c>
      <c r="AF48" s="65">
        <v>20.399999999999999</v>
      </c>
      <c r="AG48" s="65">
        <v>20.399999999999999</v>
      </c>
      <c r="AH48" s="65">
        <v>20</v>
      </c>
      <c r="AI48" s="65"/>
      <c r="AJ48" s="65"/>
      <c r="AK48" s="65">
        <v>0.35435</v>
      </c>
      <c r="AL48" s="65">
        <v>0.42558000000000001</v>
      </c>
      <c r="AM48" s="65">
        <v>3.4910000000000001</v>
      </c>
      <c r="AN48" s="65">
        <v>18.690000000000001</v>
      </c>
      <c r="AO48" s="65"/>
      <c r="AP48" s="65"/>
      <c r="AQ48" s="65"/>
      <c r="AR48" s="65"/>
      <c r="AS48" s="65"/>
      <c r="AT48" s="65">
        <v>5.5</v>
      </c>
      <c r="AU48" s="65">
        <v>9.9</v>
      </c>
      <c r="AV48" s="65">
        <v>123.91492</v>
      </c>
      <c r="AW48" s="65"/>
      <c r="AX48" s="65">
        <v>118.72657</v>
      </c>
      <c r="AY48" s="65"/>
      <c r="AZ48" s="65">
        <v>0.66369</v>
      </c>
      <c r="BA48" s="65"/>
      <c r="BB48" s="65">
        <v>24.068000000000001</v>
      </c>
      <c r="BC48" s="65">
        <v>65.888999999999996</v>
      </c>
      <c r="BD48" s="65"/>
      <c r="BE48" s="65">
        <v>3.96</v>
      </c>
      <c r="BF48" s="65">
        <v>2.2400000000000002</v>
      </c>
      <c r="BG48" s="65">
        <v>1.84</v>
      </c>
      <c r="BH48" s="65">
        <v>2.4</v>
      </c>
      <c r="BI48" s="65"/>
      <c r="BJ48" s="65"/>
      <c r="BK48" s="65">
        <v>20.015000000000001</v>
      </c>
      <c r="BL48" s="65">
        <v>7.016</v>
      </c>
      <c r="BM48" s="65"/>
      <c r="BN48" s="66">
        <v>970.94509000000005</v>
      </c>
    </row>
    <row r="49" spans="1:66" x14ac:dyDescent="0.3">
      <c r="A49" s="1"/>
      <c r="B49" s="54" t="s">
        <v>748</v>
      </c>
      <c r="C49" s="67"/>
      <c r="D49" s="67">
        <v>12.1</v>
      </c>
      <c r="E49" s="67">
        <v>7.09</v>
      </c>
      <c r="F49" s="67">
        <v>20.277999999999999</v>
      </c>
      <c r="G49" s="67">
        <v>2.08</v>
      </c>
      <c r="H49" s="67"/>
      <c r="I49" s="67"/>
      <c r="J49" s="67"/>
      <c r="K49" s="67">
        <v>19.843</v>
      </c>
      <c r="L49" s="67"/>
      <c r="M49" s="67">
        <v>20.3</v>
      </c>
      <c r="N49" s="67">
        <v>20.3</v>
      </c>
      <c r="O49" s="67"/>
      <c r="P49" s="67">
        <v>3.1459999999999999</v>
      </c>
      <c r="Q49" s="67">
        <v>4.58</v>
      </c>
      <c r="R49" s="67">
        <v>19.98893</v>
      </c>
      <c r="S49" s="67">
        <v>19.989999999999998</v>
      </c>
      <c r="T49" s="67">
        <v>7.0380000000000003</v>
      </c>
      <c r="U49" s="67">
        <v>18.77</v>
      </c>
      <c r="V49" s="67">
        <v>5.2944699999999996</v>
      </c>
      <c r="W49" s="67">
        <v>34.772210000000001</v>
      </c>
      <c r="X49" s="67">
        <v>41.045999999999999</v>
      </c>
      <c r="Y49" s="67">
        <v>91.783169999999998</v>
      </c>
      <c r="Z49" s="67">
        <v>85.971959999999996</v>
      </c>
      <c r="AA49" s="67"/>
      <c r="AB49" s="67">
        <v>6.7657800000000003</v>
      </c>
      <c r="AC49" s="67">
        <v>13.283939999999999</v>
      </c>
      <c r="AD49" s="67">
        <v>20.969000000000001</v>
      </c>
      <c r="AE49" s="67">
        <v>8.4190000000000005</v>
      </c>
      <c r="AF49" s="67">
        <v>20.399999999999999</v>
      </c>
      <c r="AG49" s="67">
        <v>20.399999999999999</v>
      </c>
      <c r="AH49" s="67">
        <v>20</v>
      </c>
      <c r="AI49" s="67"/>
      <c r="AJ49" s="67"/>
      <c r="AK49" s="67">
        <v>0.39374999999999999</v>
      </c>
      <c r="AL49" s="67"/>
      <c r="AM49" s="67">
        <v>3.47</v>
      </c>
      <c r="AN49" s="67">
        <v>18.690000000000001</v>
      </c>
      <c r="AO49" s="67"/>
      <c r="AP49" s="67"/>
      <c r="AQ49" s="67"/>
      <c r="AR49" s="67"/>
      <c r="AS49" s="67"/>
      <c r="AT49" s="67">
        <v>5.4</v>
      </c>
      <c r="AU49" s="67">
        <v>9.9</v>
      </c>
      <c r="AV49" s="67">
        <v>98.354399999999998</v>
      </c>
      <c r="AW49" s="67"/>
      <c r="AX49" s="67">
        <v>111.46518</v>
      </c>
      <c r="AY49" s="67"/>
      <c r="AZ49" s="67">
        <v>0.64800000000000002</v>
      </c>
      <c r="BA49" s="67"/>
      <c r="BB49" s="67">
        <v>20.847999999999999</v>
      </c>
      <c r="BC49" s="67">
        <v>58.292000000000002</v>
      </c>
      <c r="BD49" s="67"/>
      <c r="BE49" s="67">
        <v>4.01</v>
      </c>
      <c r="BF49" s="67">
        <v>2.2400000000000002</v>
      </c>
      <c r="BG49" s="67">
        <v>1.84</v>
      </c>
      <c r="BH49" s="67">
        <v>2.4</v>
      </c>
      <c r="BI49" s="67"/>
      <c r="BJ49" s="67"/>
      <c r="BK49" s="67">
        <v>19.986999999999998</v>
      </c>
      <c r="BL49" s="67">
        <v>7.0350000000000001</v>
      </c>
      <c r="BM49" s="67"/>
      <c r="BN49" s="68">
        <v>909.58279000000005</v>
      </c>
    </row>
    <row r="50" spans="1:66" x14ac:dyDescent="0.3">
      <c r="A50" s="1"/>
      <c r="B50" s="54" t="s">
        <v>749</v>
      </c>
      <c r="C50" s="67"/>
      <c r="D50" s="67">
        <v>12.03</v>
      </c>
      <c r="E50" s="67">
        <v>6.17</v>
      </c>
      <c r="F50" s="67">
        <v>20.257000000000001</v>
      </c>
      <c r="G50" s="67">
        <v>2.08</v>
      </c>
      <c r="H50" s="67"/>
      <c r="I50" s="67"/>
      <c r="J50" s="67"/>
      <c r="K50" s="67">
        <v>19.89</v>
      </c>
      <c r="L50" s="67"/>
      <c r="M50" s="67">
        <v>20.309999999999999</v>
      </c>
      <c r="N50" s="67">
        <v>20.309999999999999</v>
      </c>
      <c r="O50" s="67"/>
      <c r="P50" s="67">
        <v>3.1379999999999999</v>
      </c>
      <c r="Q50" s="67">
        <v>4.5540000000000003</v>
      </c>
      <c r="R50" s="67">
        <v>19.95345</v>
      </c>
      <c r="S50" s="67">
        <v>20.32</v>
      </c>
      <c r="T50" s="67">
        <v>7.4059999999999997</v>
      </c>
      <c r="U50" s="67">
        <v>18.73</v>
      </c>
      <c r="V50" s="67">
        <v>6.0678400000000003</v>
      </c>
      <c r="W50" s="67">
        <v>27.22193</v>
      </c>
      <c r="X50" s="67">
        <v>48.661999999999999</v>
      </c>
      <c r="Y50" s="67">
        <v>91.459249999999997</v>
      </c>
      <c r="Z50" s="67">
        <v>85.992750000000001</v>
      </c>
      <c r="AA50" s="67"/>
      <c r="AB50" s="67">
        <v>6.2517899999999997</v>
      </c>
      <c r="AC50" s="67">
        <v>8.8016699999999997</v>
      </c>
      <c r="AD50" s="67">
        <v>20.995000000000001</v>
      </c>
      <c r="AE50" s="67">
        <v>8.4190000000000005</v>
      </c>
      <c r="AF50" s="67">
        <v>20.399999999999999</v>
      </c>
      <c r="AG50" s="67">
        <v>20.399999999999999</v>
      </c>
      <c r="AH50" s="67">
        <v>20</v>
      </c>
      <c r="AI50" s="67"/>
      <c r="AJ50" s="67"/>
      <c r="AK50" s="67"/>
      <c r="AL50" s="67"/>
      <c r="AM50" s="67">
        <v>3.472</v>
      </c>
      <c r="AN50" s="67">
        <v>18.690000000000001</v>
      </c>
      <c r="AO50" s="67"/>
      <c r="AP50" s="67"/>
      <c r="AQ50" s="67"/>
      <c r="AR50" s="67"/>
      <c r="AS50" s="67"/>
      <c r="AT50" s="67">
        <v>5.3</v>
      </c>
      <c r="AU50" s="67">
        <v>10</v>
      </c>
      <c r="AV50" s="67">
        <v>82.179900000000004</v>
      </c>
      <c r="AW50" s="67"/>
      <c r="AX50" s="67">
        <v>104.08461</v>
      </c>
      <c r="AY50" s="67"/>
      <c r="AZ50" s="67">
        <v>0.64988999999999997</v>
      </c>
      <c r="BA50" s="67"/>
      <c r="BB50" s="67">
        <v>18.600999999999999</v>
      </c>
      <c r="BC50" s="67">
        <v>54.146999999999998</v>
      </c>
      <c r="BD50" s="67"/>
      <c r="BE50" s="67">
        <v>4.01</v>
      </c>
      <c r="BF50" s="67">
        <v>2.2400000000000002</v>
      </c>
      <c r="BG50" s="67">
        <v>1.74</v>
      </c>
      <c r="BH50" s="67">
        <v>2.4</v>
      </c>
      <c r="BI50" s="67"/>
      <c r="BJ50" s="67"/>
      <c r="BK50" s="67">
        <v>19.94679</v>
      </c>
      <c r="BL50" s="67">
        <v>7.0449999999999999</v>
      </c>
      <c r="BM50" s="67"/>
      <c r="BN50" s="68">
        <v>874.32587000000001</v>
      </c>
    </row>
    <row r="51" spans="1:66" x14ac:dyDescent="0.3">
      <c r="A51" s="1"/>
      <c r="B51" s="54" t="s">
        <v>750</v>
      </c>
      <c r="C51" s="67"/>
      <c r="D51" s="67">
        <v>12.01</v>
      </c>
      <c r="E51" s="67">
        <v>6.67</v>
      </c>
      <c r="F51" s="67">
        <v>20.225999999999999</v>
      </c>
      <c r="G51" s="67">
        <v>2.08</v>
      </c>
      <c r="H51" s="67"/>
      <c r="I51" s="67"/>
      <c r="J51" s="67"/>
      <c r="K51" s="67">
        <v>19.881</v>
      </c>
      <c r="L51" s="67"/>
      <c r="M51" s="67">
        <v>20.27</v>
      </c>
      <c r="N51" s="67">
        <v>20.32</v>
      </c>
      <c r="O51" s="67"/>
      <c r="P51" s="67">
        <v>3.09</v>
      </c>
      <c r="Q51" s="67">
        <v>4.5170000000000003</v>
      </c>
      <c r="R51" s="67">
        <v>19.964790000000001</v>
      </c>
      <c r="S51" s="67">
        <v>20.260000000000002</v>
      </c>
      <c r="T51" s="67">
        <v>8.1760000000000002</v>
      </c>
      <c r="U51" s="67">
        <v>18.64</v>
      </c>
      <c r="V51" s="67">
        <v>5.10602</v>
      </c>
      <c r="W51" s="67">
        <v>24.298380000000002</v>
      </c>
      <c r="X51" s="67">
        <v>60.92</v>
      </c>
      <c r="Y51" s="67">
        <v>82.476420000000005</v>
      </c>
      <c r="Z51" s="67">
        <v>78.760069999999999</v>
      </c>
      <c r="AA51" s="67"/>
      <c r="AB51" s="67">
        <v>3.0710500000000001</v>
      </c>
      <c r="AC51" s="67">
        <v>7.6610699999999996</v>
      </c>
      <c r="AD51" s="67">
        <v>21.004999999999999</v>
      </c>
      <c r="AE51" s="67">
        <v>8.4209999999999994</v>
      </c>
      <c r="AF51" s="67">
        <v>20.399999999999999</v>
      </c>
      <c r="AG51" s="67">
        <v>20.399999999999999</v>
      </c>
      <c r="AH51" s="67">
        <v>20</v>
      </c>
      <c r="AI51" s="67"/>
      <c r="AJ51" s="67"/>
      <c r="AK51" s="67">
        <v>0.23224</v>
      </c>
      <c r="AL51" s="67"/>
      <c r="AM51" s="67">
        <v>3.4670000000000001</v>
      </c>
      <c r="AN51" s="67">
        <v>18.690000000000001</v>
      </c>
      <c r="AO51" s="67"/>
      <c r="AP51" s="67"/>
      <c r="AQ51" s="67">
        <v>1.85</v>
      </c>
      <c r="AR51" s="67"/>
      <c r="AS51" s="67"/>
      <c r="AT51" s="67">
        <v>5.4</v>
      </c>
      <c r="AU51" s="67">
        <v>9.9</v>
      </c>
      <c r="AV51" s="67">
        <v>74.44153</v>
      </c>
      <c r="AW51" s="67"/>
      <c r="AX51" s="67">
        <v>95.032769999999999</v>
      </c>
      <c r="AY51" s="67"/>
      <c r="AZ51" s="67">
        <v>0.65603999999999996</v>
      </c>
      <c r="BA51" s="67"/>
      <c r="BB51" s="67">
        <v>23.058</v>
      </c>
      <c r="BC51" s="67">
        <v>60.781999999999996</v>
      </c>
      <c r="BD51" s="67"/>
      <c r="BE51" s="67">
        <v>4.01</v>
      </c>
      <c r="BF51" s="67">
        <v>2.2400000000000002</v>
      </c>
      <c r="BG51" s="67">
        <v>1.89</v>
      </c>
      <c r="BH51" s="67">
        <v>2.4</v>
      </c>
      <c r="BI51" s="67"/>
      <c r="BJ51" s="67"/>
      <c r="BK51" s="67">
        <v>19.984449999999999</v>
      </c>
      <c r="BL51" s="67">
        <v>7.0149999999999997</v>
      </c>
      <c r="BM51" s="67"/>
      <c r="BN51" s="68">
        <v>859.67282999999998</v>
      </c>
    </row>
    <row r="52" spans="1:66" x14ac:dyDescent="0.3">
      <c r="A52" s="1"/>
      <c r="B52" s="54" t="s">
        <v>751</v>
      </c>
      <c r="C52" s="67"/>
      <c r="D52" s="67">
        <v>12.04</v>
      </c>
      <c r="E52" s="67">
        <v>6.46</v>
      </c>
      <c r="F52" s="67">
        <v>20.254999999999999</v>
      </c>
      <c r="G52" s="67">
        <v>2.08</v>
      </c>
      <c r="H52" s="67"/>
      <c r="I52" s="67"/>
      <c r="J52" s="67"/>
      <c r="K52" s="67">
        <v>19.882000000000001</v>
      </c>
      <c r="L52" s="67"/>
      <c r="M52" s="67">
        <v>20.3</v>
      </c>
      <c r="N52" s="67">
        <v>20.32</v>
      </c>
      <c r="O52" s="67"/>
      <c r="P52" s="67">
        <v>3.0670000000000002</v>
      </c>
      <c r="Q52" s="67">
        <v>4.5679999999999996</v>
      </c>
      <c r="R52" s="67">
        <v>19.993970000000001</v>
      </c>
      <c r="S52" s="67">
        <v>20.09</v>
      </c>
      <c r="T52" s="67">
        <v>9.0030000000000001</v>
      </c>
      <c r="U52" s="67">
        <v>18.63</v>
      </c>
      <c r="V52" s="67">
        <v>3.2690199999999998</v>
      </c>
      <c r="W52" s="67">
        <v>22.712789999999998</v>
      </c>
      <c r="X52" s="67">
        <v>62.267000000000003</v>
      </c>
      <c r="Y52" s="67">
        <v>80.816419999999994</v>
      </c>
      <c r="Z52" s="67">
        <v>78.059389999999993</v>
      </c>
      <c r="AA52" s="67"/>
      <c r="AB52" s="67">
        <v>2.8332299999999999</v>
      </c>
      <c r="AC52" s="67">
        <v>5.0391500000000002</v>
      </c>
      <c r="AD52" s="67">
        <v>20.992000000000001</v>
      </c>
      <c r="AE52" s="67">
        <v>8.4190000000000005</v>
      </c>
      <c r="AF52" s="67">
        <v>20.399999999999999</v>
      </c>
      <c r="AG52" s="67">
        <v>20.399999999999999</v>
      </c>
      <c r="AH52" s="67">
        <v>20</v>
      </c>
      <c r="AI52" s="67"/>
      <c r="AJ52" s="67"/>
      <c r="AK52" s="67"/>
      <c r="AL52" s="67"/>
      <c r="AM52" s="67">
        <v>3.484</v>
      </c>
      <c r="AN52" s="67">
        <v>18.7</v>
      </c>
      <c r="AO52" s="67"/>
      <c r="AP52" s="67"/>
      <c r="AQ52" s="67">
        <v>1.85</v>
      </c>
      <c r="AR52" s="67"/>
      <c r="AS52" s="67"/>
      <c r="AT52" s="67">
        <v>5.3</v>
      </c>
      <c r="AU52" s="67">
        <v>9.9</v>
      </c>
      <c r="AV52" s="67">
        <v>55.992240000000002</v>
      </c>
      <c r="AW52" s="67"/>
      <c r="AX52" s="67">
        <v>60.591050000000003</v>
      </c>
      <c r="AY52" s="67"/>
      <c r="AZ52" s="67">
        <v>0.65283999999999998</v>
      </c>
      <c r="BA52" s="67"/>
      <c r="BB52" s="67">
        <v>20.617999999999999</v>
      </c>
      <c r="BC52" s="67">
        <v>64.900000000000006</v>
      </c>
      <c r="BD52" s="67"/>
      <c r="BE52" s="67">
        <v>4.01</v>
      </c>
      <c r="BF52" s="67">
        <v>2.2400000000000002</v>
      </c>
      <c r="BG52" s="67">
        <v>1.89</v>
      </c>
      <c r="BH52" s="67">
        <v>2.4</v>
      </c>
      <c r="BI52" s="67"/>
      <c r="BJ52" s="67"/>
      <c r="BK52" s="67">
        <v>20.02065</v>
      </c>
      <c r="BL52" s="67">
        <v>7.0449999999999999</v>
      </c>
      <c r="BM52" s="67"/>
      <c r="BN52" s="68">
        <v>801.49075000000005</v>
      </c>
    </row>
    <row r="53" spans="1:66" x14ac:dyDescent="0.3">
      <c r="A53" s="1"/>
      <c r="B53" s="54" t="s">
        <v>752</v>
      </c>
      <c r="C53" s="67"/>
      <c r="D53" s="67">
        <v>12.04</v>
      </c>
      <c r="E53" s="67">
        <v>6.66</v>
      </c>
      <c r="F53" s="67">
        <v>20.239999999999998</v>
      </c>
      <c r="G53" s="67">
        <v>2.08</v>
      </c>
      <c r="H53" s="67"/>
      <c r="I53" s="67"/>
      <c r="J53" s="67"/>
      <c r="K53" s="67">
        <v>19.875</v>
      </c>
      <c r="L53" s="67"/>
      <c r="M53" s="67">
        <v>20.27</v>
      </c>
      <c r="N53" s="67">
        <v>20.29</v>
      </c>
      <c r="O53" s="67"/>
      <c r="P53" s="67">
        <v>3.04</v>
      </c>
      <c r="Q53" s="67">
        <v>4.5759999999999996</v>
      </c>
      <c r="R53" s="67">
        <v>19.96077</v>
      </c>
      <c r="S53" s="67">
        <v>19.97</v>
      </c>
      <c r="T53" s="67">
        <v>9.6980000000000004</v>
      </c>
      <c r="U53" s="67">
        <v>18.66</v>
      </c>
      <c r="V53" s="67">
        <v>4.0257300000000003</v>
      </c>
      <c r="W53" s="67">
        <v>22.808810000000001</v>
      </c>
      <c r="X53" s="67">
        <v>67.192999999999998</v>
      </c>
      <c r="Y53" s="67">
        <v>91.457849999999993</v>
      </c>
      <c r="Z53" s="67">
        <v>81.108289999999997</v>
      </c>
      <c r="AA53" s="67"/>
      <c r="AB53" s="67">
        <v>5.0957600000000003</v>
      </c>
      <c r="AC53" s="67">
        <v>8.9482900000000001</v>
      </c>
      <c r="AD53" s="67">
        <v>20.989000000000001</v>
      </c>
      <c r="AE53" s="67">
        <v>8.4149999999999991</v>
      </c>
      <c r="AF53" s="67">
        <v>20.399999999999999</v>
      </c>
      <c r="AG53" s="67">
        <v>20.399999999999999</v>
      </c>
      <c r="AH53" s="67">
        <v>20</v>
      </c>
      <c r="AI53" s="67"/>
      <c r="AJ53" s="67"/>
      <c r="AK53" s="67"/>
      <c r="AL53" s="67"/>
      <c r="AM53" s="67">
        <v>3.5139999999999998</v>
      </c>
      <c r="AN53" s="67">
        <v>18.690000000000001</v>
      </c>
      <c r="AO53" s="67"/>
      <c r="AP53" s="67"/>
      <c r="AQ53" s="67">
        <v>1.89</v>
      </c>
      <c r="AR53" s="67"/>
      <c r="AS53" s="67"/>
      <c r="AT53" s="67">
        <v>5.4</v>
      </c>
      <c r="AU53" s="67">
        <v>9.9</v>
      </c>
      <c r="AV53" s="67">
        <v>54.104649999999999</v>
      </c>
      <c r="AW53" s="67"/>
      <c r="AX53" s="67">
        <v>50.095019999999998</v>
      </c>
      <c r="AY53" s="67"/>
      <c r="AZ53" s="67"/>
      <c r="BA53" s="67"/>
      <c r="BB53" s="67">
        <v>28.282</v>
      </c>
      <c r="BC53" s="67">
        <v>71.361999999999995</v>
      </c>
      <c r="BD53" s="67"/>
      <c r="BE53" s="67">
        <v>4.01</v>
      </c>
      <c r="BF53" s="67">
        <v>2.2400000000000002</v>
      </c>
      <c r="BG53" s="67">
        <v>1.89</v>
      </c>
      <c r="BH53" s="67">
        <v>2.4</v>
      </c>
      <c r="BI53" s="67"/>
      <c r="BJ53" s="67"/>
      <c r="BK53" s="67">
        <v>19.987539999999999</v>
      </c>
      <c r="BL53" s="67">
        <v>6.952</v>
      </c>
      <c r="BM53" s="67"/>
      <c r="BN53" s="68">
        <v>828.91871000000003</v>
      </c>
    </row>
    <row r="54" spans="1:66" x14ac:dyDescent="0.3">
      <c r="A54" s="1"/>
      <c r="B54" s="54" t="s">
        <v>753</v>
      </c>
      <c r="C54" s="67"/>
      <c r="D54" s="67">
        <v>12.15</v>
      </c>
      <c r="E54" s="67">
        <v>6.48</v>
      </c>
      <c r="F54" s="67">
        <v>20.204000000000001</v>
      </c>
      <c r="G54" s="67">
        <v>2.08</v>
      </c>
      <c r="H54" s="67"/>
      <c r="I54" s="67"/>
      <c r="J54" s="67"/>
      <c r="K54" s="67">
        <v>19.884</v>
      </c>
      <c r="L54" s="67"/>
      <c r="M54" s="67">
        <v>20.36</v>
      </c>
      <c r="N54" s="67">
        <v>20.36</v>
      </c>
      <c r="O54" s="67"/>
      <c r="P54" s="67">
        <v>2.948</v>
      </c>
      <c r="Q54" s="67">
        <v>4.5439999999999996</v>
      </c>
      <c r="R54" s="67">
        <v>19.825669999999999</v>
      </c>
      <c r="S54" s="67">
        <v>20.45</v>
      </c>
      <c r="T54" s="67">
        <v>9.3919999999999995</v>
      </c>
      <c r="U54" s="67">
        <v>18.670000000000002</v>
      </c>
      <c r="V54" s="67">
        <v>6.0235700000000003</v>
      </c>
      <c r="W54" s="67">
        <v>19.20091</v>
      </c>
      <c r="X54" s="67">
        <v>69.826999999999998</v>
      </c>
      <c r="Y54" s="67">
        <v>85.883579999999995</v>
      </c>
      <c r="Z54" s="67">
        <v>77.842060000000004</v>
      </c>
      <c r="AA54" s="67"/>
      <c r="AB54" s="67">
        <v>4.9036400000000002</v>
      </c>
      <c r="AC54" s="67">
        <v>9.0552499999999991</v>
      </c>
      <c r="AD54" s="67">
        <v>20.986999999999998</v>
      </c>
      <c r="AE54" s="67">
        <v>8.4149999999999991</v>
      </c>
      <c r="AF54" s="67">
        <v>20.399999999999999</v>
      </c>
      <c r="AG54" s="67">
        <v>20.399999999999999</v>
      </c>
      <c r="AH54" s="67">
        <v>20</v>
      </c>
      <c r="AI54" s="67"/>
      <c r="AJ54" s="67"/>
      <c r="AK54" s="67"/>
      <c r="AL54" s="67"/>
      <c r="AM54" s="67">
        <v>3.5259999999999998</v>
      </c>
      <c r="AN54" s="67">
        <v>18.690000000000001</v>
      </c>
      <c r="AO54" s="67"/>
      <c r="AP54" s="67"/>
      <c r="AQ54" s="67">
        <v>1.87</v>
      </c>
      <c r="AR54" s="67"/>
      <c r="AS54" s="67"/>
      <c r="AT54" s="67">
        <v>5.4</v>
      </c>
      <c r="AU54" s="67">
        <v>9.9</v>
      </c>
      <c r="AV54" s="67">
        <v>42.628770000000003</v>
      </c>
      <c r="AW54" s="67"/>
      <c r="AX54" s="67">
        <v>45.25271</v>
      </c>
      <c r="AY54" s="67"/>
      <c r="AZ54" s="67"/>
      <c r="BA54" s="67"/>
      <c r="BB54" s="67">
        <v>24.329000000000001</v>
      </c>
      <c r="BC54" s="67">
        <v>67.010999999999996</v>
      </c>
      <c r="BD54" s="67"/>
      <c r="BE54" s="67">
        <v>4.01</v>
      </c>
      <c r="BF54" s="67">
        <v>2.2400000000000002</v>
      </c>
      <c r="BG54" s="67">
        <v>1.89</v>
      </c>
      <c r="BH54" s="67">
        <v>2.4</v>
      </c>
      <c r="BI54" s="67"/>
      <c r="BJ54" s="67"/>
      <c r="BK54" s="67">
        <v>19.853020000000001</v>
      </c>
      <c r="BL54" s="67">
        <v>6.9980000000000002</v>
      </c>
      <c r="BM54" s="67"/>
      <c r="BN54" s="68">
        <v>796.28417999999999</v>
      </c>
    </row>
    <row r="55" spans="1:66" x14ac:dyDescent="0.3">
      <c r="A55" s="1"/>
      <c r="B55" s="56" t="s">
        <v>969</v>
      </c>
      <c r="C55" s="69"/>
      <c r="D55" s="69">
        <v>12.05</v>
      </c>
      <c r="E55" s="69">
        <v>6.68</v>
      </c>
      <c r="F55" s="69">
        <v>20.245000000000001</v>
      </c>
      <c r="G55" s="69">
        <v>2.16</v>
      </c>
      <c r="H55" s="69"/>
      <c r="I55" s="69"/>
      <c r="J55" s="69"/>
      <c r="K55" s="69">
        <v>19.895</v>
      </c>
      <c r="L55" s="69"/>
      <c r="M55" s="69">
        <v>20.39</v>
      </c>
      <c r="N55" s="69">
        <v>20.29</v>
      </c>
      <c r="O55" s="69"/>
      <c r="P55" s="69">
        <v>2.9430000000000001</v>
      </c>
      <c r="Q55" s="69">
        <v>4.508</v>
      </c>
      <c r="R55" s="69">
        <v>20.020479999999999</v>
      </c>
      <c r="S55" s="69">
        <v>20.22</v>
      </c>
      <c r="T55" s="69">
        <v>9.7010000000000005</v>
      </c>
      <c r="U55" s="69">
        <v>18.77</v>
      </c>
      <c r="V55" s="69">
        <v>5.8955200000000003</v>
      </c>
      <c r="W55" s="69">
        <v>16.354089999999999</v>
      </c>
      <c r="X55" s="69">
        <v>81.106999999999999</v>
      </c>
      <c r="Y55" s="69">
        <v>89.807550000000006</v>
      </c>
      <c r="Z55" s="69">
        <v>77.665270000000007</v>
      </c>
      <c r="AA55" s="69"/>
      <c r="AB55" s="69">
        <v>4.8842800000000004</v>
      </c>
      <c r="AC55" s="69">
        <v>8.9764300000000006</v>
      </c>
      <c r="AD55" s="69">
        <v>20.126999999999999</v>
      </c>
      <c r="AE55" s="69">
        <v>8.4169999999999998</v>
      </c>
      <c r="AF55" s="69">
        <v>20.399999999999999</v>
      </c>
      <c r="AG55" s="69">
        <v>20.399999999999999</v>
      </c>
      <c r="AH55" s="69">
        <v>20</v>
      </c>
      <c r="AI55" s="69"/>
      <c r="AJ55" s="69"/>
      <c r="AK55" s="69"/>
      <c r="AL55" s="69"/>
      <c r="AM55" s="69">
        <v>3.5329999999999999</v>
      </c>
      <c r="AN55" s="69">
        <v>18.690000000000001</v>
      </c>
      <c r="AO55" s="69"/>
      <c r="AP55" s="69"/>
      <c r="AQ55" s="69">
        <v>1.86</v>
      </c>
      <c r="AR55" s="69"/>
      <c r="AS55" s="69"/>
      <c r="AT55" s="69">
        <v>5.4</v>
      </c>
      <c r="AU55" s="69">
        <v>9.8000000000000007</v>
      </c>
      <c r="AV55" s="69">
        <v>38.819580000000002</v>
      </c>
      <c r="AW55" s="69"/>
      <c r="AX55" s="69">
        <v>57.780819999999999</v>
      </c>
      <c r="AY55" s="69"/>
      <c r="AZ55" s="69"/>
      <c r="BA55" s="69"/>
      <c r="BB55" s="69">
        <v>22.094000000000001</v>
      </c>
      <c r="BC55" s="69">
        <v>65.671000000000006</v>
      </c>
      <c r="BD55" s="69"/>
      <c r="BE55" s="69">
        <v>4.01</v>
      </c>
      <c r="BF55" s="69">
        <v>2.2400000000000002</v>
      </c>
      <c r="BG55" s="69">
        <v>1.89</v>
      </c>
      <c r="BH55" s="69">
        <v>2.4</v>
      </c>
      <c r="BI55" s="69"/>
      <c r="BJ55" s="69"/>
      <c r="BK55" s="69">
        <v>20.04074</v>
      </c>
      <c r="BL55" s="69">
        <v>7.0919999999999996</v>
      </c>
      <c r="BM55" s="69"/>
      <c r="BN55" s="70">
        <v>813.22775999999999</v>
      </c>
    </row>
    <row r="56" spans="1:66" ht="15.6" x14ac:dyDescent="0.3">
      <c r="A56" s="1"/>
      <c r="B56" s="71" t="s">
        <v>970</v>
      </c>
      <c r="C56" s="72">
        <v>0</v>
      </c>
      <c r="D56" s="72">
        <v>247.43</v>
      </c>
      <c r="E56" s="72">
        <v>155.435</v>
      </c>
      <c r="F56" s="72">
        <v>485.209</v>
      </c>
      <c r="G56" s="72">
        <v>32.698</v>
      </c>
      <c r="H56" s="72">
        <v>0</v>
      </c>
      <c r="I56" s="72">
        <v>0</v>
      </c>
      <c r="J56" s="72">
        <v>4.03</v>
      </c>
      <c r="K56" s="72">
        <v>476.51650000000001</v>
      </c>
      <c r="L56" s="72">
        <v>0</v>
      </c>
      <c r="M56" s="72">
        <v>479.35</v>
      </c>
      <c r="N56" s="72">
        <v>487.09</v>
      </c>
      <c r="O56" s="72">
        <v>0</v>
      </c>
      <c r="P56" s="72">
        <v>72.551500000000004</v>
      </c>
      <c r="Q56" s="72">
        <v>107.89700000000001</v>
      </c>
      <c r="R56" s="72">
        <v>479.72302500000001</v>
      </c>
      <c r="S56" s="72">
        <v>484.16</v>
      </c>
      <c r="T56" s="72">
        <v>172.34350000000001</v>
      </c>
      <c r="U56" s="72">
        <v>448.68</v>
      </c>
      <c r="V56" s="72">
        <v>99.786865000000006</v>
      </c>
      <c r="W56" s="72">
        <v>573.41677500000003</v>
      </c>
      <c r="X56" s="72">
        <v>2215.8274999999999</v>
      </c>
      <c r="Y56" s="72">
        <v>1969.2187300000001</v>
      </c>
      <c r="Z56" s="72">
        <v>1920.3587299999999</v>
      </c>
      <c r="AA56" s="72">
        <v>162.58559</v>
      </c>
      <c r="AB56" s="72">
        <v>137.81323</v>
      </c>
      <c r="AC56" s="72">
        <v>228.805665</v>
      </c>
      <c r="AD56" s="72">
        <v>503.85149999999999</v>
      </c>
      <c r="AE56" s="72">
        <v>201.9495</v>
      </c>
      <c r="AF56" s="72">
        <v>489.6</v>
      </c>
      <c r="AG56" s="72">
        <v>489.6</v>
      </c>
      <c r="AH56" s="72">
        <v>480</v>
      </c>
      <c r="AI56" s="72">
        <v>0</v>
      </c>
      <c r="AJ56" s="72">
        <v>729.91</v>
      </c>
      <c r="AK56" s="72">
        <v>23.621210000000001</v>
      </c>
      <c r="AL56" s="72">
        <v>31.941389999999998</v>
      </c>
      <c r="AM56" s="72">
        <v>83.487499999999997</v>
      </c>
      <c r="AN56" s="72">
        <v>448.6</v>
      </c>
      <c r="AO56" s="72">
        <v>0</v>
      </c>
      <c r="AP56" s="72">
        <v>1.2976000000000001</v>
      </c>
      <c r="AQ56" s="72">
        <v>34.44</v>
      </c>
      <c r="AR56" s="72">
        <v>123.8</v>
      </c>
      <c r="AS56" s="72">
        <v>118.955</v>
      </c>
      <c r="AT56" s="72">
        <v>129.85</v>
      </c>
      <c r="AU56" s="72">
        <v>237.9</v>
      </c>
      <c r="AV56" s="72">
        <v>2188.7842099999998</v>
      </c>
      <c r="AW56" s="72">
        <v>770.76341500000001</v>
      </c>
      <c r="AX56" s="72">
        <v>2038.7374950000001</v>
      </c>
      <c r="AY56" s="72">
        <v>541.536115</v>
      </c>
      <c r="AZ56" s="72">
        <v>3.9099650000000001</v>
      </c>
      <c r="BA56" s="72">
        <v>141.22</v>
      </c>
      <c r="BB56" s="72">
        <v>624.39700000000005</v>
      </c>
      <c r="BC56" s="72">
        <v>1747.549</v>
      </c>
      <c r="BD56" s="72">
        <v>0</v>
      </c>
      <c r="BE56" s="72">
        <v>92.15</v>
      </c>
      <c r="BF56" s="72">
        <v>52.484999999999999</v>
      </c>
      <c r="BG56" s="72">
        <v>19.375</v>
      </c>
      <c r="BH56" s="72">
        <v>57.6</v>
      </c>
      <c r="BI56" s="72">
        <v>129.67500000000001</v>
      </c>
      <c r="BJ56" s="72">
        <v>0</v>
      </c>
      <c r="BK56" s="72">
        <v>480.22876500000001</v>
      </c>
      <c r="BL56" s="72">
        <v>178.10499999999999</v>
      </c>
      <c r="BM56" s="72">
        <v>133.87200000000001</v>
      </c>
      <c r="BN56" s="72">
        <v>24770.118275000001</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491</v>
      </c>
      <c r="M70" s="1">
        <v>624.47500000000002</v>
      </c>
      <c r="N70" s="1">
        <v>2.5210820274131294</v>
      </c>
      <c r="O70" s="1" t="s">
        <v>971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492</v>
      </c>
      <c r="M71" s="1">
        <v>2857.6447199999998</v>
      </c>
      <c r="N71" s="1">
        <v>11.536661586651224</v>
      </c>
      <c r="O71" s="1" t="s">
        <v>972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490</v>
      </c>
      <c r="M72" s="1">
        <v>7487.7407549999998</v>
      </c>
      <c r="N72" s="1">
        <v>30.228926127321852</v>
      </c>
      <c r="O72" s="1" t="s">
        <v>973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493</v>
      </c>
      <c r="M73" s="1">
        <v>13800.257799999999</v>
      </c>
      <c r="N73" s="1">
        <v>55.713330258613787</v>
      </c>
      <c r="O73" s="1" t="s">
        <v>974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975</v>
      </c>
      <c r="C5" s="207"/>
      <c r="D5" s="207"/>
      <c r="E5" s="207"/>
      <c r="F5" s="207"/>
      <c r="G5" s="207"/>
      <c r="H5" s="207"/>
      <c r="I5" s="207"/>
    </row>
    <row r="6" spans="1:9" ht="43.95" customHeight="1" x14ac:dyDescent="0.3">
      <c r="A6" s="1"/>
      <c r="B6" s="206" t="s">
        <v>484</v>
      </c>
      <c r="C6" s="206" t="s">
        <v>170</v>
      </c>
      <c r="D6" s="206" t="s">
        <v>540</v>
      </c>
      <c r="E6" s="206" t="s">
        <v>541</v>
      </c>
      <c r="F6" s="206" t="s">
        <v>220</v>
      </c>
      <c r="G6" s="206" t="s">
        <v>538</v>
      </c>
      <c r="H6" s="206" t="s">
        <v>539</v>
      </c>
      <c r="I6" s="64" t="s">
        <v>976</v>
      </c>
    </row>
    <row r="7" spans="1:9" x14ac:dyDescent="0.3">
      <c r="A7" s="1"/>
      <c r="B7" s="206"/>
      <c r="C7" s="64" t="s">
        <v>929</v>
      </c>
      <c r="D7" s="64" t="s">
        <v>930</v>
      </c>
      <c r="E7" s="64" t="s">
        <v>931</v>
      </c>
      <c r="F7" s="64" t="s">
        <v>933</v>
      </c>
      <c r="G7" s="64" t="s">
        <v>977</v>
      </c>
      <c r="H7" s="64" t="s">
        <v>948</v>
      </c>
      <c r="I7" s="64" t="s">
        <v>697</v>
      </c>
    </row>
    <row r="8" spans="1:9" x14ac:dyDescent="0.3">
      <c r="A8" s="1"/>
      <c r="B8" s="50" t="s">
        <v>950</v>
      </c>
      <c r="C8" s="65"/>
      <c r="D8" s="65"/>
      <c r="E8" s="65">
        <v>7.2</v>
      </c>
      <c r="F8" s="65"/>
      <c r="G8" s="65">
        <v>36.32</v>
      </c>
      <c r="H8" s="65">
        <v>30.92268</v>
      </c>
      <c r="I8" s="66">
        <v>74.442679999999996</v>
      </c>
    </row>
    <row r="9" spans="1:9" x14ac:dyDescent="0.3">
      <c r="A9" s="1"/>
      <c r="B9" s="54" t="s">
        <v>951</v>
      </c>
      <c r="C9" s="67"/>
      <c r="D9" s="67"/>
      <c r="E9" s="67">
        <v>7.43</v>
      </c>
      <c r="F9" s="67"/>
      <c r="G9" s="67">
        <v>36.47</v>
      </c>
      <c r="H9" s="67">
        <v>30.981000000000002</v>
      </c>
      <c r="I9" s="68">
        <v>74.881</v>
      </c>
    </row>
    <row r="10" spans="1:9" x14ac:dyDescent="0.3">
      <c r="A10" s="1"/>
      <c r="B10" s="54" t="s">
        <v>952</v>
      </c>
      <c r="C10" s="67"/>
      <c r="D10" s="67"/>
      <c r="E10" s="67">
        <v>7.39</v>
      </c>
      <c r="F10" s="67"/>
      <c r="G10" s="67">
        <v>36.200000000000003</v>
      </c>
      <c r="H10" s="67">
        <v>31.032879999999999</v>
      </c>
      <c r="I10" s="68">
        <v>74.622879999999995</v>
      </c>
    </row>
    <row r="11" spans="1:9" x14ac:dyDescent="0.3">
      <c r="A11" s="1"/>
      <c r="B11" s="54" t="s">
        <v>953</v>
      </c>
      <c r="C11" s="67"/>
      <c r="D11" s="67"/>
      <c r="E11" s="67">
        <v>7.83</v>
      </c>
      <c r="F11" s="67"/>
      <c r="G11" s="67">
        <v>36.25</v>
      </c>
      <c r="H11" s="67">
        <v>31.22973</v>
      </c>
      <c r="I11" s="68">
        <v>75.309730000000002</v>
      </c>
    </row>
    <row r="12" spans="1:9" x14ac:dyDescent="0.3">
      <c r="A12" s="1"/>
      <c r="B12" s="54" t="s">
        <v>954</v>
      </c>
      <c r="C12" s="67"/>
      <c r="D12" s="67"/>
      <c r="E12" s="67">
        <v>7.26</v>
      </c>
      <c r="F12" s="67"/>
      <c r="G12" s="67">
        <v>36.450000000000003</v>
      </c>
      <c r="H12" s="67">
        <v>31.4758</v>
      </c>
      <c r="I12" s="68">
        <v>75.1858</v>
      </c>
    </row>
    <row r="13" spans="1:9" x14ac:dyDescent="0.3">
      <c r="A13" s="1"/>
      <c r="B13" s="54" t="s">
        <v>955</v>
      </c>
      <c r="C13" s="67"/>
      <c r="D13" s="67">
        <v>2.13</v>
      </c>
      <c r="E13" s="67">
        <v>7.29</v>
      </c>
      <c r="F13" s="67"/>
      <c r="G13" s="67">
        <v>36.380000000000003</v>
      </c>
      <c r="H13" s="67">
        <v>31.49034</v>
      </c>
      <c r="I13" s="68">
        <v>77.29034</v>
      </c>
    </row>
    <row r="14" spans="1:9" x14ac:dyDescent="0.3">
      <c r="A14" s="1"/>
      <c r="B14" s="54" t="s">
        <v>956</v>
      </c>
      <c r="C14" s="67"/>
      <c r="D14" s="67">
        <v>3.65</v>
      </c>
      <c r="E14" s="67">
        <v>7.09</v>
      </c>
      <c r="F14" s="67"/>
      <c r="G14" s="67">
        <v>36.54</v>
      </c>
      <c r="H14" s="67">
        <v>31.54562</v>
      </c>
      <c r="I14" s="68">
        <v>78.825620000000001</v>
      </c>
    </row>
    <row r="15" spans="1:9" x14ac:dyDescent="0.3">
      <c r="A15" s="1"/>
      <c r="B15" s="56" t="s">
        <v>957</v>
      </c>
      <c r="C15" s="69"/>
      <c r="D15" s="69">
        <v>10.91</v>
      </c>
      <c r="E15" s="69">
        <v>7.45</v>
      </c>
      <c r="F15" s="69"/>
      <c r="G15" s="69">
        <v>36.57</v>
      </c>
      <c r="H15" s="69">
        <v>31.576840000000001</v>
      </c>
      <c r="I15" s="70">
        <v>86.506839999999997</v>
      </c>
    </row>
    <row r="16" spans="1:9" x14ac:dyDescent="0.3">
      <c r="A16" s="1"/>
      <c r="B16" s="50" t="s">
        <v>958</v>
      </c>
      <c r="C16" s="65"/>
      <c r="D16" s="65">
        <v>11.99</v>
      </c>
      <c r="E16" s="65">
        <v>7.33</v>
      </c>
      <c r="F16" s="65"/>
      <c r="G16" s="65">
        <v>36.74</v>
      </c>
      <c r="H16" s="65">
        <v>31.570319999999999</v>
      </c>
      <c r="I16" s="66">
        <v>87.630319999999998</v>
      </c>
    </row>
    <row r="17" spans="1:9" x14ac:dyDescent="0.3">
      <c r="A17" s="1"/>
      <c r="B17" s="54" t="s">
        <v>959</v>
      </c>
      <c r="C17" s="67"/>
      <c r="D17" s="67">
        <v>12</v>
      </c>
      <c r="E17" s="67">
        <v>6.61</v>
      </c>
      <c r="F17" s="67"/>
      <c r="G17" s="67">
        <v>36.94</v>
      </c>
      <c r="H17" s="67">
        <v>31.59327</v>
      </c>
      <c r="I17" s="68">
        <v>87.143270000000001</v>
      </c>
    </row>
    <row r="18" spans="1:9" x14ac:dyDescent="0.3">
      <c r="A18" s="1"/>
      <c r="B18" s="54" t="s">
        <v>960</v>
      </c>
      <c r="C18" s="67"/>
      <c r="D18" s="67">
        <v>11.99</v>
      </c>
      <c r="E18" s="67">
        <v>6.01</v>
      </c>
      <c r="F18" s="67"/>
      <c r="G18" s="67">
        <v>37.11</v>
      </c>
      <c r="H18" s="67">
        <v>31.617010000000001</v>
      </c>
      <c r="I18" s="68">
        <v>86.727010000000007</v>
      </c>
    </row>
    <row r="19" spans="1:9" x14ac:dyDescent="0.3">
      <c r="A19" s="1"/>
      <c r="B19" s="54" t="s">
        <v>961</v>
      </c>
      <c r="C19" s="67"/>
      <c r="D19" s="67">
        <v>12.01</v>
      </c>
      <c r="E19" s="67">
        <v>5.81</v>
      </c>
      <c r="F19" s="67"/>
      <c r="G19" s="67">
        <v>36.42</v>
      </c>
      <c r="H19" s="67">
        <v>31.862469999999998</v>
      </c>
      <c r="I19" s="68">
        <v>86.102469999999997</v>
      </c>
    </row>
    <row r="20" spans="1:9" x14ac:dyDescent="0.3">
      <c r="A20" s="1"/>
      <c r="B20" s="54" t="s">
        <v>962</v>
      </c>
      <c r="C20" s="67"/>
      <c r="D20" s="67">
        <v>12.04</v>
      </c>
      <c r="E20" s="67">
        <v>7.34</v>
      </c>
      <c r="F20" s="67"/>
      <c r="G20" s="67">
        <v>36.9</v>
      </c>
      <c r="H20" s="67">
        <v>31.848299999999998</v>
      </c>
      <c r="I20" s="68">
        <v>88.128299999999996</v>
      </c>
    </row>
    <row r="21" spans="1:9" x14ac:dyDescent="0.3">
      <c r="A21" s="1"/>
      <c r="B21" s="54" t="s">
        <v>963</v>
      </c>
      <c r="C21" s="67"/>
      <c r="D21" s="67">
        <v>12.1</v>
      </c>
      <c r="E21" s="67">
        <v>7.24</v>
      </c>
      <c r="F21" s="67"/>
      <c r="G21" s="67">
        <v>36.71</v>
      </c>
      <c r="H21" s="67">
        <v>31.86289</v>
      </c>
      <c r="I21" s="68">
        <v>87.912890000000004</v>
      </c>
    </row>
    <row r="22" spans="1:9" x14ac:dyDescent="0.3">
      <c r="A22" s="1"/>
      <c r="B22" s="54" t="s">
        <v>964</v>
      </c>
      <c r="C22" s="67"/>
      <c r="D22" s="67">
        <v>12.57</v>
      </c>
      <c r="E22" s="67">
        <v>7.14</v>
      </c>
      <c r="F22" s="67"/>
      <c r="G22" s="67">
        <v>36.69</v>
      </c>
      <c r="H22" s="67">
        <v>31.822320000000001</v>
      </c>
      <c r="I22" s="68">
        <v>88.222319999999996</v>
      </c>
    </row>
    <row r="23" spans="1:9" x14ac:dyDescent="0.3">
      <c r="A23" s="1"/>
      <c r="B23" s="56" t="s">
        <v>965</v>
      </c>
      <c r="C23" s="69"/>
      <c r="D23" s="69">
        <v>12.81</v>
      </c>
      <c r="E23" s="69">
        <v>7.53</v>
      </c>
      <c r="F23" s="69"/>
      <c r="G23" s="69">
        <v>36.380000000000003</v>
      </c>
      <c r="H23" s="69">
        <v>31.73311</v>
      </c>
      <c r="I23" s="70">
        <v>88.453109999999995</v>
      </c>
    </row>
    <row r="24" spans="1:9" x14ac:dyDescent="0.3">
      <c r="A24" s="1"/>
      <c r="B24" s="50" t="s">
        <v>966</v>
      </c>
      <c r="C24" s="65"/>
      <c r="D24" s="65">
        <v>12.71</v>
      </c>
      <c r="E24" s="65">
        <v>7.47</v>
      </c>
      <c r="F24" s="65"/>
      <c r="G24" s="65">
        <v>36.479999999999997</v>
      </c>
      <c r="H24" s="65">
        <v>31.539149999999999</v>
      </c>
      <c r="I24" s="66">
        <v>88.199150000000003</v>
      </c>
    </row>
    <row r="25" spans="1:9" x14ac:dyDescent="0.3">
      <c r="A25" s="1"/>
      <c r="B25" s="54" t="s">
        <v>967</v>
      </c>
      <c r="C25" s="67"/>
      <c r="D25" s="67">
        <v>12.74</v>
      </c>
      <c r="E25" s="67">
        <v>7.15</v>
      </c>
      <c r="F25" s="67"/>
      <c r="G25" s="67">
        <v>36.64</v>
      </c>
      <c r="H25" s="67">
        <v>31.165030000000002</v>
      </c>
      <c r="I25" s="68">
        <v>87.695030000000003</v>
      </c>
    </row>
    <row r="26" spans="1:9" x14ac:dyDescent="0.3">
      <c r="A26" s="1"/>
      <c r="B26" s="54" t="s">
        <v>968</v>
      </c>
      <c r="C26" s="67"/>
      <c r="D26" s="67">
        <v>12.88</v>
      </c>
      <c r="E26" s="67">
        <v>6.03</v>
      </c>
      <c r="F26" s="67"/>
      <c r="G26" s="67">
        <v>36.380000000000003</v>
      </c>
      <c r="H26" s="67">
        <v>31.045580000000001</v>
      </c>
      <c r="I26" s="68">
        <v>86.335579999999993</v>
      </c>
    </row>
    <row r="27" spans="1:9" x14ac:dyDescent="0.3">
      <c r="A27" s="1"/>
      <c r="B27" s="54" t="s">
        <v>726</v>
      </c>
      <c r="C27" s="67"/>
      <c r="D27" s="67">
        <v>12.92</v>
      </c>
      <c r="E27" s="67">
        <v>6.11</v>
      </c>
      <c r="F27" s="67"/>
      <c r="G27" s="67">
        <v>36.340000000000003</v>
      </c>
      <c r="H27" s="67">
        <v>30.96454</v>
      </c>
      <c r="I27" s="68">
        <v>86.334540000000004</v>
      </c>
    </row>
    <row r="28" spans="1:9" x14ac:dyDescent="0.3">
      <c r="A28" s="1"/>
      <c r="B28" s="54" t="s">
        <v>727</v>
      </c>
      <c r="C28" s="67"/>
      <c r="D28" s="67">
        <v>8.16</v>
      </c>
      <c r="E28" s="67">
        <v>6.01</v>
      </c>
      <c r="F28" s="67"/>
      <c r="G28" s="67">
        <v>36.32</v>
      </c>
      <c r="H28" s="67">
        <v>30.834479999999999</v>
      </c>
      <c r="I28" s="68">
        <v>81.324479999999994</v>
      </c>
    </row>
    <row r="29" spans="1:9" x14ac:dyDescent="0.3">
      <c r="A29" s="1"/>
      <c r="B29" s="54" t="s">
        <v>728</v>
      </c>
      <c r="C29" s="67"/>
      <c r="D29" s="67">
        <v>10.220000000000001</v>
      </c>
      <c r="E29" s="67">
        <v>4.9800000000000004</v>
      </c>
      <c r="F29" s="67"/>
      <c r="G29" s="67">
        <v>36.229999999999997</v>
      </c>
      <c r="H29" s="67">
        <v>30.196169999999999</v>
      </c>
      <c r="I29" s="68">
        <v>81.626170000000002</v>
      </c>
    </row>
    <row r="30" spans="1:9" x14ac:dyDescent="0.3">
      <c r="A30" s="1"/>
      <c r="B30" s="54" t="s">
        <v>729</v>
      </c>
      <c r="C30" s="67"/>
      <c r="D30" s="67">
        <v>10.48</v>
      </c>
      <c r="E30" s="67">
        <v>4.16</v>
      </c>
      <c r="F30" s="67"/>
      <c r="G30" s="67">
        <v>36.1</v>
      </c>
      <c r="H30" s="67">
        <v>29.897690000000001</v>
      </c>
      <c r="I30" s="68">
        <v>80.637690000000006</v>
      </c>
    </row>
    <row r="31" spans="1:9" x14ac:dyDescent="0.3">
      <c r="A31" s="1"/>
      <c r="B31" s="56" t="s">
        <v>730</v>
      </c>
      <c r="C31" s="69"/>
      <c r="D31" s="69">
        <v>11.71</v>
      </c>
      <c r="E31" s="69">
        <v>3.87</v>
      </c>
      <c r="F31" s="69"/>
      <c r="G31" s="69">
        <v>36.01</v>
      </c>
      <c r="H31" s="69">
        <v>29.950410000000002</v>
      </c>
      <c r="I31" s="70">
        <v>81.540409999999994</v>
      </c>
    </row>
    <row r="32" spans="1:9" x14ac:dyDescent="0.3">
      <c r="A32" s="1"/>
      <c r="B32" s="50" t="s">
        <v>731</v>
      </c>
      <c r="C32" s="65"/>
      <c r="D32" s="65">
        <v>12.05</v>
      </c>
      <c r="E32" s="65">
        <v>5.67</v>
      </c>
      <c r="F32" s="65"/>
      <c r="G32" s="65">
        <v>36.25</v>
      </c>
      <c r="H32" s="65">
        <v>29.825690000000002</v>
      </c>
      <c r="I32" s="66">
        <v>83.795689999999993</v>
      </c>
    </row>
    <row r="33" spans="1:9" x14ac:dyDescent="0.3">
      <c r="A33" s="1"/>
      <c r="B33" s="54" t="s">
        <v>732</v>
      </c>
      <c r="C33" s="67"/>
      <c r="D33" s="67">
        <v>12.05</v>
      </c>
      <c r="E33" s="67">
        <v>5.23</v>
      </c>
      <c r="F33" s="67"/>
      <c r="G33" s="67">
        <v>36.04</v>
      </c>
      <c r="H33" s="67">
        <v>30.39575</v>
      </c>
      <c r="I33" s="68">
        <v>83.71575</v>
      </c>
    </row>
    <row r="34" spans="1:9" x14ac:dyDescent="0.3">
      <c r="A34" s="1"/>
      <c r="B34" s="54" t="s">
        <v>733</v>
      </c>
      <c r="C34" s="67"/>
      <c r="D34" s="67">
        <v>12.02</v>
      </c>
      <c r="E34" s="67">
        <v>5.42</v>
      </c>
      <c r="F34" s="67"/>
      <c r="G34" s="67">
        <v>36.15</v>
      </c>
      <c r="H34" s="67">
        <v>30.008130000000001</v>
      </c>
      <c r="I34" s="68">
        <v>83.598129999999998</v>
      </c>
    </row>
    <row r="35" spans="1:9" x14ac:dyDescent="0.3">
      <c r="A35" s="1"/>
      <c r="B35" s="54" t="s">
        <v>734</v>
      </c>
      <c r="C35" s="67"/>
      <c r="D35" s="67">
        <v>12.02</v>
      </c>
      <c r="E35" s="67">
        <v>6.99</v>
      </c>
      <c r="F35" s="67"/>
      <c r="G35" s="67">
        <v>35.799999999999997</v>
      </c>
      <c r="H35" s="67">
        <v>29.941089999999999</v>
      </c>
      <c r="I35" s="68">
        <v>84.751090000000005</v>
      </c>
    </row>
    <row r="36" spans="1:9" x14ac:dyDescent="0.3">
      <c r="A36" s="1"/>
      <c r="B36" s="54" t="s">
        <v>735</v>
      </c>
      <c r="C36" s="67"/>
      <c r="D36" s="67">
        <v>12.02</v>
      </c>
      <c r="E36" s="67">
        <v>6.36</v>
      </c>
      <c r="F36" s="67"/>
      <c r="G36" s="67">
        <v>36.1</v>
      </c>
      <c r="H36" s="67">
        <v>29.91103</v>
      </c>
      <c r="I36" s="68">
        <v>84.391030000000001</v>
      </c>
    </row>
    <row r="37" spans="1:9" x14ac:dyDescent="0.3">
      <c r="A37" s="1"/>
      <c r="B37" s="54" t="s">
        <v>736</v>
      </c>
      <c r="C37" s="67"/>
      <c r="D37" s="67">
        <v>12.03</v>
      </c>
      <c r="E37" s="67">
        <v>6.98</v>
      </c>
      <c r="F37" s="67"/>
      <c r="G37" s="67">
        <v>35.72</v>
      </c>
      <c r="H37" s="67">
        <v>30.166930000000001</v>
      </c>
      <c r="I37" s="68">
        <v>84.896929999999998</v>
      </c>
    </row>
    <row r="38" spans="1:9" x14ac:dyDescent="0.3">
      <c r="A38" s="1"/>
      <c r="B38" s="54" t="s">
        <v>737</v>
      </c>
      <c r="C38" s="67"/>
      <c r="D38" s="67">
        <v>12.05</v>
      </c>
      <c r="E38" s="67">
        <v>6.52</v>
      </c>
      <c r="F38" s="67"/>
      <c r="G38" s="67">
        <v>35.75</v>
      </c>
      <c r="H38" s="67">
        <v>30.268879999999999</v>
      </c>
      <c r="I38" s="68">
        <v>84.588880000000003</v>
      </c>
    </row>
    <row r="39" spans="1:9" x14ac:dyDescent="0.3">
      <c r="A39" s="1"/>
      <c r="B39" s="56" t="s">
        <v>738</v>
      </c>
      <c r="C39" s="69"/>
      <c r="D39" s="69">
        <v>11.89</v>
      </c>
      <c r="E39" s="69">
        <v>5.54</v>
      </c>
      <c r="F39" s="69"/>
      <c r="G39" s="69">
        <v>36.159999999999997</v>
      </c>
      <c r="H39" s="69">
        <v>30.37914</v>
      </c>
      <c r="I39" s="70">
        <v>83.969139999999996</v>
      </c>
    </row>
    <row r="40" spans="1:9" x14ac:dyDescent="0.3">
      <c r="A40" s="1"/>
      <c r="B40" s="50" t="s">
        <v>739</v>
      </c>
      <c r="C40" s="65"/>
      <c r="D40" s="65">
        <v>11.97</v>
      </c>
      <c r="E40" s="65">
        <v>6.06</v>
      </c>
      <c r="F40" s="65"/>
      <c r="G40" s="65">
        <v>36.17</v>
      </c>
      <c r="H40" s="65">
        <v>30.571249999999999</v>
      </c>
      <c r="I40" s="66">
        <v>84.771249999999995</v>
      </c>
    </row>
    <row r="41" spans="1:9" x14ac:dyDescent="0.3">
      <c r="A41" s="1"/>
      <c r="B41" s="54" t="s">
        <v>740</v>
      </c>
      <c r="C41" s="67"/>
      <c r="D41" s="67">
        <v>11.99</v>
      </c>
      <c r="E41" s="67">
        <v>5.14</v>
      </c>
      <c r="F41" s="67"/>
      <c r="G41" s="67">
        <v>36.26</v>
      </c>
      <c r="H41" s="67">
        <v>30.6998</v>
      </c>
      <c r="I41" s="68">
        <v>84.089799999999997</v>
      </c>
    </row>
    <row r="42" spans="1:9" x14ac:dyDescent="0.3">
      <c r="A42" s="1"/>
      <c r="B42" s="54" t="s">
        <v>741</v>
      </c>
      <c r="C42" s="67"/>
      <c r="D42" s="67">
        <v>11.98</v>
      </c>
      <c r="E42" s="67">
        <v>4.8899999999999997</v>
      </c>
      <c r="F42" s="67"/>
      <c r="G42" s="67">
        <v>36.229999999999997</v>
      </c>
      <c r="H42" s="67">
        <v>30.842189999999999</v>
      </c>
      <c r="I42" s="68">
        <v>83.942189999999997</v>
      </c>
    </row>
    <row r="43" spans="1:9" x14ac:dyDescent="0.3">
      <c r="A43" s="1"/>
      <c r="B43" s="54" t="s">
        <v>742</v>
      </c>
      <c r="C43" s="67"/>
      <c r="D43" s="67">
        <v>11.95</v>
      </c>
      <c r="E43" s="67">
        <v>5.8</v>
      </c>
      <c r="F43" s="67"/>
      <c r="G43" s="67">
        <v>36.380000000000003</v>
      </c>
      <c r="H43" s="67">
        <v>31.009329999999999</v>
      </c>
      <c r="I43" s="68">
        <v>85.139330000000001</v>
      </c>
    </row>
    <row r="44" spans="1:9" x14ac:dyDescent="0.3">
      <c r="A44" s="1"/>
      <c r="B44" s="54" t="s">
        <v>743</v>
      </c>
      <c r="C44" s="67"/>
      <c r="D44" s="67">
        <v>12</v>
      </c>
      <c r="E44" s="67">
        <v>6.08</v>
      </c>
      <c r="F44" s="67"/>
      <c r="G44" s="67">
        <v>36.880000000000003</v>
      </c>
      <c r="H44" s="67">
        <v>31.11795</v>
      </c>
      <c r="I44" s="68">
        <v>86.077950000000001</v>
      </c>
    </row>
    <row r="45" spans="1:9" x14ac:dyDescent="0.3">
      <c r="A45" s="1"/>
      <c r="B45" s="54" t="s">
        <v>744</v>
      </c>
      <c r="C45" s="67"/>
      <c r="D45" s="67">
        <v>12.3</v>
      </c>
      <c r="E45" s="67">
        <v>7.05</v>
      </c>
      <c r="F45" s="67"/>
      <c r="G45" s="67">
        <v>36.93</v>
      </c>
      <c r="H45" s="67">
        <v>31.158010000000001</v>
      </c>
      <c r="I45" s="68">
        <v>87.438010000000006</v>
      </c>
    </row>
    <row r="46" spans="1:9" x14ac:dyDescent="0.3">
      <c r="A46" s="1"/>
      <c r="B46" s="54" t="s">
        <v>745</v>
      </c>
      <c r="C46" s="67"/>
      <c r="D46" s="67">
        <v>12.02</v>
      </c>
      <c r="E46" s="67">
        <v>6.92</v>
      </c>
      <c r="F46" s="67"/>
      <c r="G46" s="67">
        <v>35.58</v>
      </c>
      <c r="H46" s="67">
        <v>31.269200000000001</v>
      </c>
      <c r="I46" s="68">
        <v>85.789199999999994</v>
      </c>
    </row>
    <row r="47" spans="1:9" x14ac:dyDescent="0.3">
      <c r="A47" s="1"/>
      <c r="B47" s="56" t="s">
        <v>746</v>
      </c>
      <c r="C47" s="69"/>
      <c r="D47" s="69">
        <v>12.03</v>
      </c>
      <c r="E47" s="69">
        <v>6.93</v>
      </c>
      <c r="F47" s="69"/>
      <c r="G47" s="69">
        <v>36.369999999999997</v>
      </c>
      <c r="H47" s="69">
        <v>31.403459999999999</v>
      </c>
      <c r="I47" s="70">
        <v>86.733459999999994</v>
      </c>
    </row>
    <row r="48" spans="1:9" x14ac:dyDescent="0.3">
      <c r="A48" s="1"/>
      <c r="B48" s="50" t="s">
        <v>747</v>
      </c>
      <c r="C48" s="65"/>
      <c r="D48" s="65">
        <v>12.05</v>
      </c>
      <c r="E48" s="65">
        <v>7.35</v>
      </c>
      <c r="F48" s="65"/>
      <c r="G48" s="65">
        <v>36.159999999999997</v>
      </c>
      <c r="H48" s="65">
        <v>31.492519999999999</v>
      </c>
      <c r="I48" s="66">
        <v>87.052520000000001</v>
      </c>
    </row>
    <row r="49" spans="1:9" x14ac:dyDescent="0.3">
      <c r="A49" s="1"/>
      <c r="B49" s="54" t="s">
        <v>748</v>
      </c>
      <c r="C49" s="67"/>
      <c r="D49" s="67">
        <v>12.1</v>
      </c>
      <c r="E49" s="67">
        <v>7.09</v>
      </c>
      <c r="F49" s="67"/>
      <c r="G49" s="67">
        <v>36.92</v>
      </c>
      <c r="H49" s="67">
        <v>31.458670000000001</v>
      </c>
      <c r="I49" s="68">
        <v>87.568669999999997</v>
      </c>
    </row>
    <row r="50" spans="1:9" x14ac:dyDescent="0.3">
      <c r="A50" s="1"/>
      <c r="B50" s="54" t="s">
        <v>749</v>
      </c>
      <c r="C50" s="67"/>
      <c r="D50" s="67">
        <v>12.03</v>
      </c>
      <c r="E50" s="67">
        <v>6.17</v>
      </c>
      <c r="F50" s="67"/>
      <c r="G50" s="67">
        <v>37.08</v>
      </c>
      <c r="H50" s="67">
        <v>31.540019999999998</v>
      </c>
      <c r="I50" s="68">
        <v>86.82002</v>
      </c>
    </row>
    <row r="51" spans="1:9" x14ac:dyDescent="0.3">
      <c r="A51" s="1"/>
      <c r="B51" s="54" t="s">
        <v>750</v>
      </c>
      <c r="C51" s="67"/>
      <c r="D51" s="67">
        <v>12.01</v>
      </c>
      <c r="E51" s="67">
        <v>6.67</v>
      </c>
      <c r="F51" s="67"/>
      <c r="G51" s="67">
        <v>37.18</v>
      </c>
      <c r="H51" s="67">
        <v>31.940829999999998</v>
      </c>
      <c r="I51" s="68">
        <v>87.800830000000005</v>
      </c>
    </row>
    <row r="52" spans="1:9" x14ac:dyDescent="0.3">
      <c r="A52" s="1"/>
      <c r="B52" s="54" t="s">
        <v>751</v>
      </c>
      <c r="C52" s="67"/>
      <c r="D52" s="67">
        <v>12.04</v>
      </c>
      <c r="E52" s="67">
        <v>6.46</v>
      </c>
      <c r="F52" s="67"/>
      <c r="G52" s="67">
        <v>36.979999999999997</v>
      </c>
      <c r="H52" s="67">
        <v>32.05097</v>
      </c>
      <c r="I52" s="68">
        <v>87.530969999999996</v>
      </c>
    </row>
    <row r="53" spans="1:9" x14ac:dyDescent="0.3">
      <c r="A53" s="1"/>
      <c r="B53" s="54" t="s">
        <v>752</v>
      </c>
      <c r="C53" s="67"/>
      <c r="D53" s="67">
        <v>12.04</v>
      </c>
      <c r="E53" s="67">
        <v>6.66</v>
      </c>
      <c r="F53" s="67"/>
      <c r="G53" s="67">
        <v>36.69</v>
      </c>
      <c r="H53" s="67">
        <v>32.047750000000001</v>
      </c>
      <c r="I53" s="68">
        <v>87.437749999999994</v>
      </c>
    </row>
    <row r="54" spans="1:9" x14ac:dyDescent="0.3">
      <c r="A54" s="1"/>
      <c r="B54" s="54" t="s">
        <v>753</v>
      </c>
      <c r="C54" s="67"/>
      <c r="D54" s="67">
        <v>12.15</v>
      </c>
      <c r="E54" s="67">
        <v>6.48</v>
      </c>
      <c r="F54" s="67"/>
      <c r="G54" s="67">
        <v>36.909999999999997</v>
      </c>
      <c r="H54" s="67">
        <v>32.10998</v>
      </c>
      <c r="I54" s="68">
        <v>87.649979999999999</v>
      </c>
    </row>
    <row r="55" spans="1:9" x14ac:dyDescent="0.3">
      <c r="A55" s="1"/>
      <c r="B55" s="56" t="s">
        <v>969</v>
      </c>
      <c r="C55" s="69"/>
      <c r="D55" s="69">
        <v>12.05</v>
      </c>
      <c r="E55" s="69">
        <v>6.68</v>
      </c>
      <c r="F55" s="69"/>
      <c r="G55" s="69">
        <v>36.85</v>
      </c>
      <c r="H55" s="69">
        <v>32.131520000000002</v>
      </c>
      <c r="I55" s="70">
        <v>87.711519999999993</v>
      </c>
    </row>
    <row r="56" spans="1:9" ht="15.6" x14ac:dyDescent="0.3">
      <c r="A56" s="1"/>
      <c r="B56" s="71" t="s">
        <v>970</v>
      </c>
      <c r="C56" s="72">
        <v>0</v>
      </c>
      <c r="D56" s="72">
        <v>247.43</v>
      </c>
      <c r="E56" s="72">
        <v>155.435</v>
      </c>
      <c r="F56" s="72">
        <v>0</v>
      </c>
      <c r="G56" s="72">
        <v>874.55499999999995</v>
      </c>
      <c r="H56" s="72">
        <v>746.74886000000004</v>
      </c>
      <c r="I56" s="72">
        <v>2024.16886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978</v>
      </c>
      <c r="C3" s="191"/>
      <c r="D3" s="191"/>
      <c r="E3" s="191"/>
      <c r="F3" s="191"/>
      <c r="G3" s="191"/>
      <c r="H3" s="1"/>
      <c r="I3" s="1"/>
      <c r="J3" s="1"/>
    </row>
    <row r="4" spans="1:10" ht="0" hidden="1" customHeight="1" x14ac:dyDescent="0.3">
      <c r="A4" s="1"/>
      <c r="B4" s="1"/>
      <c r="C4" s="1"/>
      <c r="D4" s="1"/>
      <c r="E4" s="1"/>
      <c r="F4" s="1"/>
      <c r="G4" s="1"/>
      <c r="H4" s="1"/>
      <c r="I4" s="1"/>
      <c r="J4" s="1"/>
    </row>
    <row r="5" spans="1:10" ht="17.399999999999999" x14ac:dyDescent="0.3">
      <c r="A5" s="1"/>
      <c r="B5" s="2" t="s">
        <v>979</v>
      </c>
      <c r="C5" s="1"/>
      <c r="D5" s="1"/>
      <c r="E5" s="1"/>
      <c r="F5" s="1"/>
      <c r="G5" s="1"/>
      <c r="H5" s="1"/>
      <c r="I5" s="1"/>
      <c r="J5" s="1"/>
    </row>
    <row r="6" spans="1:10" ht="22.95" customHeight="1" x14ac:dyDescent="0.3">
      <c r="A6" s="1"/>
      <c r="B6" s="194" t="s">
        <v>3</v>
      </c>
      <c r="C6" s="194" t="s">
        <v>67</v>
      </c>
      <c r="D6" s="194" t="s">
        <v>980</v>
      </c>
      <c r="E6" s="194" t="s">
        <v>981</v>
      </c>
      <c r="F6" s="194" t="s">
        <v>982</v>
      </c>
      <c r="G6" s="194"/>
      <c r="H6" s="194"/>
      <c r="I6" s="194"/>
      <c r="J6" s="1"/>
    </row>
    <row r="7" spans="1:10" ht="22.95" customHeight="1" x14ac:dyDescent="0.3">
      <c r="A7" s="1"/>
      <c r="B7" s="194"/>
      <c r="C7" s="194"/>
      <c r="D7" s="194"/>
      <c r="E7" s="194"/>
      <c r="F7" s="3">
        <v>1</v>
      </c>
      <c r="G7" s="3">
        <v>2</v>
      </c>
      <c r="H7" s="3">
        <v>3</v>
      </c>
      <c r="I7" s="3" t="s">
        <v>860</v>
      </c>
      <c r="J7" s="1"/>
    </row>
    <row r="8" spans="1:10" x14ac:dyDescent="0.3">
      <c r="A8" s="1"/>
      <c r="B8" s="73" t="s">
        <v>170</v>
      </c>
      <c r="C8" s="73" t="s">
        <v>929</v>
      </c>
      <c r="D8" s="73" t="s">
        <v>172</v>
      </c>
      <c r="E8" s="74" t="s">
        <v>491</v>
      </c>
      <c r="F8" s="75"/>
      <c r="G8" s="75"/>
      <c r="H8" s="75"/>
      <c r="I8" s="75">
        <v>0</v>
      </c>
      <c r="J8" s="1"/>
    </row>
    <row r="9" spans="1:10" x14ac:dyDescent="0.3">
      <c r="A9" s="1"/>
      <c r="B9" s="73" t="s">
        <v>540</v>
      </c>
      <c r="C9" s="73" t="s">
        <v>983</v>
      </c>
      <c r="D9" s="73" t="s">
        <v>984</v>
      </c>
      <c r="E9" s="74" t="s">
        <v>491</v>
      </c>
      <c r="F9" s="75">
        <v>248</v>
      </c>
      <c r="G9" s="75">
        <v>283.07</v>
      </c>
      <c r="H9" s="75">
        <v>247.43</v>
      </c>
      <c r="I9" s="75">
        <v>778.5</v>
      </c>
      <c r="J9" s="1"/>
    </row>
    <row r="10" spans="1:10" x14ac:dyDescent="0.3">
      <c r="A10" s="1"/>
      <c r="B10" s="73" t="s">
        <v>541</v>
      </c>
      <c r="C10" s="73" t="s">
        <v>985</v>
      </c>
      <c r="D10" s="73" t="s">
        <v>67</v>
      </c>
      <c r="E10" s="74" t="s">
        <v>491</v>
      </c>
      <c r="F10" s="75">
        <v>164.55</v>
      </c>
      <c r="G10" s="75">
        <v>162.07499999999999</v>
      </c>
      <c r="H10" s="75">
        <v>155.435</v>
      </c>
      <c r="I10" s="75">
        <v>482.06</v>
      </c>
      <c r="J10" s="1"/>
    </row>
    <row r="11" spans="1:10" x14ac:dyDescent="0.3">
      <c r="A11" s="1"/>
      <c r="B11" s="73" t="s">
        <v>526</v>
      </c>
      <c r="C11" s="73" t="s">
        <v>863</v>
      </c>
      <c r="D11" s="73" t="s">
        <v>67</v>
      </c>
      <c r="E11" s="74" t="s">
        <v>490</v>
      </c>
      <c r="F11" s="75">
        <v>478.15</v>
      </c>
      <c r="G11" s="75">
        <v>481.67500000000001</v>
      </c>
      <c r="H11" s="75">
        <v>485.209</v>
      </c>
      <c r="I11" s="75">
        <v>1445.0340000000001</v>
      </c>
      <c r="J11" s="1"/>
    </row>
    <row r="12" spans="1:10" x14ac:dyDescent="0.3">
      <c r="A12" s="1"/>
      <c r="B12" s="73" t="s">
        <v>527</v>
      </c>
      <c r="C12" s="73" t="s">
        <v>865</v>
      </c>
      <c r="D12" s="73" t="s">
        <v>67</v>
      </c>
      <c r="E12" s="74" t="s">
        <v>490</v>
      </c>
      <c r="F12" s="75">
        <v>34</v>
      </c>
      <c r="G12" s="75">
        <v>47.44</v>
      </c>
      <c r="H12" s="75">
        <v>32.698</v>
      </c>
      <c r="I12" s="75">
        <v>114.13800000000001</v>
      </c>
      <c r="J12" s="1"/>
    </row>
    <row r="13" spans="1:10" x14ac:dyDescent="0.3">
      <c r="A13" s="1"/>
      <c r="B13" s="73" t="s">
        <v>528</v>
      </c>
      <c r="C13" s="73" t="s">
        <v>932</v>
      </c>
      <c r="D13" s="73" t="s">
        <v>67</v>
      </c>
      <c r="E13" s="74" t="s">
        <v>490</v>
      </c>
      <c r="F13" s="75">
        <v>7.2</v>
      </c>
      <c r="G13" s="75">
        <v>3.25</v>
      </c>
      <c r="H13" s="75"/>
      <c r="I13" s="75">
        <v>10.45</v>
      </c>
      <c r="J13" s="1"/>
    </row>
    <row r="14" spans="1:10" x14ac:dyDescent="0.3">
      <c r="A14" s="1"/>
      <c r="B14" s="73" t="s">
        <v>220</v>
      </c>
      <c r="C14" s="73" t="s">
        <v>933</v>
      </c>
      <c r="D14" s="73" t="s">
        <v>222</v>
      </c>
      <c r="E14" s="74" t="s">
        <v>491</v>
      </c>
      <c r="F14" s="75"/>
      <c r="G14" s="75"/>
      <c r="H14" s="75"/>
      <c r="I14" s="75">
        <v>0</v>
      </c>
      <c r="J14" s="1"/>
    </row>
    <row r="15" spans="1:10" x14ac:dyDescent="0.3">
      <c r="A15" s="1"/>
      <c r="B15" s="73" t="s">
        <v>64</v>
      </c>
      <c r="C15" s="73" t="s">
        <v>65</v>
      </c>
      <c r="D15" s="73" t="s">
        <v>67</v>
      </c>
      <c r="E15" s="74" t="s">
        <v>490</v>
      </c>
      <c r="F15" s="75">
        <v>5202.1499999999996</v>
      </c>
      <c r="G15" s="75">
        <v>5150.6493849999997</v>
      </c>
      <c r="H15" s="75">
        <v>5193.4355050000004</v>
      </c>
      <c r="I15" s="75">
        <v>15546.23489</v>
      </c>
      <c r="J15" s="1"/>
    </row>
    <row r="16" spans="1:10" x14ac:dyDescent="0.3">
      <c r="A16" s="1"/>
      <c r="B16" s="73" t="s">
        <v>501</v>
      </c>
      <c r="C16" s="73" t="s">
        <v>866</v>
      </c>
      <c r="D16" s="73" t="s">
        <v>67</v>
      </c>
      <c r="E16" s="74" t="s">
        <v>490</v>
      </c>
      <c r="F16" s="75">
        <v>17.649999999999999</v>
      </c>
      <c r="G16" s="75">
        <v>170.67622499999999</v>
      </c>
      <c r="H16" s="75">
        <v>416.956705</v>
      </c>
      <c r="I16" s="75">
        <v>605.28292999999996</v>
      </c>
      <c r="J16" s="1"/>
    </row>
    <row r="17" spans="1:10" x14ac:dyDescent="0.3">
      <c r="A17" s="1"/>
      <c r="B17" s="73" t="s">
        <v>494</v>
      </c>
      <c r="C17" s="73" t="s">
        <v>867</v>
      </c>
      <c r="D17" s="73" t="s">
        <v>67</v>
      </c>
      <c r="E17" s="74" t="s">
        <v>490</v>
      </c>
      <c r="F17" s="75">
        <v>23.45</v>
      </c>
      <c r="G17" s="75">
        <v>21.818684999999999</v>
      </c>
      <c r="H17" s="75">
        <v>24.701730000000001</v>
      </c>
      <c r="I17" s="75">
        <v>69.970415000000003</v>
      </c>
      <c r="J17" s="1"/>
    </row>
    <row r="18" spans="1:10" x14ac:dyDescent="0.3">
      <c r="A18" s="1"/>
      <c r="B18" s="73" t="s">
        <v>494</v>
      </c>
      <c r="C18" s="73" t="s">
        <v>868</v>
      </c>
      <c r="D18" s="73" t="s">
        <v>67</v>
      </c>
      <c r="E18" s="74" t="s">
        <v>490</v>
      </c>
      <c r="F18" s="75">
        <v>37</v>
      </c>
      <c r="G18" s="75">
        <v>38.079535</v>
      </c>
      <c r="H18" s="75">
        <v>37.978340000000003</v>
      </c>
      <c r="I18" s="75">
        <v>113.057875</v>
      </c>
      <c r="J18" s="1"/>
    </row>
    <row r="19" spans="1:10" x14ac:dyDescent="0.3">
      <c r="A19" s="1"/>
      <c r="B19" s="73" t="s">
        <v>499</v>
      </c>
      <c r="C19" s="73" t="s">
        <v>869</v>
      </c>
      <c r="D19" s="73" t="s">
        <v>67</v>
      </c>
      <c r="E19" s="74" t="s">
        <v>490</v>
      </c>
      <c r="F19" s="75">
        <v>3492.5</v>
      </c>
      <c r="G19" s="75">
        <v>3496.9514899999999</v>
      </c>
      <c r="H19" s="75">
        <v>3533.8085649999998</v>
      </c>
      <c r="I19" s="75">
        <v>10523.260055000001</v>
      </c>
      <c r="J19" s="1"/>
    </row>
    <row r="20" spans="1:10" x14ac:dyDescent="0.3">
      <c r="A20" s="1"/>
      <c r="B20" s="73" t="s">
        <v>499</v>
      </c>
      <c r="C20" s="73" t="s">
        <v>870</v>
      </c>
      <c r="D20" s="73" t="s">
        <v>67</v>
      </c>
      <c r="E20" s="74" t="s">
        <v>490</v>
      </c>
      <c r="F20" s="75">
        <v>1014.75</v>
      </c>
      <c r="G20" s="75">
        <v>1014.63824</v>
      </c>
      <c r="H20" s="75">
        <v>997.45540500000004</v>
      </c>
      <c r="I20" s="75">
        <v>3026.8436449999999</v>
      </c>
      <c r="J20" s="1"/>
    </row>
    <row r="21" spans="1:10" x14ac:dyDescent="0.3">
      <c r="A21" s="1"/>
      <c r="B21" s="73" t="s">
        <v>506</v>
      </c>
      <c r="C21" s="73" t="s">
        <v>986</v>
      </c>
      <c r="D21" s="73" t="s">
        <v>67</v>
      </c>
      <c r="E21" s="74" t="s">
        <v>492</v>
      </c>
      <c r="F21" s="75">
        <v>5.85</v>
      </c>
      <c r="G21" s="75">
        <v>4.2300000000000004</v>
      </c>
      <c r="H21" s="75">
        <v>4.03</v>
      </c>
      <c r="I21" s="75">
        <v>14.11</v>
      </c>
      <c r="J21" s="1"/>
    </row>
    <row r="22" spans="1:10" x14ac:dyDescent="0.3">
      <c r="A22" s="1"/>
      <c r="B22" s="73" t="s">
        <v>69</v>
      </c>
      <c r="C22" s="73" t="s">
        <v>871</v>
      </c>
      <c r="D22" s="73" t="s">
        <v>67</v>
      </c>
      <c r="E22" s="74" t="s">
        <v>490</v>
      </c>
      <c r="F22" s="75">
        <v>153.4</v>
      </c>
      <c r="G22" s="75">
        <v>145.4</v>
      </c>
      <c r="H22" s="75">
        <v>152.59</v>
      </c>
      <c r="I22" s="75">
        <v>451.39</v>
      </c>
      <c r="J22" s="1"/>
    </row>
    <row r="23" spans="1:10" x14ac:dyDescent="0.3">
      <c r="A23" s="1"/>
      <c r="B23" s="73" t="s">
        <v>69</v>
      </c>
      <c r="C23" s="73" t="s">
        <v>987</v>
      </c>
      <c r="D23" s="73" t="s">
        <v>67</v>
      </c>
      <c r="E23" s="74" t="s">
        <v>490</v>
      </c>
      <c r="F23" s="75"/>
      <c r="G23" s="75"/>
      <c r="H23" s="75"/>
      <c r="I23" s="75">
        <v>0</v>
      </c>
      <c r="J23" s="1"/>
    </row>
    <row r="24" spans="1:10" x14ac:dyDescent="0.3">
      <c r="A24" s="1"/>
      <c r="B24" s="73" t="s">
        <v>69</v>
      </c>
      <c r="C24" s="73" t="s">
        <v>872</v>
      </c>
      <c r="D24" s="73" t="s">
        <v>67</v>
      </c>
      <c r="E24" s="74" t="s">
        <v>490</v>
      </c>
      <c r="F24" s="75">
        <v>3441.6</v>
      </c>
      <c r="G24" s="75">
        <v>3441.145</v>
      </c>
      <c r="H24" s="75">
        <v>3291.375</v>
      </c>
      <c r="I24" s="75">
        <v>10174.120000000001</v>
      </c>
      <c r="J24" s="1"/>
    </row>
    <row r="25" spans="1:10" x14ac:dyDescent="0.3">
      <c r="A25" s="1"/>
      <c r="B25" s="73" t="s">
        <v>69</v>
      </c>
      <c r="C25" s="73" t="s">
        <v>873</v>
      </c>
      <c r="D25" s="73" t="s">
        <v>67</v>
      </c>
      <c r="E25" s="74" t="s">
        <v>490</v>
      </c>
      <c r="F25" s="75">
        <v>164.4</v>
      </c>
      <c r="G25" s="75">
        <v>161.315</v>
      </c>
      <c r="H25" s="75">
        <v>166.85499999999999</v>
      </c>
      <c r="I25" s="75">
        <v>492.57</v>
      </c>
      <c r="J25" s="1"/>
    </row>
    <row r="26" spans="1:10" x14ac:dyDescent="0.3">
      <c r="A26" s="1"/>
      <c r="B26" s="73" t="s">
        <v>69</v>
      </c>
      <c r="C26" s="73" t="s">
        <v>988</v>
      </c>
      <c r="D26" s="73" t="s">
        <v>67</v>
      </c>
      <c r="E26" s="74" t="s">
        <v>491</v>
      </c>
      <c r="F26" s="75"/>
      <c r="G26" s="75"/>
      <c r="H26" s="75"/>
      <c r="I26" s="75">
        <v>0</v>
      </c>
      <c r="J26" s="1"/>
    </row>
    <row r="27" spans="1:10" x14ac:dyDescent="0.3">
      <c r="A27" s="1"/>
      <c r="B27" s="73" t="s">
        <v>69</v>
      </c>
      <c r="C27" s="73" t="s">
        <v>988</v>
      </c>
      <c r="D27" s="73" t="s">
        <v>989</v>
      </c>
      <c r="E27" s="74" t="s">
        <v>491</v>
      </c>
      <c r="F27" s="75"/>
      <c r="G27" s="75"/>
      <c r="H27" s="75"/>
      <c r="I27" s="75">
        <v>0</v>
      </c>
      <c r="J27" s="1"/>
    </row>
    <row r="28" spans="1:10" x14ac:dyDescent="0.3">
      <c r="A28" s="1"/>
      <c r="B28" s="73" t="s">
        <v>69</v>
      </c>
      <c r="C28" s="73" t="s">
        <v>990</v>
      </c>
      <c r="D28" s="73" t="s">
        <v>67</v>
      </c>
      <c r="E28" s="74" t="s">
        <v>491</v>
      </c>
      <c r="F28" s="75"/>
      <c r="G28" s="75"/>
      <c r="H28" s="75"/>
      <c r="I28" s="75">
        <v>0</v>
      </c>
      <c r="J28" s="1"/>
    </row>
    <row r="29" spans="1:10" x14ac:dyDescent="0.3">
      <c r="A29" s="1"/>
      <c r="B29" s="73" t="s">
        <v>529</v>
      </c>
      <c r="C29" s="73" t="s">
        <v>874</v>
      </c>
      <c r="D29" s="73" t="s">
        <v>222</v>
      </c>
      <c r="E29" s="74" t="s">
        <v>490</v>
      </c>
      <c r="F29" s="75">
        <v>475.45</v>
      </c>
      <c r="G29" s="75">
        <v>476.6105</v>
      </c>
      <c r="H29" s="75">
        <v>476.51650000000001</v>
      </c>
      <c r="I29" s="75">
        <v>1428.577</v>
      </c>
      <c r="J29" s="1"/>
    </row>
    <row r="30" spans="1:10" x14ac:dyDescent="0.3">
      <c r="A30" s="1"/>
      <c r="B30" s="73" t="s">
        <v>529</v>
      </c>
      <c r="C30" s="73" t="s">
        <v>875</v>
      </c>
      <c r="D30" s="73" t="s">
        <v>67</v>
      </c>
      <c r="E30" s="74" t="s">
        <v>490</v>
      </c>
      <c r="F30" s="75">
        <v>478.3</v>
      </c>
      <c r="G30" s="75">
        <v>478.82</v>
      </c>
      <c r="H30" s="75">
        <v>479.35</v>
      </c>
      <c r="I30" s="75">
        <v>1436.47</v>
      </c>
      <c r="J30" s="1"/>
    </row>
    <row r="31" spans="1:10" x14ac:dyDescent="0.3">
      <c r="A31" s="1"/>
      <c r="B31" s="73" t="s">
        <v>529</v>
      </c>
      <c r="C31" s="73" t="s">
        <v>876</v>
      </c>
      <c r="D31" s="73" t="s">
        <v>67</v>
      </c>
      <c r="E31" s="74" t="s">
        <v>490</v>
      </c>
      <c r="F31" s="75">
        <v>487.45</v>
      </c>
      <c r="G31" s="75">
        <v>487.64</v>
      </c>
      <c r="H31" s="75">
        <v>487.09</v>
      </c>
      <c r="I31" s="75">
        <v>1462.18</v>
      </c>
      <c r="J31" s="1"/>
    </row>
    <row r="32" spans="1:10" x14ac:dyDescent="0.3">
      <c r="A32" s="1"/>
      <c r="B32" s="73" t="s">
        <v>529</v>
      </c>
      <c r="C32" s="73" t="s">
        <v>991</v>
      </c>
      <c r="D32" s="73" t="s">
        <v>222</v>
      </c>
      <c r="E32" s="74" t="s">
        <v>490</v>
      </c>
      <c r="F32" s="75">
        <v>295.14999999999998</v>
      </c>
      <c r="G32" s="75">
        <v>232.5675</v>
      </c>
      <c r="H32" s="75"/>
      <c r="I32" s="75">
        <v>527.71749999999997</v>
      </c>
      <c r="J32" s="1"/>
    </row>
    <row r="33" spans="1:10" x14ac:dyDescent="0.3">
      <c r="A33" s="1"/>
      <c r="B33" s="73" t="s">
        <v>249</v>
      </c>
      <c r="C33" s="73" t="s">
        <v>877</v>
      </c>
      <c r="D33" s="73" t="s">
        <v>67</v>
      </c>
      <c r="E33" s="74" t="s">
        <v>490</v>
      </c>
      <c r="F33" s="75">
        <v>3964.55</v>
      </c>
      <c r="G33" s="75">
        <v>3798.3184249999999</v>
      </c>
      <c r="H33" s="75">
        <v>3756.9494749999999</v>
      </c>
      <c r="I33" s="75">
        <v>11519.8179</v>
      </c>
      <c r="J33" s="1"/>
    </row>
    <row r="34" spans="1:10" x14ac:dyDescent="0.3">
      <c r="A34" s="1"/>
      <c r="B34" s="73" t="s">
        <v>252</v>
      </c>
      <c r="C34" s="73" t="s">
        <v>878</v>
      </c>
      <c r="D34" s="73" t="s">
        <v>67</v>
      </c>
      <c r="E34" s="74" t="s">
        <v>490</v>
      </c>
      <c r="F34" s="75">
        <v>179.35</v>
      </c>
      <c r="G34" s="75">
        <v>179.6695</v>
      </c>
      <c r="H34" s="75">
        <v>178.35849999999999</v>
      </c>
      <c r="I34" s="75">
        <v>537.37800000000004</v>
      </c>
      <c r="J34" s="1"/>
    </row>
    <row r="35" spans="1:10" x14ac:dyDescent="0.3">
      <c r="A35" s="1"/>
      <c r="B35" s="73" t="s">
        <v>252</v>
      </c>
      <c r="C35" s="73" t="s">
        <v>879</v>
      </c>
      <c r="D35" s="73" t="s">
        <v>67</v>
      </c>
      <c r="E35" s="74" t="s">
        <v>490</v>
      </c>
      <c r="F35" s="75">
        <v>56.2</v>
      </c>
      <c r="G35" s="75">
        <v>63.505000000000003</v>
      </c>
      <c r="H35" s="75">
        <v>64.4495</v>
      </c>
      <c r="I35" s="75">
        <v>184.15450000000001</v>
      </c>
      <c r="J35" s="1"/>
    </row>
    <row r="36" spans="1:10" x14ac:dyDescent="0.3">
      <c r="A36" s="1"/>
      <c r="B36" s="73" t="s">
        <v>252</v>
      </c>
      <c r="C36" s="73" t="s">
        <v>992</v>
      </c>
      <c r="D36" s="73" t="s">
        <v>993</v>
      </c>
      <c r="E36" s="74" t="s">
        <v>491</v>
      </c>
      <c r="F36" s="75">
        <v>287.89999999999998</v>
      </c>
      <c r="G36" s="75">
        <v>270.48149999999998</v>
      </c>
      <c r="H36" s="75">
        <v>295.57900000000001</v>
      </c>
      <c r="I36" s="75">
        <v>853.96050000000002</v>
      </c>
      <c r="J36" s="1"/>
    </row>
    <row r="37" spans="1:10" x14ac:dyDescent="0.3">
      <c r="A37" s="1"/>
      <c r="B37" s="73" t="s">
        <v>525</v>
      </c>
      <c r="C37" s="73" t="s">
        <v>880</v>
      </c>
      <c r="D37" s="73" t="s">
        <v>67</v>
      </c>
      <c r="E37" s="74" t="s">
        <v>490</v>
      </c>
      <c r="F37" s="75">
        <v>76.55</v>
      </c>
      <c r="G37" s="75">
        <v>76.296999999999997</v>
      </c>
      <c r="H37" s="75">
        <v>72.551500000000004</v>
      </c>
      <c r="I37" s="75">
        <v>225.39850000000001</v>
      </c>
      <c r="J37" s="1"/>
    </row>
    <row r="38" spans="1:10" x14ac:dyDescent="0.3">
      <c r="A38" s="1"/>
      <c r="B38" s="73" t="s">
        <v>261</v>
      </c>
      <c r="C38" s="73" t="s">
        <v>994</v>
      </c>
      <c r="D38" s="73" t="s">
        <v>67</v>
      </c>
      <c r="E38" s="74" t="s">
        <v>490</v>
      </c>
      <c r="F38" s="75">
        <v>197.4</v>
      </c>
      <c r="G38" s="75">
        <v>38.200000000000003</v>
      </c>
      <c r="H38" s="75"/>
      <c r="I38" s="75">
        <v>235.6</v>
      </c>
      <c r="J38" s="1"/>
    </row>
    <row r="39" spans="1:10" x14ac:dyDescent="0.3">
      <c r="A39" s="1"/>
      <c r="B39" s="73" t="s">
        <v>261</v>
      </c>
      <c r="C39" s="73" t="s">
        <v>995</v>
      </c>
      <c r="D39" s="73" t="s">
        <v>67</v>
      </c>
      <c r="E39" s="74" t="s">
        <v>490</v>
      </c>
      <c r="F39" s="75">
        <v>72.099999999999994</v>
      </c>
      <c r="G39" s="75">
        <v>12.29</v>
      </c>
      <c r="H39" s="75"/>
      <c r="I39" s="75">
        <v>84.39</v>
      </c>
      <c r="J39" s="1"/>
    </row>
    <row r="40" spans="1:10" x14ac:dyDescent="0.3">
      <c r="A40" s="1"/>
      <c r="B40" s="73" t="s">
        <v>261</v>
      </c>
      <c r="C40" s="73" t="s">
        <v>996</v>
      </c>
      <c r="D40" s="73" t="s">
        <v>997</v>
      </c>
      <c r="E40" s="74" t="s">
        <v>491</v>
      </c>
      <c r="F40" s="75"/>
      <c r="G40" s="75"/>
      <c r="H40" s="75">
        <v>17.535</v>
      </c>
      <c r="I40" s="75">
        <v>17.535</v>
      </c>
      <c r="J40" s="1"/>
    </row>
    <row r="41" spans="1:10" x14ac:dyDescent="0.3">
      <c r="A41" s="1"/>
      <c r="B41" s="73" t="s">
        <v>261</v>
      </c>
      <c r="C41" s="73" t="s">
        <v>996</v>
      </c>
      <c r="D41" s="73" t="s">
        <v>998</v>
      </c>
      <c r="E41" s="74" t="s">
        <v>491</v>
      </c>
      <c r="F41" s="75"/>
      <c r="G41" s="75"/>
      <c r="H41" s="75">
        <v>17.45</v>
      </c>
      <c r="I41" s="75">
        <v>17.45</v>
      </c>
      <c r="J41" s="1"/>
    </row>
    <row r="42" spans="1:10" ht="27.6" x14ac:dyDescent="0.3">
      <c r="A42" s="1"/>
      <c r="B42" s="73" t="s">
        <v>513</v>
      </c>
      <c r="C42" s="73" t="s">
        <v>881</v>
      </c>
      <c r="D42" s="73" t="s">
        <v>67</v>
      </c>
      <c r="E42" s="74" t="s">
        <v>490</v>
      </c>
      <c r="F42" s="75">
        <v>122.6</v>
      </c>
      <c r="G42" s="75">
        <v>118.81399999999999</v>
      </c>
      <c r="H42" s="75">
        <v>107.89700000000001</v>
      </c>
      <c r="I42" s="75">
        <v>349.31099999999998</v>
      </c>
      <c r="J42" s="1"/>
    </row>
    <row r="43" spans="1:10" ht="27.6" x14ac:dyDescent="0.3">
      <c r="A43" s="1"/>
      <c r="B43" s="73" t="s">
        <v>530</v>
      </c>
      <c r="C43" s="73" t="s">
        <v>882</v>
      </c>
      <c r="D43" s="73" t="s">
        <v>67</v>
      </c>
      <c r="E43" s="74" t="s">
        <v>490</v>
      </c>
      <c r="F43" s="75">
        <v>479.95</v>
      </c>
      <c r="G43" s="75">
        <v>480.30641000000003</v>
      </c>
      <c r="H43" s="75">
        <v>479.72302500000001</v>
      </c>
      <c r="I43" s="75">
        <v>1439.979435</v>
      </c>
      <c r="J43" s="1"/>
    </row>
    <row r="44" spans="1:10" ht="27.6" x14ac:dyDescent="0.3">
      <c r="A44" s="1"/>
      <c r="B44" s="73" t="s">
        <v>514</v>
      </c>
      <c r="C44" s="73" t="s">
        <v>883</v>
      </c>
      <c r="D44" s="73" t="s">
        <v>222</v>
      </c>
      <c r="E44" s="74" t="s">
        <v>490</v>
      </c>
      <c r="F44" s="75">
        <v>405.15</v>
      </c>
      <c r="G44" s="75">
        <v>487.25</v>
      </c>
      <c r="H44" s="75">
        <v>484.16</v>
      </c>
      <c r="I44" s="75">
        <v>1376.56</v>
      </c>
      <c r="J44" s="1"/>
    </row>
    <row r="45" spans="1:10" x14ac:dyDescent="0.3">
      <c r="A45" s="1"/>
      <c r="B45" s="73" t="s">
        <v>497</v>
      </c>
      <c r="C45" s="73" t="s">
        <v>884</v>
      </c>
      <c r="D45" s="73" t="s">
        <v>67</v>
      </c>
      <c r="E45" s="74" t="s">
        <v>490</v>
      </c>
      <c r="F45" s="75">
        <v>10738.25</v>
      </c>
      <c r="G45" s="75">
        <v>10686.699495000001</v>
      </c>
      <c r="H45" s="75">
        <v>11141.90533</v>
      </c>
      <c r="I45" s="75">
        <v>32566.854824999999</v>
      </c>
      <c r="J45" s="1"/>
    </row>
    <row r="46" spans="1:10" x14ac:dyDescent="0.3">
      <c r="A46" s="1"/>
      <c r="B46" s="73" t="s">
        <v>497</v>
      </c>
      <c r="C46" s="73" t="s">
        <v>885</v>
      </c>
      <c r="D46" s="73" t="s">
        <v>67</v>
      </c>
      <c r="E46" s="74" t="s">
        <v>490</v>
      </c>
      <c r="F46" s="75">
        <v>156</v>
      </c>
      <c r="G46" s="75">
        <v>156.37672499999999</v>
      </c>
      <c r="H46" s="75">
        <v>156.33116000000001</v>
      </c>
      <c r="I46" s="75">
        <v>468.70788499999998</v>
      </c>
      <c r="J46" s="1"/>
    </row>
    <row r="47" spans="1:10" x14ac:dyDescent="0.3">
      <c r="A47" s="1"/>
      <c r="B47" s="73" t="s">
        <v>886</v>
      </c>
      <c r="C47" s="73" t="s">
        <v>887</v>
      </c>
      <c r="D47" s="73" t="s">
        <v>67</v>
      </c>
      <c r="E47" s="74" t="s">
        <v>490</v>
      </c>
      <c r="F47" s="75">
        <v>1961.4</v>
      </c>
      <c r="G47" s="75">
        <v>2049.7049999999999</v>
      </c>
      <c r="H47" s="75">
        <v>2281.335</v>
      </c>
      <c r="I47" s="75">
        <v>6292.44</v>
      </c>
      <c r="J47" s="1"/>
    </row>
    <row r="48" spans="1:10" x14ac:dyDescent="0.3">
      <c r="A48" s="1"/>
      <c r="B48" s="73" t="s">
        <v>515</v>
      </c>
      <c r="C48" s="73" t="s">
        <v>888</v>
      </c>
      <c r="D48" s="73" t="s">
        <v>67</v>
      </c>
      <c r="E48" s="74" t="s">
        <v>490</v>
      </c>
      <c r="F48" s="75">
        <v>415.2</v>
      </c>
      <c r="G48" s="75">
        <v>255.96199999999999</v>
      </c>
      <c r="H48" s="75">
        <v>172.34350000000001</v>
      </c>
      <c r="I48" s="75">
        <v>843.50549999999998</v>
      </c>
      <c r="J48" s="1"/>
    </row>
    <row r="49" spans="1:10" x14ac:dyDescent="0.3">
      <c r="A49" s="1"/>
      <c r="B49" s="73" t="s">
        <v>516</v>
      </c>
      <c r="C49" s="73" t="s">
        <v>889</v>
      </c>
      <c r="D49" s="73" t="s">
        <v>67</v>
      </c>
      <c r="E49" s="74" t="s">
        <v>490</v>
      </c>
      <c r="F49" s="75">
        <v>445.45</v>
      </c>
      <c r="G49" s="75">
        <v>445.745</v>
      </c>
      <c r="H49" s="75">
        <v>448.68</v>
      </c>
      <c r="I49" s="75">
        <v>1339.875</v>
      </c>
      <c r="J49" s="1"/>
    </row>
    <row r="50" spans="1:10" x14ac:dyDescent="0.3">
      <c r="A50" s="1"/>
      <c r="B50" s="73" t="s">
        <v>78</v>
      </c>
      <c r="C50" s="73" t="s">
        <v>999</v>
      </c>
      <c r="D50" s="73" t="s">
        <v>1000</v>
      </c>
      <c r="E50" s="74" t="s">
        <v>491</v>
      </c>
      <c r="F50" s="75">
        <v>757.75</v>
      </c>
      <c r="G50" s="75">
        <v>589.62649999999996</v>
      </c>
      <c r="H50" s="75">
        <v>812.88400000000001</v>
      </c>
      <c r="I50" s="75">
        <v>2160.2604999999999</v>
      </c>
      <c r="J50" s="1"/>
    </row>
    <row r="51" spans="1:10" x14ac:dyDescent="0.3">
      <c r="A51" s="1"/>
      <c r="B51" s="73" t="s">
        <v>78</v>
      </c>
      <c r="C51" s="73" t="s">
        <v>1001</v>
      </c>
      <c r="D51" s="73" t="s">
        <v>130</v>
      </c>
      <c r="E51" s="74" t="s">
        <v>491</v>
      </c>
      <c r="F51" s="75"/>
      <c r="G51" s="75">
        <v>700.30349999999999</v>
      </c>
      <c r="H51" s="75">
        <v>87.8185</v>
      </c>
      <c r="I51" s="75">
        <v>788.12199999999996</v>
      </c>
      <c r="J51" s="1"/>
    </row>
    <row r="52" spans="1:10" x14ac:dyDescent="0.3">
      <c r="A52" s="1"/>
      <c r="B52" s="73" t="s">
        <v>78</v>
      </c>
      <c r="C52" s="73" t="s">
        <v>1002</v>
      </c>
      <c r="D52" s="73" t="s">
        <v>1003</v>
      </c>
      <c r="E52" s="74" t="s">
        <v>491</v>
      </c>
      <c r="F52" s="75"/>
      <c r="G52" s="75"/>
      <c r="H52" s="75"/>
      <c r="I52" s="75">
        <v>0</v>
      </c>
      <c r="J52" s="1"/>
    </row>
    <row r="53" spans="1:10" x14ac:dyDescent="0.3">
      <c r="A53" s="1"/>
      <c r="B53" s="73" t="s">
        <v>531</v>
      </c>
      <c r="C53" s="73" t="s">
        <v>1004</v>
      </c>
      <c r="D53" s="73" t="s">
        <v>67</v>
      </c>
      <c r="E53" s="74" t="s">
        <v>493</v>
      </c>
      <c r="F53" s="75">
        <v>492.4</v>
      </c>
      <c r="G53" s="75">
        <v>234.21632</v>
      </c>
      <c r="H53" s="75">
        <v>573.41677500000003</v>
      </c>
      <c r="I53" s="75">
        <v>1300.033095</v>
      </c>
      <c r="J53" s="1"/>
    </row>
    <row r="54" spans="1:10" x14ac:dyDescent="0.3">
      <c r="A54" s="1"/>
      <c r="B54" s="73" t="s">
        <v>531</v>
      </c>
      <c r="C54" s="73" t="s">
        <v>1005</v>
      </c>
      <c r="D54" s="73" t="s">
        <v>67</v>
      </c>
      <c r="E54" s="74" t="s">
        <v>493</v>
      </c>
      <c r="F54" s="75">
        <v>126.35</v>
      </c>
      <c r="G54" s="75">
        <v>72.805165000000002</v>
      </c>
      <c r="H54" s="75">
        <v>99.786865000000006</v>
      </c>
      <c r="I54" s="75">
        <v>298.94202999999999</v>
      </c>
      <c r="J54" s="1"/>
    </row>
    <row r="55" spans="1:10" x14ac:dyDescent="0.3">
      <c r="A55" s="1"/>
      <c r="B55" s="73" t="s">
        <v>507</v>
      </c>
      <c r="C55" s="73" t="s">
        <v>1006</v>
      </c>
      <c r="D55" s="73" t="s">
        <v>67</v>
      </c>
      <c r="E55" s="74" t="s">
        <v>493</v>
      </c>
      <c r="F55" s="75">
        <v>1476.15</v>
      </c>
      <c r="G55" s="75">
        <v>2410.1489999999999</v>
      </c>
      <c r="H55" s="75">
        <v>2215.8274999999999</v>
      </c>
      <c r="I55" s="75">
        <v>6102.1265000000003</v>
      </c>
      <c r="J55" s="1"/>
    </row>
    <row r="56" spans="1:10" x14ac:dyDescent="0.3">
      <c r="A56" s="1"/>
      <c r="B56" s="73" t="s">
        <v>82</v>
      </c>
      <c r="C56" s="73" t="s">
        <v>83</v>
      </c>
      <c r="D56" s="73" t="s">
        <v>1007</v>
      </c>
      <c r="E56" s="74" t="s">
        <v>493</v>
      </c>
      <c r="F56" s="75">
        <v>674.7</v>
      </c>
      <c r="G56" s="75">
        <v>1264.108755</v>
      </c>
      <c r="H56" s="75">
        <v>1969.2187300000001</v>
      </c>
      <c r="I56" s="75">
        <v>3908.0274850000001</v>
      </c>
      <c r="J56" s="1"/>
    </row>
    <row r="57" spans="1:10" x14ac:dyDescent="0.3">
      <c r="A57" s="1"/>
      <c r="B57" s="73" t="s">
        <v>82</v>
      </c>
      <c r="C57" s="73" t="s">
        <v>83</v>
      </c>
      <c r="D57" s="73" t="s">
        <v>1008</v>
      </c>
      <c r="E57" s="74" t="s">
        <v>493</v>
      </c>
      <c r="F57" s="75">
        <v>765.7</v>
      </c>
      <c r="G57" s="75">
        <v>1453.68833</v>
      </c>
      <c r="H57" s="75">
        <v>1920.3587299999999</v>
      </c>
      <c r="I57" s="75">
        <v>4139.7470599999997</v>
      </c>
      <c r="J57" s="1"/>
    </row>
    <row r="58" spans="1:10" x14ac:dyDescent="0.3">
      <c r="A58" s="1"/>
      <c r="B58" s="73" t="s">
        <v>82</v>
      </c>
      <c r="C58" s="73" t="s">
        <v>1009</v>
      </c>
      <c r="D58" s="73" t="s">
        <v>1010</v>
      </c>
      <c r="E58" s="74" t="s">
        <v>493</v>
      </c>
      <c r="F58" s="75">
        <v>43.1</v>
      </c>
      <c r="G58" s="75">
        <v>65.925039999999996</v>
      </c>
      <c r="H58" s="75">
        <v>137.81323</v>
      </c>
      <c r="I58" s="75">
        <v>246.83826999999999</v>
      </c>
      <c r="J58" s="1"/>
    </row>
    <row r="59" spans="1:10" x14ac:dyDescent="0.3">
      <c r="A59" s="1"/>
      <c r="B59" s="73" t="s">
        <v>82</v>
      </c>
      <c r="C59" s="73" t="s">
        <v>1009</v>
      </c>
      <c r="D59" s="73" t="s">
        <v>1011</v>
      </c>
      <c r="E59" s="74" t="s">
        <v>493</v>
      </c>
      <c r="F59" s="75">
        <v>12.05</v>
      </c>
      <c r="G59" s="75">
        <v>93.158995000000004</v>
      </c>
      <c r="H59" s="75">
        <v>228.805665</v>
      </c>
      <c r="I59" s="75">
        <v>334.01465999999999</v>
      </c>
      <c r="J59" s="1"/>
    </row>
    <row r="60" spans="1:10" x14ac:dyDescent="0.3">
      <c r="A60" s="1"/>
      <c r="B60" s="73" t="s">
        <v>82</v>
      </c>
      <c r="C60" s="73" t="s">
        <v>86</v>
      </c>
      <c r="D60" s="73" t="s">
        <v>67</v>
      </c>
      <c r="E60" s="74" t="s">
        <v>490</v>
      </c>
      <c r="F60" s="75">
        <v>2731.65</v>
      </c>
      <c r="G60" s="75">
        <v>2741.6212099999998</v>
      </c>
      <c r="H60" s="75">
        <v>2118.2060550000001</v>
      </c>
      <c r="I60" s="75">
        <v>7591.4772650000004</v>
      </c>
      <c r="J60" s="1"/>
    </row>
    <row r="61" spans="1:10" x14ac:dyDescent="0.3">
      <c r="A61" s="1"/>
      <c r="B61" s="73" t="s">
        <v>82</v>
      </c>
      <c r="C61" s="73" t="s">
        <v>890</v>
      </c>
      <c r="D61" s="73" t="s">
        <v>67</v>
      </c>
      <c r="E61" s="74" t="s">
        <v>490</v>
      </c>
      <c r="F61" s="75">
        <v>2086.9499999999998</v>
      </c>
      <c r="G61" s="75">
        <v>2082.64516</v>
      </c>
      <c r="H61" s="75">
        <v>2080.9740550000001</v>
      </c>
      <c r="I61" s="75">
        <v>6250.5692150000004</v>
      </c>
      <c r="J61" s="1"/>
    </row>
    <row r="62" spans="1:10" x14ac:dyDescent="0.3">
      <c r="A62" s="1"/>
      <c r="B62" s="73" t="s">
        <v>82</v>
      </c>
      <c r="C62" s="73" t="s">
        <v>1012</v>
      </c>
      <c r="D62" s="73" t="s">
        <v>67</v>
      </c>
      <c r="E62" s="74" t="s">
        <v>492</v>
      </c>
      <c r="F62" s="75">
        <v>189.1</v>
      </c>
      <c r="G62" s="75">
        <v>199.38369499999999</v>
      </c>
      <c r="H62" s="75">
        <v>162.58559</v>
      </c>
      <c r="I62" s="75">
        <v>551.06928500000004</v>
      </c>
      <c r="J62" s="1"/>
    </row>
    <row r="63" spans="1:10" x14ac:dyDescent="0.3">
      <c r="A63" s="1"/>
      <c r="B63" s="73" t="s">
        <v>82</v>
      </c>
      <c r="C63" s="73" t="s">
        <v>91</v>
      </c>
      <c r="D63" s="73" t="s">
        <v>1013</v>
      </c>
      <c r="E63" s="74" t="s">
        <v>491</v>
      </c>
      <c r="F63" s="75">
        <v>3993.45</v>
      </c>
      <c r="G63" s="75">
        <v>3934.7807550000002</v>
      </c>
      <c r="H63" s="75">
        <v>4015.246275</v>
      </c>
      <c r="I63" s="75">
        <v>11943.47703</v>
      </c>
      <c r="J63" s="1"/>
    </row>
    <row r="64" spans="1:10" x14ac:dyDescent="0.3">
      <c r="A64" s="1"/>
      <c r="B64" s="73" t="s">
        <v>82</v>
      </c>
      <c r="C64" s="73" t="s">
        <v>91</v>
      </c>
      <c r="D64" s="73" t="s">
        <v>1014</v>
      </c>
      <c r="E64" s="74" t="s">
        <v>491</v>
      </c>
      <c r="F64" s="75">
        <v>3813.85</v>
      </c>
      <c r="G64" s="75">
        <v>3757.0858250000001</v>
      </c>
      <c r="H64" s="75">
        <v>3829.2163650000002</v>
      </c>
      <c r="I64" s="75">
        <v>11400.152190000001</v>
      </c>
      <c r="J64" s="1"/>
    </row>
    <row r="65" spans="1:10" x14ac:dyDescent="0.3">
      <c r="A65" s="1"/>
      <c r="B65" s="73" t="s">
        <v>82</v>
      </c>
      <c r="C65" s="73" t="s">
        <v>91</v>
      </c>
      <c r="D65" s="73" t="s">
        <v>345</v>
      </c>
      <c r="E65" s="74" t="s">
        <v>491</v>
      </c>
      <c r="F65" s="75">
        <v>4701.75</v>
      </c>
      <c r="G65" s="75">
        <v>4625.8253350000005</v>
      </c>
      <c r="H65" s="75">
        <v>4766.0345850000003</v>
      </c>
      <c r="I65" s="75">
        <v>14093.609920000001</v>
      </c>
      <c r="J65" s="1"/>
    </row>
    <row r="66" spans="1:10" x14ac:dyDescent="0.3">
      <c r="A66" s="1"/>
      <c r="B66" s="73" t="s">
        <v>82</v>
      </c>
      <c r="C66" s="73" t="s">
        <v>91</v>
      </c>
      <c r="D66" s="73" t="s">
        <v>984</v>
      </c>
      <c r="E66" s="74" t="s">
        <v>491</v>
      </c>
      <c r="F66" s="75">
        <v>6174.35</v>
      </c>
      <c r="G66" s="75">
        <v>6051.76818</v>
      </c>
      <c r="H66" s="75">
        <v>6167.3928649999998</v>
      </c>
      <c r="I66" s="75">
        <v>18393.511044999999</v>
      </c>
      <c r="J66" s="1"/>
    </row>
    <row r="67" spans="1:10" x14ac:dyDescent="0.3">
      <c r="A67" s="1"/>
      <c r="B67" s="73" t="s">
        <v>82</v>
      </c>
      <c r="C67" s="73" t="s">
        <v>94</v>
      </c>
      <c r="D67" s="73" t="s">
        <v>1015</v>
      </c>
      <c r="E67" s="74" t="s">
        <v>491</v>
      </c>
      <c r="F67" s="75">
        <v>200.55</v>
      </c>
      <c r="G67" s="75">
        <v>326.31457999999998</v>
      </c>
      <c r="H67" s="75">
        <v>1225.81213</v>
      </c>
      <c r="I67" s="75">
        <v>1752.67671</v>
      </c>
      <c r="J67" s="1"/>
    </row>
    <row r="68" spans="1:10" x14ac:dyDescent="0.3">
      <c r="A68" s="1"/>
      <c r="B68" s="73" t="s">
        <v>82</v>
      </c>
      <c r="C68" s="73" t="s">
        <v>94</v>
      </c>
      <c r="D68" s="73" t="s">
        <v>1016</v>
      </c>
      <c r="E68" s="74" t="s">
        <v>491</v>
      </c>
      <c r="F68" s="75"/>
      <c r="G68" s="75"/>
      <c r="H68" s="75">
        <v>524.73899500000005</v>
      </c>
      <c r="I68" s="75">
        <v>524.73899500000005</v>
      </c>
      <c r="J68" s="1"/>
    </row>
    <row r="69" spans="1:10" x14ac:dyDescent="0.3">
      <c r="A69" s="1"/>
      <c r="B69" s="73" t="s">
        <v>82</v>
      </c>
      <c r="C69" s="73" t="s">
        <v>1017</v>
      </c>
      <c r="D69" s="73" t="s">
        <v>1015</v>
      </c>
      <c r="E69" s="74" t="s">
        <v>491</v>
      </c>
      <c r="F69" s="75"/>
      <c r="G69" s="75"/>
      <c r="H69" s="75">
        <v>1277.767335</v>
      </c>
      <c r="I69" s="75">
        <v>1277.767335</v>
      </c>
      <c r="J69" s="1"/>
    </row>
    <row r="70" spans="1:10" x14ac:dyDescent="0.3">
      <c r="A70" s="1"/>
      <c r="B70" s="73" t="s">
        <v>82</v>
      </c>
      <c r="C70" s="73" t="s">
        <v>1017</v>
      </c>
      <c r="D70" s="73" t="s">
        <v>1018</v>
      </c>
      <c r="E70" s="74" t="s">
        <v>491</v>
      </c>
      <c r="F70" s="75"/>
      <c r="G70" s="75"/>
      <c r="H70" s="75"/>
      <c r="I70" s="75">
        <v>0</v>
      </c>
      <c r="J70" s="1"/>
    </row>
    <row r="71" spans="1:10" x14ac:dyDescent="0.3">
      <c r="A71" s="1"/>
      <c r="B71" s="73" t="s">
        <v>82</v>
      </c>
      <c r="C71" s="73" t="s">
        <v>1017</v>
      </c>
      <c r="D71" s="73" t="s">
        <v>1019</v>
      </c>
      <c r="E71" s="74" t="s">
        <v>491</v>
      </c>
      <c r="F71" s="75"/>
      <c r="G71" s="75"/>
      <c r="H71" s="75"/>
      <c r="I71" s="75">
        <v>0</v>
      </c>
      <c r="J71" s="1"/>
    </row>
    <row r="72" spans="1:10" x14ac:dyDescent="0.3">
      <c r="A72" s="1"/>
      <c r="B72" s="73" t="s">
        <v>82</v>
      </c>
      <c r="C72" s="73" t="s">
        <v>1020</v>
      </c>
      <c r="D72" s="73" t="s">
        <v>1021</v>
      </c>
      <c r="E72" s="74" t="s">
        <v>491</v>
      </c>
      <c r="F72" s="75"/>
      <c r="G72" s="75"/>
      <c r="H72" s="75"/>
      <c r="I72" s="75">
        <v>0</v>
      </c>
      <c r="J72" s="1"/>
    </row>
    <row r="73" spans="1:10" x14ac:dyDescent="0.3">
      <c r="A73" s="1"/>
      <c r="B73" s="73" t="s">
        <v>82</v>
      </c>
      <c r="C73" s="73" t="s">
        <v>1020</v>
      </c>
      <c r="D73" s="73" t="s">
        <v>1022</v>
      </c>
      <c r="E73" s="74" t="s">
        <v>491</v>
      </c>
      <c r="F73" s="75"/>
      <c r="G73" s="75"/>
      <c r="H73" s="75"/>
      <c r="I73" s="75">
        <v>0</v>
      </c>
      <c r="J73" s="1"/>
    </row>
    <row r="74" spans="1:10" x14ac:dyDescent="0.3">
      <c r="A74" s="1"/>
      <c r="B74" s="73" t="s">
        <v>82</v>
      </c>
      <c r="C74" s="73" t="s">
        <v>1020</v>
      </c>
      <c r="D74" s="73" t="s">
        <v>345</v>
      </c>
      <c r="E74" s="74" t="s">
        <v>491</v>
      </c>
      <c r="F74" s="75"/>
      <c r="G74" s="75"/>
      <c r="H74" s="75"/>
      <c r="I74" s="75">
        <v>0</v>
      </c>
      <c r="J74" s="1"/>
    </row>
    <row r="75" spans="1:10" x14ac:dyDescent="0.3">
      <c r="A75" s="1"/>
      <c r="B75" s="73" t="s">
        <v>96</v>
      </c>
      <c r="C75" s="73" t="s">
        <v>97</v>
      </c>
      <c r="D75" s="73" t="s">
        <v>1023</v>
      </c>
      <c r="E75" s="74" t="s">
        <v>491</v>
      </c>
      <c r="F75" s="75">
        <v>3665.9</v>
      </c>
      <c r="G75" s="75">
        <v>1305.8551649999999</v>
      </c>
      <c r="H75" s="75">
        <v>4013.9050000000002</v>
      </c>
      <c r="I75" s="75">
        <v>8985.6601649999993</v>
      </c>
      <c r="J75" s="1"/>
    </row>
    <row r="76" spans="1:10" x14ac:dyDescent="0.3">
      <c r="A76" s="1"/>
      <c r="B76" s="73" t="s">
        <v>96</v>
      </c>
      <c r="C76" s="73" t="s">
        <v>97</v>
      </c>
      <c r="D76" s="73" t="s">
        <v>1024</v>
      </c>
      <c r="E76" s="74" t="s">
        <v>491</v>
      </c>
      <c r="F76" s="75">
        <v>3683.3</v>
      </c>
      <c r="G76" s="75">
        <v>2328.615585</v>
      </c>
      <c r="H76" s="75">
        <v>4029.2244999999998</v>
      </c>
      <c r="I76" s="75">
        <v>10041.140084999999</v>
      </c>
      <c r="J76" s="1"/>
    </row>
    <row r="77" spans="1:10" x14ac:dyDescent="0.3">
      <c r="A77" s="1"/>
      <c r="B77" s="73" t="s">
        <v>96</v>
      </c>
      <c r="C77" s="73" t="s">
        <v>97</v>
      </c>
      <c r="D77" s="73" t="s">
        <v>1025</v>
      </c>
      <c r="E77" s="74" t="s">
        <v>491</v>
      </c>
      <c r="F77" s="75">
        <v>4080.1</v>
      </c>
      <c r="G77" s="75">
        <v>1775.6855350000001</v>
      </c>
      <c r="H77" s="75">
        <v>4282.3329999999996</v>
      </c>
      <c r="I77" s="75">
        <v>10138.118535</v>
      </c>
      <c r="J77" s="1"/>
    </row>
    <row r="78" spans="1:10" x14ac:dyDescent="0.3">
      <c r="A78" s="1"/>
      <c r="B78" s="73" t="s">
        <v>532</v>
      </c>
      <c r="C78" s="73" t="s">
        <v>891</v>
      </c>
      <c r="D78" s="73" t="s">
        <v>67</v>
      </c>
      <c r="E78" s="74" t="s">
        <v>490</v>
      </c>
      <c r="F78" s="75">
        <v>504.05</v>
      </c>
      <c r="G78" s="75">
        <v>399.74950000000001</v>
      </c>
      <c r="H78" s="75">
        <v>503.85149999999999</v>
      </c>
      <c r="I78" s="75">
        <v>1407.6510000000001</v>
      </c>
      <c r="J78" s="1"/>
    </row>
    <row r="79" spans="1:10" x14ac:dyDescent="0.3">
      <c r="A79" s="1"/>
      <c r="B79" s="73" t="s">
        <v>532</v>
      </c>
      <c r="C79" s="73" t="s">
        <v>892</v>
      </c>
      <c r="D79" s="73" t="s">
        <v>67</v>
      </c>
      <c r="E79" s="74" t="s">
        <v>490</v>
      </c>
      <c r="F79" s="75">
        <v>170.8</v>
      </c>
      <c r="G79" s="75">
        <v>174.774</v>
      </c>
      <c r="H79" s="75">
        <v>201.9495</v>
      </c>
      <c r="I79" s="75">
        <v>547.52350000000001</v>
      </c>
      <c r="J79" s="1"/>
    </row>
    <row r="80" spans="1:10" x14ac:dyDescent="0.3">
      <c r="A80" s="1"/>
      <c r="B80" s="73" t="s">
        <v>533</v>
      </c>
      <c r="C80" s="73" t="s">
        <v>893</v>
      </c>
      <c r="D80" s="73" t="s">
        <v>222</v>
      </c>
      <c r="E80" s="74" t="s">
        <v>490</v>
      </c>
      <c r="F80" s="75">
        <v>489.6</v>
      </c>
      <c r="G80" s="75">
        <v>489.6</v>
      </c>
      <c r="H80" s="75">
        <v>489.6</v>
      </c>
      <c r="I80" s="75">
        <v>1468.8</v>
      </c>
      <c r="J80" s="1"/>
    </row>
    <row r="81" spans="1:10" x14ac:dyDescent="0.3">
      <c r="A81" s="1"/>
      <c r="B81" s="73" t="s">
        <v>533</v>
      </c>
      <c r="C81" s="73" t="s">
        <v>894</v>
      </c>
      <c r="D81" s="73" t="s">
        <v>222</v>
      </c>
      <c r="E81" s="74" t="s">
        <v>490</v>
      </c>
      <c r="F81" s="75">
        <v>489.6</v>
      </c>
      <c r="G81" s="75">
        <v>489.6</v>
      </c>
      <c r="H81" s="75">
        <v>489.6</v>
      </c>
      <c r="I81" s="75">
        <v>1468.8</v>
      </c>
      <c r="J81" s="1"/>
    </row>
    <row r="82" spans="1:10" x14ac:dyDescent="0.3">
      <c r="A82" s="1"/>
      <c r="B82" s="73" t="s">
        <v>533</v>
      </c>
      <c r="C82" s="73" t="s">
        <v>895</v>
      </c>
      <c r="D82" s="73" t="s">
        <v>222</v>
      </c>
      <c r="E82" s="74" t="s">
        <v>490</v>
      </c>
      <c r="F82" s="75">
        <v>480</v>
      </c>
      <c r="G82" s="75">
        <v>480</v>
      </c>
      <c r="H82" s="75">
        <v>480</v>
      </c>
      <c r="I82" s="75">
        <v>1440</v>
      </c>
      <c r="J82" s="1"/>
    </row>
    <row r="83" spans="1:10" x14ac:dyDescent="0.3">
      <c r="A83" s="1"/>
      <c r="B83" s="73" t="s">
        <v>533</v>
      </c>
      <c r="C83" s="73" t="s">
        <v>939</v>
      </c>
      <c r="D83" s="73" t="s">
        <v>67</v>
      </c>
      <c r="E83" s="74" t="s">
        <v>490</v>
      </c>
      <c r="F83" s="75"/>
      <c r="G83" s="75"/>
      <c r="H83" s="75"/>
      <c r="I83" s="75">
        <v>0</v>
      </c>
      <c r="J83" s="1"/>
    </row>
    <row r="84" spans="1:10" x14ac:dyDescent="0.3">
      <c r="A84" s="1"/>
      <c r="B84" s="73" t="s">
        <v>538</v>
      </c>
      <c r="C84" s="73" t="s">
        <v>1026</v>
      </c>
      <c r="D84" s="73" t="s">
        <v>1027</v>
      </c>
      <c r="E84" s="74" t="s">
        <v>491</v>
      </c>
      <c r="F84" s="75"/>
      <c r="G84" s="75"/>
      <c r="H84" s="75"/>
      <c r="I84" s="75">
        <v>0</v>
      </c>
      <c r="J84" s="1"/>
    </row>
    <row r="85" spans="1:10" x14ac:dyDescent="0.3">
      <c r="A85" s="1"/>
      <c r="B85" s="73" t="s">
        <v>538</v>
      </c>
      <c r="C85" s="73" t="s">
        <v>1026</v>
      </c>
      <c r="D85" s="73" t="s">
        <v>1028</v>
      </c>
      <c r="E85" s="74" t="s">
        <v>491</v>
      </c>
      <c r="F85" s="75">
        <v>869.55</v>
      </c>
      <c r="G85" s="75">
        <v>872.48</v>
      </c>
      <c r="H85" s="75">
        <v>874.55499999999995</v>
      </c>
      <c r="I85" s="75">
        <v>2616.585</v>
      </c>
      <c r="J85" s="1"/>
    </row>
    <row r="86" spans="1:10" x14ac:dyDescent="0.3">
      <c r="A86" s="1"/>
      <c r="B86" s="73" t="s">
        <v>508</v>
      </c>
      <c r="C86" s="73" t="s">
        <v>1029</v>
      </c>
      <c r="D86" s="73" t="s">
        <v>1029</v>
      </c>
      <c r="E86" s="74" t="s">
        <v>492</v>
      </c>
      <c r="F86" s="75">
        <v>732.6</v>
      </c>
      <c r="G86" s="75">
        <v>610.68499999999995</v>
      </c>
      <c r="H86" s="75">
        <v>729.91</v>
      </c>
      <c r="I86" s="75">
        <v>2073.1950000000002</v>
      </c>
      <c r="J86" s="1"/>
    </row>
    <row r="87" spans="1:10" x14ac:dyDescent="0.3">
      <c r="A87" s="1"/>
      <c r="B87" s="73" t="s">
        <v>534</v>
      </c>
      <c r="C87" s="73" t="s">
        <v>1030</v>
      </c>
      <c r="D87" s="73" t="s">
        <v>67</v>
      </c>
      <c r="E87" s="74" t="s">
        <v>493</v>
      </c>
      <c r="F87" s="75">
        <v>51.65</v>
      </c>
      <c r="G87" s="75">
        <v>32.585970000000003</v>
      </c>
      <c r="H87" s="75">
        <v>23.621210000000001</v>
      </c>
      <c r="I87" s="75">
        <v>107.85718</v>
      </c>
      <c r="J87" s="1"/>
    </row>
    <row r="88" spans="1:10" x14ac:dyDescent="0.3">
      <c r="A88" s="1"/>
      <c r="B88" s="73" t="s">
        <v>509</v>
      </c>
      <c r="C88" s="73" t="s">
        <v>1031</v>
      </c>
      <c r="D88" s="73" t="s">
        <v>67</v>
      </c>
      <c r="E88" s="74" t="s">
        <v>493</v>
      </c>
      <c r="F88" s="75">
        <v>47.25</v>
      </c>
      <c r="G88" s="75">
        <v>42.391385</v>
      </c>
      <c r="H88" s="75">
        <v>31.941389999999998</v>
      </c>
      <c r="I88" s="75">
        <v>121.582775</v>
      </c>
      <c r="J88" s="1"/>
    </row>
    <row r="89" spans="1:10" x14ac:dyDescent="0.3">
      <c r="A89" s="1"/>
      <c r="B89" s="73" t="s">
        <v>517</v>
      </c>
      <c r="C89" s="73" t="s">
        <v>896</v>
      </c>
      <c r="D89" s="73" t="s">
        <v>222</v>
      </c>
      <c r="E89" s="74" t="s">
        <v>490</v>
      </c>
      <c r="F89" s="75">
        <v>85.65</v>
      </c>
      <c r="G89" s="75">
        <v>85.691999999999993</v>
      </c>
      <c r="H89" s="75">
        <v>83.487499999999997</v>
      </c>
      <c r="I89" s="75">
        <v>254.8295</v>
      </c>
      <c r="J89" s="1"/>
    </row>
    <row r="90" spans="1:10" x14ac:dyDescent="0.3">
      <c r="A90" s="1"/>
      <c r="B90" s="73" t="s">
        <v>500</v>
      </c>
      <c r="C90" s="73" t="s">
        <v>897</v>
      </c>
      <c r="D90" s="73" t="s">
        <v>67</v>
      </c>
      <c r="E90" s="74" t="s">
        <v>490</v>
      </c>
      <c r="F90" s="75">
        <v>441.55</v>
      </c>
      <c r="G90" s="75">
        <v>441.72441500000002</v>
      </c>
      <c r="H90" s="75">
        <v>441.45329500000003</v>
      </c>
      <c r="I90" s="75">
        <v>1324.7277099999999</v>
      </c>
      <c r="J90" s="1"/>
    </row>
    <row r="91" spans="1:10" x14ac:dyDescent="0.3">
      <c r="A91" s="1"/>
      <c r="B91" s="73" t="s">
        <v>518</v>
      </c>
      <c r="C91" s="73" t="s">
        <v>898</v>
      </c>
      <c r="D91" s="73" t="s">
        <v>67</v>
      </c>
      <c r="E91" s="74" t="s">
        <v>490</v>
      </c>
      <c r="F91" s="75">
        <v>449.7</v>
      </c>
      <c r="G91" s="75">
        <v>448.935</v>
      </c>
      <c r="H91" s="75">
        <v>448.6</v>
      </c>
      <c r="I91" s="75">
        <v>1347.2349999999999</v>
      </c>
      <c r="J91" s="1"/>
    </row>
    <row r="92" spans="1:10" x14ac:dyDescent="0.3">
      <c r="A92" s="1"/>
      <c r="B92" s="73" t="s">
        <v>504</v>
      </c>
      <c r="C92" s="73" t="s">
        <v>1032</v>
      </c>
      <c r="D92" s="73" t="s">
        <v>67</v>
      </c>
      <c r="E92" s="74" t="s">
        <v>491</v>
      </c>
      <c r="F92" s="75"/>
      <c r="G92" s="75">
        <v>87.974999999999994</v>
      </c>
      <c r="H92" s="75"/>
      <c r="I92" s="75">
        <v>87.974999999999994</v>
      </c>
      <c r="J92" s="1"/>
    </row>
    <row r="93" spans="1:10" x14ac:dyDescent="0.3">
      <c r="A93" s="1"/>
      <c r="B93" s="73" t="s">
        <v>504</v>
      </c>
      <c r="C93" s="73" t="s">
        <v>1033</v>
      </c>
      <c r="D93" s="73" t="s">
        <v>67</v>
      </c>
      <c r="E93" s="74" t="s">
        <v>491</v>
      </c>
      <c r="F93" s="75"/>
      <c r="G93" s="75"/>
      <c r="H93" s="75"/>
      <c r="I93" s="75">
        <v>0</v>
      </c>
      <c r="J93" s="1"/>
    </row>
    <row r="94" spans="1:10" x14ac:dyDescent="0.3">
      <c r="A94" s="1"/>
      <c r="B94" s="73" t="s">
        <v>502</v>
      </c>
      <c r="C94" s="73" t="s">
        <v>899</v>
      </c>
      <c r="D94" s="73" t="s">
        <v>67</v>
      </c>
      <c r="E94" s="74" t="s">
        <v>490</v>
      </c>
      <c r="F94" s="75">
        <v>2172.25</v>
      </c>
      <c r="G94" s="75">
        <v>2066.767625</v>
      </c>
      <c r="H94" s="75">
        <v>2036.1949999999999</v>
      </c>
      <c r="I94" s="75">
        <v>6275.2126250000001</v>
      </c>
      <c r="J94" s="1"/>
    </row>
    <row r="95" spans="1:10" x14ac:dyDescent="0.3">
      <c r="A95" s="1"/>
      <c r="B95" s="73" t="s">
        <v>505</v>
      </c>
      <c r="C95" s="73" t="s">
        <v>1034</v>
      </c>
      <c r="D95" s="73" t="s">
        <v>67</v>
      </c>
      <c r="E95" s="74" t="s">
        <v>490</v>
      </c>
      <c r="F95" s="75"/>
      <c r="G95" s="75"/>
      <c r="H95" s="75"/>
      <c r="I95" s="75">
        <v>0</v>
      </c>
      <c r="J95" s="1"/>
    </row>
    <row r="96" spans="1:10" x14ac:dyDescent="0.3">
      <c r="A96" s="1"/>
      <c r="B96" s="73" t="s">
        <v>99</v>
      </c>
      <c r="C96" s="73" t="s">
        <v>900</v>
      </c>
      <c r="D96" s="73" t="s">
        <v>67</v>
      </c>
      <c r="E96" s="74" t="s">
        <v>490</v>
      </c>
      <c r="F96" s="75">
        <v>13450.75</v>
      </c>
      <c r="G96" s="75">
        <v>11195.95</v>
      </c>
      <c r="H96" s="75">
        <v>1672.29</v>
      </c>
      <c r="I96" s="75">
        <v>26318.99</v>
      </c>
      <c r="J96" s="1"/>
    </row>
    <row r="97" spans="1:10" x14ac:dyDescent="0.3">
      <c r="A97" s="1"/>
      <c r="B97" s="73" t="s">
        <v>99</v>
      </c>
      <c r="C97" s="73" t="s">
        <v>102</v>
      </c>
      <c r="D97" s="73" t="s">
        <v>1013</v>
      </c>
      <c r="E97" s="74" t="s">
        <v>491</v>
      </c>
      <c r="F97" s="75">
        <v>3231.4</v>
      </c>
      <c r="G97" s="75">
        <v>3230.39</v>
      </c>
      <c r="H97" s="75">
        <v>3268.2449999999999</v>
      </c>
      <c r="I97" s="75">
        <v>9730.0349999999999</v>
      </c>
      <c r="J97" s="1"/>
    </row>
    <row r="98" spans="1:10" x14ac:dyDescent="0.3">
      <c r="A98" s="1"/>
      <c r="B98" s="73" t="s">
        <v>99</v>
      </c>
      <c r="C98" s="73" t="s">
        <v>102</v>
      </c>
      <c r="D98" s="73" t="s">
        <v>1014</v>
      </c>
      <c r="E98" s="74" t="s">
        <v>491</v>
      </c>
      <c r="F98" s="75">
        <v>3255.7</v>
      </c>
      <c r="G98" s="75">
        <v>3265.37</v>
      </c>
      <c r="H98" s="75">
        <v>3271.86</v>
      </c>
      <c r="I98" s="75">
        <v>9792.93</v>
      </c>
      <c r="J98" s="1"/>
    </row>
    <row r="99" spans="1:10" x14ac:dyDescent="0.3">
      <c r="A99" s="1"/>
      <c r="B99" s="73" t="s">
        <v>99</v>
      </c>
      <c r="C99" s="73" t="s">
        <v>102</v>
      </c>
      <c r="D99" s="73" t="s">
        <v>345</v>
      </c>
      <c r="E99" s="74" t="s">
        <v>491</v>
      </c>
      <c r="F99" s="75">
        <v>3251.05</v>
      </c>
      <c r="G99" s="75">
        <v>3267.43</v>
      </c>
      <c r="H99" s="75">
        <v>3273.5549999999998</v>
      </c>
      <c r="I99" s="75">
        <v>9792.0349999999999</v>
      </c>
      <c r="J99" s="1"/>
    </row>
    <row r="100" spans="1:10" x14ac:dyDescent="0.3">
      <c r="A100" s="1"/>
      <c r="B100" s="73" t="s">
        <v>99</v>
      </c>
      <c r="C100" s="73" t="s">
        <v>102</v>
      </c>
      <c r="D100" s="73" t="s">
        <v>984</v>
      </c>
      <c r="E100" s="74" t="s">
        <v>491</v>
      </c>
      <c r="F100" s="75">
        <v>5592.5</v>
      </c>
      <c r="G100" s="75">
        <v>5571.8649999999998</v>
      </c>
      <c r="H100" s="75">
        <v>5622.4750000000004</v>
      </c>
      <c r="I100" s="75">
        <v>16786.84</v>
      </c>
      <c r="J100" s="1"/>
    </row>
    <row r="101" spans="1:10" x14ac:dyDescent="0.3">
      <c r="A101" s="1"/>
      <c r="B101" s="73" t="s">
        <v>99</v>
      </c>
      <c r="C101" s="73" t="s">
        <v>108</v>
      </c>
      <c r="D101" s="73" t="s">
        <v>1021</v>
      </c>
      <c r="E101" s="74" t="s">
        <v>491</v>
      </c>
      <c r="F101" s="75">
        <v>4439.3</v>
      </c>
      <c r="G101" s="75">
        <v>4629.8249999999998</v>
      </c>
      <c r="H101" s="75">
        <v>4641.8599999999997</v>
      </c>
      <c r="I101" s="75">
        <v>13710.985000000001</v>
      </c>
      <c r="J101" s="1"/>
    </row>
    <row r="102" spans="1:10" x14ac:dyDescent="0.3">
      <c r="A102" s="1"/>
      <c r="B102" s="73" t="s">
        <v>99</v>
      </c>
      <c r="C102" s="73" t="s">
        <v>108</v>
      </c>
      <c r="D102" s="73" t="s">
        <v>984</v>
      </c>
      <c r="E102" s="74" t="s">
        <v>491</v>
      </c>
      <c r="F102" s="75">
        <v>2384.1999999999998</v>
      </c>
      <c r="G102" s="75">
        <v>2455.11</v>
      </c>
      <c r="H102" s="75">
        <v>2476.415</v>
      </c>
      <c r="I102" s="75">
        <v>7315.7250000000004</v>
      </c>
      <c r="J102" s="1"/>
    </row>
    <row r="103" spans="1:10" x14ac:dyDescent="0.3">
      <c r="A103" s="1"/>
      <c r="B103" s="73" t="s">
        <v>99</v>
      </c>
      <c r="C103" s="73" t="s">
        <v>901</v>
      </c>
      <c r="D103" s="73" t="s">
        <v>67</v>
      </c>
      <c r="E103" s="74" t="s">
        <v>490</v>
      </c>
      <c r="F103" s="75">
        <v>251.1</v>
      </c>
      <c r="G103" s="75">
        <v>229.035</v>
      </c>
      <c r="H103" s="75">
        <v>46.744999999999997</v>
      </c>
      <c r="I103" s="75">
        <v>526.88</v>
      </c>
      <c r="J103" s="1"/>
    </row>
    <row r="104" spans="1:10" x14ac:dyDescent="0.3">
      <c r="A104" s="1"/>
      <c r="B104" s="73" t="s">
        <v>510</v>
      </c>
      <c r="C104" s="73" t="s">
        <v>1035</v>
      </c>
      <c r="D104" s="73" t="s">
        <v>67</v>
      </c>
      <c r="E104" s="74" t="s">
        <v>492</v>
      </c>
      <c r="F104" s="75">
        <v>1.7</v>
      </c>
      <c r="G104" s="75">
        <v>1.907605</v>
      </c>
      <c r="H104" s="75">
        <v>1.2976000000000001</v>
      </c>
      <c r="I104" s="75">
        <v>4.9052049999999996</v>
      </c>
      <c r="J104" s="1"/>
    </row>
    <row r="105" spans="1:10" x14ac:dyDescent="0.3">
      <c r="A105" s="1"/>
      <c r="B105" s="73" t="s">
        <v>498</v>
      </c>
      <c r="C105" s="73" t="s">
        <v>902</v>
      </c>
      <c r="D105" s="73" t="s">
        <v>67</v>
      </c>
      <c r="E105" s="74" t="s">
        <v>490</v>
      </c>
      <c r="F105" s="75">
        <v>1968.35</v>
      </c>
      <c r="G105" s="75">
        <v>1971.643</v>
      </c>
      <c r="H105" s="75">
        <v>1985.7329999999999</v>
      </c>
      <c r="I105" s="75">
        <v>5925.7259999999997</v>
      </c>
      <c r="J105" s="1"/>
    </row>
    <row r="106" spans="1:10" x14ac:dyDescent="0.3">
      <c r="A106" s="1"/>
      <c r="B106" s="73" t="s">
        <v>512</v>
      </c>
      <c r="C106" s="73" t="s">
        <v>903</v>
      </c>
      <c r="D106" s="73" t="s">
        <v>67</v>
      </c>
      <c r="E106" s="74" t="s">
        <v>490</v>
      </c>
      <c r="F106" s="75">
        <v>84.7</v>
      </c>
      <c r="G106" s="75">
        <v>76.45</v>
      </c>
      <c r="H106" s="75">
        <v>34.44</v>
      </c>
      <c r="I106" s="75">
        <v>195.59</v>
      </c>
      <c r="J106" s="1"/>
    </row>
    <row r="107" spans="1:10" x14ac:dyDescent="0.3">
      <c r="A107" s="1"/>
      <c r="B107" s="73" t="s">
        <v>535</v>
      </c>
      <c r="C107" s="73" t="s">
        <v>1036</v>
      </c>
      <c r="D107" s="73" t="s">
        <v>67</v>
      </c>
      <c r="E107" s="74" t="s">
        <v>492</v>
      </c>
      <c r="F107" s="75">
        <v>124.395</v>
      </c>
      <c r="G107" s="75">
        <v>115.47499999999999</v>
      </c>
      <c r="H107" s="75">
        <v>123.8</v>
      </c>
      <c r="I107" s="75">
        <v>363.67</v>
      </c>
      <c r="J107" s="1"/>
    </row>
    <row r="108" spans="1:10" x14ac:dyDescent="0.3">
      <c r="A108" s="1"/>
      <c r="B108" s="73" t="s">
        <v>317</v>
      </c>
      <c r="C108" s="73" t="s">
        <v>1037</v>
      </c>
      <c r="D108" s="73" t="s">
        <v>67</v>
      </c>
      <c r="E108" s="74" t="s">
        <v>491</v>
      </c>
      <c r="F108" s="75"/>
      <c r="G108" s="75">
        <v>229.62100000000001</v>
      </c>
      <c r="H108" s="75">
        <v>842.25599999999997</v>
      </c>
      <c r="I108" s="75">
        <v>1071.877</v>
      </c>
      <c r="J108" s="1"/>
    </row>
    <row r="109" spans="1:10" x14ac:dyDescent="0.3">
      <c r="A109" s="1"/>
      <c r="B109" s="73" t="s">
        <v>519</v>
      </c>
      <c r="C109" s="73" t="s">
        <v>1038</v>
      </c>
      <c r="D109" s="73" t="s">
        <v>67</v>
      </c>
      <c r="E109" s="74" t="s">
        <v>492</v>
      </c>
      <c r="F109" s="75">
        <v>147.30000000000001</v>
      </c>
      <c r="G109" s="75">
        <v>134.55500000000001</v>
      </c>
      <c r="H109" s="75">
        <v>118.955</v>
      </c>
      <c r="I109" s="75">
        <v>400.81</v>
      </c>
      <c r="J109" s="1"/>
    </row>
    <row r="110" spans="1:10" x14ac:dyDescent="0.3">
      <c r="A110" s="1"/>
      <c r="B110" s="73" t="s">
        <v>111</v>
      </c>
      <c r="C110" s="73" t="s">
        <v>904</v>
      </c>
      <c r="D110" s="73" t="s">
        <v>67</v>
      </c>
      <c r="E110" s="74" t="s">
        <v>490</v>
      </c>
      <c r="F110" s="75">
        <v>128.25</v>
      </c>
      <c r="G110" s="75">
        <v>128.1</v>
      </c>
      <c r="H110" s="75">
        <v>129.85</v>
      </c>
      <c r="I110" s="75">
        <v>386.2</v>
      </c>
      <c r="J110" s="1"/>
    </row>
    <row r="111" spans="1:10" x14ac:dyDescent="0.3">
      <c r="A111" s="1"/>
      <c r="B111" s="73" t="s">
        <v>111</v>
      </c>
      <c r="C111" s="73" t="s">
        <v>905</v>
      </c>
      <c r="D111" s="73" t="s">
        <v>67</v>
      </c>
      <c r="E111" s="74" t="s">
        <v>490</v>
      </c>
      <c r="F111" s="75">
        <v>5188</v>
      </c>
      <c r="G111" s="75">
        <v>4622.3999999999996</v>
      </c>
      <c r="H111" s="75">
        <v>2229.75</v>
      </c>
      <c r="I111" s="75">
        <v>12040.15</v>
      </c>
      <c r="J111" s="1"/>
    </row>
    <row r="112" spans="1:10" x14ac:dyDescent="0.3">
      <c r="A112" s="1"/>
      <c r="B112" s="73" t="s">
        <v>111</v>
      </c>
      <c r="C112" s="73" t="s">
        <v>116</v>
      </c>
      <c r="D112" s="73" t="s">
        <v>67</v>
      </c>
      <c r="E112" s="74" t="s">
        <v>490</v>
      </c>
      <c r="F112" s="75">
        <v>2146.5500000000002</v>
      </c>
      <c r="G112" s="75">
        <v>2134.6999999999998</v>
      </c>
      <c r="H112" s="75">
        <v>2157.25</v>
      </c>
      <c r="I112" s="75">
        <v>6438.5</v>
      </c>
      <c r="J112" s="1"/>
    </row>
    <row r="113" spans="1:10" x14ac:dyDescent="0.3">
      <c r="A113" s="1"/>
      <c r="B113" s="73" t="s">
        <v>111</v>
      </c>
      <c r="C113" s="73" t="s">
        <v>906</v>
      </c>
      <c r="D113" s="73" t="s">
        <v>67</v>
      </c>
      <c r="E113" s="74" t="s">
        <v>490</v>
      </c>
      <c r="F113" s="75">
        <v>236</v>
      </c>
      <c r="G113" s="75">
        <v>238.25</v>
      </c>
      <c r="H113" s="75">
        <v>237.9</v>
      </c>
      <c r="I113" s="75">
        <v>712.15</v>
      </c>
      <c r="J113" s="1"/>
    </row>
    <row r="114" spans="1:10" x14ac:dyDescent="0.3">
      <c r="A114" s="1"/>
      <c r="B114" s="73" t="s">
        <v>118</v>
      </c>
      <c r="C114" s="73" t="s">
        <v>1039</v>
      </c>
      <c r="D114" s="73" t="s">
        <v>67</v>
      </c>
      <c r="E114" s="74" t="s">
        <v>493</v>
      </c>
      <c r="F114" s="75">
        <v>961.7</v>
      </c>
      <c r="G114" s="75">
        <v>1372.3952999999999</v>
      </c>
      <c r="H114" s="75">
        <v>2188.7842099999998</v>
      </c>
      <c r="I114" s="75">
        <v>4522.8795099999998</v>
      </c>
      <c r="J114" s="1"/>
    </row>
    <row r="115" spans="1:10" x14ac:dyDescent="0.3">
      <c r="A115" s="1"/>
      <c r="B115" s="73" t="s">
        <v>118</v>
      </c>
      <c r="C115" s="73" t="s">
        <v>1040</v>
      </c>
      <c r="D115" s="73" t="s">
        <v>67</v>
      </c>
      <c r="E115" s="74" t="s">
        <v>493</v>
      </c>
      <c r="F115" s="75">
        <v>1069.0999999999999</v>
      </c>
      <c r="G115" s="75">
        <v>1257.0058349999999</v>
      </c>
      <c r="H115" s="75">
        <v>2038.7374950000001</v>
      </c>
      <c r="I115" s="75">
        <v>4364.8433299999997</v>
      </c>
      <c r="J115" s="1"/>
    </row>
    <row r="116" spans="1:10" x14ac:dyDescent="0.3">
      <c r="A116" s="1"/>
      <c r="B116" s="73" t="s">
        <v>118</v>
      </c>
      <c r="C116" s="73" t="s">
        <v>907</v>
      </c>
      <c r="D116" s="73" t="s">
        <v>67</v>
      </c>
      <c r="E116" s="74" t="s">
        <v>490</v>
      </c>
      <c r="F116" s="75">
        <v>1876.85</v>
      </c>
      <c r="G116" s="75">
        <v>1875.548695</v>
      </c>
      <c r="H116" s="75">
        <v>1895.1079099999999</v>
      </c>
      <c r="I116" s="75">
        <v>5647.5066049999996</v>
      </c>
      <c r="J116" s="1"/>
    </row>
    <row r="117" spans="1:10" x14ac:dyDescent="0.3">
      <c r="A117" s="1"/>
      <c r="B117" s="73" t="s">
        <v>118</v>
      </c>
      <c r="C117" s="73" t="s">
        <v>908</v>
      </c>
      <c r="D117" s="73" t="s">
        <v>222</v>
      </c>
      <c r="E117" s="74" t="s">
        <v>490</v>
      </c>
      <c r="F117" s="75">
        <v>5.2</v>
      </c>
      <c r="G117" s="75">
        <v>8.2369850000000007</v>
      </c>
      <c r="H117" s="75">
        <v>3.9099650000000001</v>
      </c>
      <c r="I117" s="75">
        <v>17.34695</v>
      </c>
      <c r="J117" s="1"/>
    </row>
    <row r="118" spans="1:10" x14ac:dyDescent="0.3">
      <c r="A118" s="1"/>
      <c r="B118" s="73" t="s">
        <v>118</v>
      </c>
      <c r="C118" s="73" t="s">
        <v>909</v>
      </c>
      <c r="D118" s="73" t="s">
        <v>67</v>
      </c>
      <c r="E118" s="74" t="s">
        <v>490</v>
      </c>
      <c r="F118" s="75">
        <v>284.8</v>
      </c>
      <c r="G118" s="75">
        <v>413.81869</v>
      </c>
      <c r="H118" s="75">
        <v>241.787745</v>
      </c>
      <c r="I118" s="75">
        <v>940.40643499999999</v>
      </c>
      <c r="J118" s="1"/>
    </row>
    <row r="119" spans="1:10" x14ac:dyDescent="0.3">
      <c r="A119" s="1"/>
      <c r="B119" s="73" t="s">
        <v>118</v>
      </c>
      <c r="C119" s="73" t="s">
        <v>911</v>
      </c>
      <c r="D119" s="73" t="s">
        <v>67</v>
      </c>
      <c r="E119" s="74" t="s">
        <v>490</v>
      </c>
      <c r="F119" s="75">
        <v>5317.8</v>
      </c>
      <c r="G119" s="75">
        <v>6102.7114600000004</v>
      </c>
      <c r="H119" s="75">
        <v>6169.8279899999998</v>
      </c>
      <c r="I119" s="75">
        <v>17590.339449999999</v>
      </c>
      <c r="J119" s="1"/>
    </row>
    <row r="120" spans="1:10" x14ac:dyDescent="0.3">
      <c r="A120" s="1"/>
      <c r="B120" s="73" t="s">
        <v>118</v>
      </c>
      <c r="C120" s="73" t="s">
        <v>914</v>
      </c>
      <c r="D120" s="73" t="s">
        <v>67</v>
      </c>
      <c r="E120" s="74" t="s">
        <v>490</v>
      </c>
      <c r="F120" s="75">
        <v>3048.9</v>
      </c>
      <c r="G120" s="75">
        <v>3048.5268999999998</v>
      </c>
      <c r="H120" s="75">
        <v>3112.6965650000002</v>
      </c>
      <c r="I120" s="75">
        <v>9210.1234650000006</v>
      </c>
      <c r="J120" s="1"/>
    </row>
    <row r="121" spans="1:10" x14ac:dyDescent="0.3">
      <c r="A121" s="1"/>
      <c r="B121" s="73" t="s">
        <v>118</v>
      </c>
      <c r="C121" s="73" t="s">
        <v>915</v>
      </c>
      <c r="D121" s="73" t="s">
        <v>67</v>
      </c>
      <c r="E121" s="74" t="s">
        <v>490</v>
      </c>
      <c r="F121" s="75">
        <v>1514.7</v>
      </c>
      <c r="G121" s="75">
        <v>1499.85454</v>
      </c>
      <c r="H121" s="75">
        <v>1496.085145</v>
      </c>
      <c r="I121" s="75">
        <v>4510.6396850000001</v>
      </c>
      <c r="J121" s="1"/>
    </row>
    <row r="122" spans="1:10" x14ac:dyDescent="0.3">
      <c r="A122" s="1"/>
      <c r="B122" s="73" t="s">
        <v>118</v>
      </c>
      <c r="C122" s="73" t="s">
        <v>1041</v>
      </c>
      <c r="D122" s="73" t="s">
        <v>1042</v>
      </c>
      <c r="E122" s="74" t="s">
        <v>492</v>
      </c>
      <c r="F122" s="75">
        <v>984.85</v>
      </c>
      <c r="G122" s="75">
        <v>608.56695500000001</v>
      </c>
      <c r="H122" s="75">
        <v>541.536115</v>
      </c>
      <c r="I122" s="75">
        <v>2134.95307</v>
      </c>
      <c r="J122" s="1"/>
    </row>
    <row r="123" spans="1:10" x14ac:dyDescent="0.3">
      <c r="A123" s="1"/>
      <c r="B123" s="73" t="s">
        <v>118</v>
      </c>
      <c r="C123" s="73" t="s">
        <v>1043</v>
      </c>
      <c r="D123" s="73" t="s">
        <v>67</v>
      </c>
      <c r="E123" s="74" t="s">
        <v>492</v>
      </c>
      <c r="F123" s="75">
        <v>1213.75</v>
      </c>
      <c r="G123" s="75">
        <v>812.36395500000003</v>
      </c>
      <c r="H123" s="75">
        <v>770.76341500000001</v>
      </c>
      <c r="I123" s="75">
        <v>2796.8773700000002</v>
      </c>
      <c r="J123" s="1"/>
    </row>
    <row r="124" spans="1:10" x14ac:dyDescent="0.3">
      <c r="A124" s="1"/>
      <c r="B124" s="73" t="s">
        <v>118</v>
      </c>
      <c r="C124" s="73" t="s">
        <v>1044</v>
      </c>
      <c r="D124" s="73" t="s">
        <v>121</v>
      </c>
      <c r="E124" s="74" t="s">
        <v>491</v>
      </c>
      <c r="F124" s="75"/>
      <c r="G124" s="75"/>
      <c r="H124" s="75">
        <v>1495.73534</v>
      </c>
      <c r="I124" s="75">
        <v>1495.73534</v>
      </c>
      <c r="J124" s="1"/>
    </row>
    <row r="125" spans="1:10" x14ac:dyDescent="0.3">
      <c r="A125" s="1"/>
      <c r="B125" s="73" t="s">
        <v>118</v>
      </c>
      <c r="C125" s="73" t="s">
        <v>1044</v>
      </c>
      <c r="D125" s="73" t="s">
        <v>1045</v>
      </c>
      <c r="E125" s="74" t="s">
        <v>491</v>
      </c>
      <c r="F125" s="75"/>
      <c r="G125" s="75">
        <v>223.47044</v>
      </c>
      <c r="H125" s="75">
        <v>852.36464000000001</v>
      </c>
      <c r="I125" s="75">
        <v>1075.8350800000001</v>
      </c>
      <c r="J125" s="1"/>
    </row>
    <row r="126" spans="1:10" x14ac:dyDescent="0.3">
      <c r="A126" s="1"/>
      <c r="B126" s="73" t="s">
        <v>118</v>
      </c>
      <c r="C126" s="73" t="s">
        <v>1044</v>
      </c>
      <c r="D126" s="73" t="s">
        <v>1046</v>
      </c>
      <c r="E126" s="74" t="s">
        <v>491</v>
      </c>
      <c r="F126" s="75"/>
      <c r="G126" s="75">
        <v>82.65</v>
      </c>
      <c r="H126" s="75">
        <v>848.96077500000001</v>
      </c>
      <c r="I126" s="75">
        <v>931.61077499999999</v>
      </c>
      <c r="J126" s="1"/>
    </row>
    <row r="127" spans="1:10" x14ac:dyDescent="0.3">
      <c r="A127" s="1"/>
      <c r="B127" s="73" t="s">
        <v>118</v>
      </c>
      <c r="C127" s="73" t="s">
        <v>1047</v>
      </c>
      <c r="D127" s="73" t="s">
        <v>1048</v>
      </c>
      <c r="E127" s="74" t="s">
        <v>491</v>
      </c>
      <c r="F127" s="75">
        <v>898.8</v>
      </c>
      <c r="G127" s="75">
        <v>865.92764999999997</v>
      </c>
      <c r="H127" s="75">
        <v>3389.380255</v>
      </c>
      <c r="I127" s="75">
        <v>5154.1079049999998</v>
      </c>
      <c r="J127" s="1"/>
    </row>
    <row r="128" spans="1:10" x14ac:dyDescent="0.3">
      <c r="A128" s="1"/>
      <c r="B128" s="73" t="s">
        <v>118</v>
      </c>
      <c r="C128" s="73" t="s">
        <v>124</v>
      </c>
      <c r="D128" s="73" t="s">
        <v>345</v>
      </c>
      <c r="E128" s="74" t="s">
        <v>491</v>
      </c>
      <c r="F128" s="75"/>
      <c r="G128" s="75"/>
      <c r="H128" s="75"/>
      <c r="I128" s="75">
        <v>0</v>
      </c>
      <c r="J128" s="1"/>
    </row>
    <row r="129" spans="1:10" x14ac:dyDescent="0.3">
      <c r="A129" s="1"/>
      <c r="B129" s="73" t="s">
        <v>118</v>
      </c>
      <c r="C129" s="73" t="s">
        <v>124</v>
      </c>
      <c r="D129" s="73" t="s">
        <v>130</v>
      </c>
      <c r="E129" s="74" t="s">
        <v>491</v>
      </c>
      <c r="F129" s="75">
        <v>3357.8</v>
      </c>
      <c r="G129" s="75">
        <v>3347.6732149999998</v>
      </c>
      <c r="H129" s="75">
        <v>3333.8420099999998</v>
      </c>
      <c r="I129" s="75">
        <v>10039.315225</v>
      </c>
      <c r="J129" s="1"/>
    </row>
    <row r="130" spans="1:10" x14ac:dyDescent="0.3">
      <c r="A130" s="1"/>
      <c r="B130" s="73" t="s">
        <v>118</v>
      </c>
      <c r="C130" s="73" t="s">
        <v>124</v>
      </c>
      <c r="D130" s="73" t="s">
        <v>1049</v>
      </c>
      <c r="E130" s="74" t="s">
        <v>491</v>
      </c>
      <c r="F130" s="75">
        <v>1584.5</v>
      </c>
      <c r="G130" s="75">
        <v>1598.103705</v>
      </c>
      <c r="H130" s="75">
        <v>1700.2089599999999</v>
      </c>
      <c r="I130" s="75">
        <v>4882.8126650000004</v>
      </c>
      <c r="J130" s="1"/>
    </row>
    <row r="131" spans="1:10" x14ac:dyDescent="0.3">
      <c r="A131" s="1"/>
      <c r="B131" s="73" t="s">
        <v>1050</v>
      </c>
      <c r="C131" s="73" t="s">
        <v>1051</v>
      </c>
      <c r="D131" s="73" t="s">
        <v>67</v>
      </c>
      <c r="E131" s="74" t="s">
        <v>492</v>
      </c>
      <c r="F131" s="75">
        <v>178.85</v>
      </c>
      <c r="G131" s="75">
        <v>156.86500000000001</v>
      </c>
      <c r="H131" s="75">
        <v>141.22</v>
      </c>
      <c r="I131" s="75">
        <v>476.935</v>
      </c>
      <c r="J131" s="1"/>
    </row>
    <row r="132" spans="1:10" x14ac:dyDescent="0.3">
      <c r="A132" s="1"/>
      <c r="B132" s="73" t="s">
        <v>521</v>
      </c>
      <c r="C132" s="73" t="s">
        <v>1052</v>
      </c>
      <c r="D132" s="73" t="s">
        <v>67</v>
      </c>
      <c r="E132" s="74" t="s">
        <v>493</v>
      </c>
      <c r="F132" s="75">
        <v>364.8</v>
      </c>
      <c r="G132" s="75">
        <v>552.64750000000004</v>
      </c>
      <c r="H132" s="75">
        <v>624.39700000000005</v>
      </c>
      <c r="I132" s="75">
        <v>1541.8444999999999</v>
      </c>
      <c r="J132" s="1"/>
    </row>
    <row r="133" spans="1:10" x14ac:dyDescent="0.3">
      <c r="A133" s="1"/>
      <c r="B133" s="73" t="s">
        <v>522</v>
      </c>
      <c r="C133" s="73" t="s">
        <v>1053</v>
      </c>
      <c r="D133" s="73" t="s">
        <v>67</v>
      </c>
      <c r="E133" s="74" t="s">
        <v>493</v>
      </c>
      <c r="F133" s="75">
        <v>1080.05</v>
      </c>
      <c r="G133" s="75">
        <v>1482.3150000000001</v>
      </c>
      <c r="H133" s="75">
        <v>1747.549</v>
      </c>
      <c r="I133" s="75">
        <v>4309.9139999999998</v>
      </c>
      <c r="J133" s="1"/>
    </row>
    <row r="134" spans="1:10" ht="27.6" x14ac:dyDescent="0.3">
      <c r="A134" s="1"/>
      <c r="B134" s="73" t="s">
        <v>511</v>
      </c>
      <c r="C134" s="73" t="s">
        <v>1054</v>
      </c>
      <c r="D134" s="73" t="s">
        <v>67</v>
      </c>
      <c r="E134" s="74" t="s">
        <v>490</v>
      </c>
      <c r="F134" s="75"/>
      <c r="G134" s="75"/>
      <c r="H134" s="75"/>
      <c r="I134" s="75">
        <v>0</v>
      </c>
      <c r="J134" s="1"/>
    </row>
    <row r="135" spans="1:10" x14ac:dyDescent="0.3">
      <c r="A135" s="1"/>
      <c r="B135" s="73" t="s">
        <v>349</v>
      </c>
      <c r="C135" s="73" t="s">
        <v>945</v>
      </c>
      <c r="D135" s="73" t="s">
        <v>67</v>
      </c>
      <c r="E135" s="74" t="s">
        <v>491</v>
      </c>
      <c r="F135" s="75">
        <v>94</v>
      </c>
      <c r="G135" s="75">
        <v>93.025000000000006</v>
      </c>
      <c r="H135" s="75">
        <v>92.15</v>
      </c>
      <c r="I135" s="75">
        <v>279.17500000000001</v>
      </c>
      <c r="J135" s="1"/>
    </row>
    <row r="136" spans="1:10" x14ac:dyDescent="0.3">
      <c r="A136" s="1"/>
      <c r="B136" s="73" t="s">
        <v>349</v>
      </c>
      <c r="C136" s="73" t="s">
        <v>1055</v>
      </c>
      <c r="D136" s="73" t="s">
        <v>67</v>
      </c>
      <c r="E136" s="74" t="s">
        <v>491</v>
      </c>
      <c r="F136" s="75">
        <v>54.85</v>
      </c>
      <c r="G136" s="75">
        <v>53.68</v>
      </c>
      <c r="H136" s="75">
        <v>52.484999999999999</v>
      </c>
      <c r="I136" s="75">
        <v>161.01499999999999</v>
      </c>
      <c r="J136" s="1"/>
    </row>
    <row r="137" spans="1:10" x14ac:dyDescent="0.3">
      <c r="A137" s="1"/>
      <c r="B137" s="73" t="s">
        <v>349</v>
      </c>
      <c r="C137" s="73" t="s">
        <v>1056</v>
      </c>
      <c r="D137" s="73" t="s">
        <v>67</v>
      </c>
      <c r="E137" s="74" t="s">
        <v>491</v>
      </c>
      <c r="F137" s="75">
        <v>57.6</v>
      </c>
      <c r="G137" s="75">
        <v>57.6</v>
      </c>
      <c r="H137" s="75">
        <v>57.6</v>
      </c>
      <c r="I137" s="75">
        <v>172.8</v>
      </c>
      <c r="J137" s="1"/>
    </row>
    <row r="138" spans="1:10" x14ac:dyDescent="0.3">
      <c r="A138" s="1"/>
      <c r="B138" s="73" t="s">
        <v>349</v>
      </c>
      <c r="C138" s="73" t="s">
        <v>1057</v>
      </c>
      <c r="D138" s="73" t="s">
        <v>67</v>
      </c>
      <c r="E138" s="74" t="s">
        <v>491</v>
      </c>
      <c r="F138" s="75">
        <v>28.8</v>
      </c>
      <c r="G138" s="75">
        <v>28.73</v>
      </c>
      <c r="H138" s="75">
        <v>19.375</v>
      </c>
      <c r="I138" s="75">
        <v>76.905000000000001</v>
      </c>
      <c r="J138" s="1"/>
    </row>
    <row r="139" spans="1:10" ht="27.6" x14ac:dyDescent="0.3">
      <c r="A139" s="1"/>
      <c r="B139" s="73" t="s">
        <v>496</v>
      </c>
      <c r="C139" s="73" t="s">
        <v>1058</v>
      </c>
      <c r="D139" s="73" t="s">
        <v>1059</v>
      </c>
      <c r="E139" s="74" t="s">
        <v>491</v>
      </c>
      <c r="F139" s="75"/>
      <c r="G139" s="75">
        <v>219.44531499999999</v>
      </c>
      <c r="H139" s="75"/>
      <c r="I139" s="75">
        <v>219.44531499999999</v>
      </c>
      <c r="J139" s="1"/>
    </row>
    <row r="140" spans="1:10" ht="27.6" x14ac:dyDescent="0.3">
      <c r="A140" s="1"/>
      <c r="B140" s="73" t="s">
        <v>496</v>
      </c>
      <c r="C140" s="73" t="s">
        <v>1058</v>
      </c>
      <c r="D140" s="73" t="s">
        <v>1060</v>
      </c>
      <c r="E140" s="74" t="s">
        <v>491</v>
      </c>
      <c r="F140" s="75"/>
      <c r="G140" s="75"/>
      <c r="H140" s="75"/>
      <c r="I140" s="75">
        <v>0</v>
      </c>
      <c r="J140" s="1"/>
    </row>
    <row r="141" spans="1:10" x14ac:dyDescent="0.3">
      <c r="A141" s="1"/>
      <c r="B141" s="73" t="s">
        <v>536</v>
      </c>
      <c r="C141" s="73" t="s">
        <v>1061</v>
      </c>
      <c r="D141" s="73" t="s">
        <v>67</v>
      </c>
      <c r="E141" s="74" t="s">
        <v>492</v>
      </c>
      <c r="F141" s="75">
        <v>108.83499999999999</v>
      </c>
      <c r="G141" s="75">
        <v>107.375</v>
      </c>
      <c r="H141" s="75">
        <v>129.67500000000001</v>
      </c>
      <c r="I141" s="75">
        <v>345.88499999999999</v>
      </c>
      <c r="J141" s="1"/>
    </row>
    <row r="142" spans="1:10" x14ac:dyDescent="0.3">
      <c r="A142" s="1"/>
      <c r="B142" s="73" t="s">
        <v>139</v>
      </c>
      <c r="C142" s="73" t="s">
        <v>140</v>
      </c>
      <c r="D142" s="73" t="s">
        <v>1021</v>
      </c>
      <c r="E142" s="74" t="s">
        <v>491</v>
      </c>
      <c r="F142" s="75"/>
      <c r="G142" s="75"/>
      <c r="H142" s="75"/>
      <c r="I142" s="75">
        <v>0</v>
      </c>
      <c r="J142" s="1"/>
    </row>
    <row r="143" spans="1:10" x14ac:dyDescent="0.3">
      <c r="A143" s="1"/>
      <c r="B143" s="73" t="s">
        <v>139</v>
      </c>
      <c r="C143" s="73" t="s">
        <v>140</v>
      </c>
      <c r="D143" s="73" t="s">
        <v>1022</v>
      </c>
      <c r="E143" s="74" t="s">
        <v>491</v>
      </c>
      <c r="F143" s="75"/>
      <c r="G143" s="75"/>
      <c r="H143" s="75"/>
      <c r="I143" s="75">
        <v>0</v>
      </c>
      <c r="J143" s="1"/>
    </row>
    <row r="144" spans="1:10" x14ac:dyDescent="0.3">
      <c r="A144" s="1"/>
      <c r="B144" s="73" t="s">
        <v>139</v>
      </c>
      <c r="C144" s="73" t="s">
        <v>140</v>
      </c>
      <c r="D144" s="73" t="s">
        <v>345</v>
      </c>
      <c r="E144" s="74" t="s">
        <v>491</v>
      </c>
      <c r="F144" s="75"/>
      <c r="G144" s="75"/>
      <c r="H144" s="75"/>
      <c r="I144" s="75">
        <v>0</v>
      </c>
      <c r="J144" s="1"/>
    </row>
    <row r="145" spans="1:10" x14ac:dyDescent="0.3">
      <c r="A145" s="1"/>
      <c r="B145" s="73" t="s">
        <v>139</v>
      </c>
      <c r="C145" s="73" t="s">
        <v>140</v>
      </c>
      <c r="D145" s="73" t="s">
        <v>130</v>
      </c>
      <c r="E145" s="74" t="s">
        <v>491</v>
      </c>
      <c r="F145" s="75"/>
      <c r="G145" s="75"/>
      <c r="H145" s="75"/>
      <c r="I145" s="75">
        <v>0</v>
      </c>
      <c r="J145" s="1"/>
    </row>
    <row r="146" spans="1:10" x14ac:dyDescent="0.3">
      <c r="A146" s="1"/>
      <c r="B146" s="73" t="s">
        <v>495</v>
      </c>
      <c r="C146" s="73" t="s">
        <v>916</v>
      </c>
      <c r="D146" s="73" t="s">
        <v>67</v>
      </c>
      <c r="E146" s="74" t="s">
        <v>490</v>
      </c>
      <c r="F146" s="75">
        <v>2660.7</v>
      </c>
      <c r="G146" s="75">
        <v>2655.895</v>
      </c>
      <c r="H146" s="75">
        <v>2654.75</v>
      </c>
      <c r="I146" s="75">
        <v>7971.3450000000003</v>
      </c>
      <c r="J146" s="1"/>
    </row>
    <row r="147" spans="1:10" x14ac:dyDescent="0.3">
      <c r="A147" s="1"/>
      <c r="B147" s="73" t="s">
        <v>539</v>
      </c>
      <c r="C147" s="73" t="s">
        <v>948</v>
      </c>
      <c r="D147" s="73" t="s">
        <v>1021</v>
      </c>
      <c r="E147" s="74" t="s">
        <v>491</v>
      </c>
      <c r="F147" s="75">
        <v>674.7</v>
      </c>
      <c r="G147" s="75">
        <v>667.74766499999998</v>
      </c>
      <c r="H147" s="75">
        <v>668.17957000000001</v>
      </c>
      <c r="I147" s="75">
        <v>2010.6272349999999</v>
      </c>
      <c r="J147" s="1"/>
    </row>
    <row r="148" spans="1:10" x14ac:dyDescent="0.3">
      <c r="A148" s="1"/>
      <c r="B148" s="73" t="s">
        <v>539</v>
      </c>
      <c r="C148" s="73" t="s">
        <v>948</v>
      </c>
      <c r="D148" s="73" t="s">
        <v>1062</v>
      </c>
      <c r="E148" s="74" t="s">
        <v>491</v>
      </c>
      <c r="F148" s="75">
        <v>80.45</v>
      </c>
      <c r="G148" s="75">
        <v>79.656795000000002</v>
      </c>
      <c r="H148" s="75">
        <v>78.569289999999995</v>
      </c>
      <c r="I148" s="75">
        <v>238.676085</v>
      </c>
      <c r="J148" s="1"/>
    </row>
    <row r="149" spans="1:10" x14ac:dyDescent="0.3">
      <c r="A149" s="1"/>
      <c r="B149" s="73" t="s">
        <v>429</v>
      </c>
      <c r="C149" s="73" t="s">
        <v>1063</v>
      </c>
      <c r="D149" s="73" t="s">
        <v>1064</v>
      </c>
      <c r="E149" s="74" t="s">
        <v>491</v>
      </c>
      <c r="F149" s="75"/>
      <c r="G149" s="75"/>
      <c r="H149" s="75"/>
      <c r="I149" s="75">
        <v>0</v>
      </c>
      <c r="J149" s="1"/>
    </row>
    <row r="150" spans="1:10" x14ac:dyDescent="0.3">
      <c r="A150" s="1"/>
      <c r="B150" s="73" t="s">
        <v>429</v>
      </c>
      <c r="C150" s="73" t="s">
        <v>1063</v>
      </c>
      <c r="D150" s="73" t="s">
        <v>1062</v>
      </c>
      <c r="E150" s="74" t="s">
        <v>491</v>
      </c>
      <c r="F150" s="75"/>
      <c r="G150" s="75"/>
      <c r="H150" s="75"/>
      <c r="I150" s="75">
        <v>0</v>
      </c>
      <c r="J150" s="1"/>
    </row>
    <row r="151" spans="1:10" x14ac:dyDescent="0.3">
      <c r="A151" s="1"/>
      <c r="B151" s="73" t="s">
        <v>429</v>
      </c>
      <c r="C151" s="73" t="s">
        <v>1063</v>
      </c>
      <c r="D151" s="73" t="s">
        <v>1065</v>
      </c>
      <c r="E151" s="74" t="s">
        <v>491</v>
      </c>
      <c r="F151" s="75"/>
      <c r="G151" s="75"/>
      <c r="H151" s="75"/>
      <c r="I151" s="75">
        <v>0</v>
      </c>
      <c r="J151" s="1"/>
    </row>
    <row r="152" spans="1:10" x14ac:dyDescent="0.3">
      <c r="A152" s="1"/>
      <c r="B152" s="73" t="s">
        <v>429</v>
      </c>
      <c r="C152" s="73" t="s">
        <v>1063</v>
      </c>
      <c r="D152" s="73" t="s">
        <v>431</v>
      </c>
      <c r="E152" s="74" t="s">
        <v>491</v>
      </c>
      <c r="F152" s="75"/>
      <c r="G152" s="75"/>
      <c r="H152" s="75"/>
      <c r="I152" s="75">
        <v>0</v>
      </c>
      <c r="J152" s="1"/>
    </row>
    <row r="153" spans="1:10" x14ac:dyDescent="0.3">
      <c r="A153" s="1"/>
      <c r="B153" s="73" t="s">
        <v>917</v>
      </c>
      <c r="C153" s="73" t="s">
        <v>918</v>
      </c>
      <c r="D153" s="73" t="s">
        <v>67</v>
      </c>
      <c r="E153" s="74" t="s">
        <v>490</v>
      </c>
      <c r="F153" s="75">
        <v>480.2</v>
      </c>
      <c r="G153" s="75">
        <v>480.75810999999999</v>
      </c>
      <c r="H153" s="75">
        <v>480.22876500000001</v>
      </c>
      <c r="I153" s="75">
        <v>1441.1868750000001</v>
      </c>
      <c r="J153" s="1"/>
    </row>
    <row r="154" spans="1:10" x14ac:dyDescent="0.3">
      <c r="A154" s="1"/>
      <c r="B154" s="73" t="s">
        <v>917</v>
      </c>
      <c r="C154" s="73" t="s">
        <v>919</v>
      </c>
      <c r="D154" s="73" t="s">
        <v>67</v>
      </c>
      <c r="E154" s="74" t="s">
        <v>490</v>
      </c>
      <c r="F154" s="75">
        <v>191.5</v>
      </c>
      <c r="G154" s="75">
        <v>130.017</v>
      </c>
      <c r="H154" s="75">
        <v>178.10499999999999</v>
      </c>
      <c r="I154" s="75">
        <v>499.62200000000001</v>
      </c>
      <c r="J154" s="1"/>
    </row>
    <row r="155" spans="1:10" x14ac:dyDescent="0.3">
      <c r="A155" s="1"/>
      <c r="B155" s="73" t="s">
        <v>45</v>
      </c>
      <c r="C155" s="73" t="s">
        <v>920</v>
      </c>
      <c r="D155" s="73" t="s">
        <v>67</v>
      </c>
      <c r="E155" s="74" t="s">
        <v>490</v>
      </c>
      <c r="F155" s="75">
        <v>91.2</v>
      </c>
      <c r="G155" s="75">
        <v>92.44</v>
      </c>
      <c r="H155" s="75">
        <v>92.43</v>
      </c>
      <c r="I155" s="75">
        <v>276.07</v>
      </c>
      <c r="J155" s="1"/>
    </row>
    <row r="156" spans="1:10" x14ac:dyDescent="0.3">
      <c r="A156" s="1"/>
      <c r="B156" s="73" t="s">
        <v>45</v>
      </c>
      <c r="C156" s="73" t="s">
        <v>921</v>
      </c>
      <c r="D156" s="73" t="s">
        <v>67</v>
      </c>
      <c r="E156" s="74" t="s">
        <v>490</v>
      </c>
      <c r="F156" s="75">
        <v>61</v>
      </c>
      <c r="G156" s="75"/>
      <c r="H156" s="75">
        <v>179.98500000000001</v>
      </c>
      <c r="I156" s="75">
        <v>240.98500000000001</v>
      </c>
      <c r="J156" s="1"/>
    </row>
    <row r="157" spans="1:10" x14ac:dyDescent="0.3">
      <c r="A157" s="1"/>
      <c r="B157" s="73" t="s">
        <v>45</v>
      </c>
      <c r="C157" s="73" t="s">
        <v>142</v>
      </c>
      <c r="D157" s="73" t="s">
        <v>67</v>
      </c>
      <c r="E157" s="74" t="s">
        <v>490</v>
      </c>
      <c r="F157" s="75">
        <v>4175.75</v>
      </c>
      <c r="G157" s="75">
        <v>3992.2</v>
      </c>
      <c r="H157" s="75">
        <v>4161.3050000000003</v>
      </c>
      <c r="I157" s="75">
        <v>12329.254999999999</v>
      </c>
      <c r="J157" s="1"/>
    </row>
    <row r="158" spans="1:10" x14ac:dyDescent="0.3">
      <c r="A158" s="1"/>
      <c r="B158" s="73" t="s">
        <v>45</v>
      </c>
      <c r="C158" s="73" t="s">
        <v>922</v>
      </c>
      <c r="D158" s="73" t="s">
        <v>67</v>
      </c>
      <c r="E158" s="74" t="s">
        <v>490</v>
      </c>
      <c r="F158" s="75">
        <v>858.3</v>
      </c>
      <c r="G158" s="75">
        <v>850.77</v>
      </c>
      <c r="H158" s="75">
        <v>862.57500000000005</v>
      </c>
      <c r="I158" s="75">
        <v>2571.645</v>
      </c>
      <c r="J158" s="1"/>
    </row>
    <row r="159" spans="1:10" x14ac:dyDescent="0.3">
      <c r="A159" s="1"/>
      <c r="B159" s="73" t="s">
        <v>45</v>
      </c>
      <c r="C159" s="73" t="s">
        <v>923</v>
      </c>
      <c r="D159" s="73" t="s">
        <v>67</v>
      </c>
      <c r="E159" s="74" t="s">
        <v>490</v>
      </c>
      <c r="F159" s="75">
        <v>1094.95</v>
      </c>
      <c r="G159" s="75">
        <v>1096.9649999999999</v>
      </c>
      <c r="H159" s="75">
        <v>1092.6400000000001</v>
      </c>
      <c r="I159" s="75">
        <v>3284.5549999999998</v>
      </c>
      <c r="J159" s="1"/>
    </row>
    <row r="160" spans="1:10" x14ac:dyDescent="0.3">
      <c r="A160" s="1"/>
      <c r="B160" s="73" t="s">
        <v>45</v>
      </c>
      <c r="C160" s="73" t="s">
        <v>1066</v>
      </c>
      <c r="D160" s="73" t="s">
        <v>67</v>
      </c>
      <c r="E160" s="74" t="s">
        <v>490</v>
      </c>
      <c r="F160" s="75"/>
      <c r="G160" s="75"/>
      <c r="H160" s="75"/>
      <c r="I160" s="75">
        <v>0</v>
      </c>
      <c r="J160" s="1"/>
    </row>
    <row r="161" spans="1:10" x14ac:dyDescent="0.3">
      <c r="A161" s="1"/>
      <c r="B161" s="73" t="s">
        <v>45</v>
      </c>
      <c r="C161" s="73" t="s">
        <v>924</v>
      </c>
      <c r="D161" s="73" t="s">
        <v>67</v>
      </c>
      <c r="E161" s="74" t="s">
        <v>490</v>
      </c>
      <c r="F161" s="75">
        <v>144.1</v>
      </c>
      <c r="G161" s="75">
        <v>140.63499999999999</v>
      </c>
      <c r="H161" s="75">
        <v>146.85</v>
      </c>
      <c r="I161" s="75">
        <v>431.58499999999998</v>
      </c>
      <c r="J161" s="1"/>
    </row>
    <row r="162" spans="1:10" x14ac:dyDescent="0.3">
      <c r="A162" s="1"/>
      <c r="B162" s="73" t="s">
        <v>45</v>
      </c>
      <c r="C162" s="73" t="s">
        <v>925</v>
      </c>
      <c r="D162" s="73" t="s">
        <v>67</v>
      </c>
      <c r="E162" s="74" t="s">
        <v>490</v>
      </c>
      <c r="F162" s="75">
        <v>2602.35</v>
      </c>
      <c r="G162" s="75">
        <v>2613.5949999999998</v>
      </c>
      <c r="H162" s="75">
        <v>2604.7399999999998</v>
      </c>
      <c r="I162" s="75">
        <v>7820.6850000000004</v>
      </c>
      <c r="J162" s="1"/>
    </row>
    <row r="163" spans="1:10" x14ac:dyDescent="0.3">
      <c r="A163" s="1"/>
      <c r="B163" s="73" t="s">
        <v>1067</v>
      </c>
      <c r="C163" s="73" t="s">
        <v>1068</v>
      </c>
      <c r="D163" s="73" t="s">
        <v>67</v>
      </c>
      <c r="E163" s="74" t="s">
        <v>492</v>
      </c>
      <c r="F163" s="75">
        <v>189.15</v>
      </c>
      <c r="G163" s="75">
        <v>150.93299999999999</v>
      </c>
      <c r="H163" s="75">
        <v>133.87200000000001</v>
      </c>
      <c r="I163" s="75">
        <v>473.95499999999998</v>
      </c>
      <c r="J163" s="1"/>
    </row>
    <row r="164" spans="1:10" x14ac:dyDescent="0.3">
      <c r="A164" s="1"/>
      <c r="B164" s="73" t="s">
        <v>145</v>
      </c>
      <c r="C164" s="73" t="s">
        <v>1069</v>
      </c>
      <c r="D164" s="73" t="s">
        <v>1021</v>
      </c>
      <c r="E164" s="74" t="s">
        <v>491</v>
      </c>
      <c r="F164" s="75">
        <v>3075.7</v>
      </c>
      <c r="G164" s="75">
        <v>863.43550000000005</v>
      </c>
      <c r="H164" s="75">
        <v>3147.0573949999998</v>
      </c>
      <c r="I164" s="75">
        <v>7086.1928950000001</v>
      </c>
      <c r="J164" s="1"/>
    </row>
    <row r="165" spans="1:10" x14ac:dyDescent="0.3">
      <c r="A165" s="1"/>
      <c r="B165" s="73" t="s">
        <v>145</v>
      </c>
      <c r="C165" s="73" t="s">
        <v>1069</v>
      </c>
      <c r="D165" s="73" t="s">
        <v>984</v>
      </c>
      <c r="E165" s="74" t="s">
        <v>491</v>
      </c>
      <c r="F165" s="75">
        <v>1556.5</v>
      </c>
      <c r="G165" s="75"/>
      <c r="H165" s="75">
        <v>1583.6501450000001</v>
      </c>
      <c r="I165" s="75">
        <v>3140.1501450000001</v>
      </c>
      <c r="J165" s="1"/>
    </row>
    <row r="166" spans="1:10" x14ac:dyDescent="0.3">
      <c r="A166" s="1"/>
      <c r="B166" s="73" t="s">
        <v>149</v>
      </c>
      <c r="C166" s="73" t="s">
        <v>1070</v>
      </c>
      <c r="D166" s="73" t="s">
        <v>1021</v>
      </c>
      <c r="E166" s="74" t="s">
        <v>491</v>
      </c>
      <c r="F166" s="75">
        <v>598.5</v>
      </c>
      <c r="G166" s="75">
        <v>41.769500000000001</v>
      </c>
      <c r="H166" s="75">
        <v>590.31100000000004</v>
      </c>
      <c r="I166" s="75">
        <v>1230.5805</v>
      </c>
      <c r="J166" s="1"/>
    </row>
    <row r="167" spans="1:10" x14ac:dyDescent="0.3">
      <c r="A167" s="1"/>
      <c r="B167" s="73" t="s">
        <v>149</v>
      </c>
      <c r="C167" s="73" t="s">
        <v>1070</v>
      </c>
      <c r="D167" s="73" t="s">
        <v>1022</v>
      </c>
      <c r="E167" s="74" t="s">
        <v>491</v>
      </c>
      <c r="F167" s="75"/>
      <c r="G167" s="75">
        <v>130.03399999999999</v>
      </c>
      <c r="H167" s="75">
        <v>928.54600000000005</v>
      </c>
      <c r="I167" s="75">
        <v>1058.58</v>
      </c>
      <c r="J167" s="1"/>
    </row>
    <row r="168" spans="1:10" x14ac:dyDescent="0.3">
      <c r="A168" s="1"/>
      <c r="B168" s="208" t="s">
        <v>1071</v>
      </c>
      <c r="C168" s="208"/>
      <c r="D168" s="208"/>
      <c r="E168" s="208"/>
      <c r="F168" s="76">
        <v>170935.28</v>
      </c>
      <c r="G168" s="76">
        <v>161507.65945499999</v>
      </c>
      <c r="H168" s="76">
        <v>173894.94417999999</v>
      </c>
      <c r="I168" s="76">
        <v>506337.88363499998</v>
      </c>
      <c r="J168" s="1"/>
    </row>
    <row r="169" spans="1:10" x14ac:dyDescent="0.3">
      <c r="A169" s="1"/>
      <c r="B169" s="1"/>
      <c r="C169" s="1"/>
      <c r="D169" s="1"/>
      <c r="E169" s="1"/>
      <c r="F169" s="1"/>
      <c r="G169" s="1"/>
      <c r="H169" s="1"/>
      <c r="I169" s="1"/>
      <c r="J169" s="1"/>
    </row>
    <row r="170" spans="1:10" x14ac:dyDescent="0.3">
      <c r="A170" s="1"/>
      <c r="B170" s="1"/>
      <c r="C170" s="1"/>
      <c r="D170" s="1"/>
      <c r="E170" s="1"/>
      <c r="F170" s="1"/>
      <c r="G170" s="1"/>
      <c r="H170" s="1"/>
      <c r="I170" s="1"/>
      <c r="J170" s="1"/>
    </row>
    <row r="171" spans="1:10" ht="17.399999999999999" x14ac:dyDescent="0.3">
      <c r="A171" s="1"/>
      <c r="B171" s="2" t="s">
        <v>1072</v>
      </c>
      <c r="C171" s="1"/>
      <c r="D171" s="1"/>
      <c r="E171" s="1"/>
      <c r="F171" s="1"/>
      <c r="G171" s="1"/>
      <c r="H171" s="1"/>
      <c r="I171" s="1"/>
      <c r="J171" s="1"/>
    </row>
    <row r="172" spans="1:10" ht="22.95" customHeight="1" x14ac:dyDescent="0.3">
      <c r="A172" s="1"/>
      <c r="B172" s="194" t="s">
        <v>3</v>
      </c>
      <c r="C172" s="194" t="s">
        <v>67</v>
      </c>
      <c r="D172" s="194" t="s">
        <v>980</v>
      </c>
      <c r="E172" s="194" t="s">
        <v>981</v>
      </c>
      <c r="F172" s="194" t="s">
        <v>982</v>
      </c>
      <c r="G172" s="194"/>
      <c r="H172" s="194"/>
      <c r="I172" s="194"/>
      <c r="J172" s="1"/>
    </row>
    <row r="173" spans="1:10" ht="22.95" customHeight="1" x14ac:dyDescent="0.3">
      <c r="A173" s="1"/>
      <c r="B173" s="194"/>
      <c r="C173" s="194"/>
      <c r="D173" s="194"/>
      <c r="E173" s="194"/>
      <c r="F173" s="3">
        <v>1</v>
      </c>
      <c r="G173" s="3">
        <v>2</v>
      </c>
      <c r="H173" s="3">
        <v>3</v>
      </c>
      <c r="I173" s="3" t="s">
        <v>860</v>
      </c>
      <c r="J173" s="1"/>
    </row>
    <row r="174" spans="1:10" x14ac:dyDescent="0.3">
      <c r="A174" s="1"/>
      <c r="B174" s="73" t="s">
        <v>1073</v>
      </c>
      <c r="C174" s="73" t="s">
        <v>1074</v>
      </c>
      <c r="D174" s="73" t="s">
        <v>222</v>
      </c>
      <c r="E174" s="74" t="s">
        <v>490</v>
      </c>
      <c r="F174" s="75"/>
      <c r="G174" s="75"/>
      <c r="H174" s="75"/>
      <c r="I174" s="75">
        <v>0</v>
      </c>
      <c r="J174" s="1"/>
    </row>
    <row r="175" spans="1:10" x14ac:dyDescent="0.3">
      <c r="A175" s="1"/>
      <c r="B175" s="73" t="s">
        <v>543</v>
      </c>
      <c r="C175" s="73" t="s">
        <v>1075</v>
      </c>
      <c r="D175" s="73" t="s">
        <v>222</v>
      </c>
      <c r="E175" s="74" t="s">
        <v>490</v>
      </c>
      <c r="F175" s="75">
        <v>127.767</v>
      </c>
      <c r="G175" s="75">
        <v>190.512</v>
      </c>
      <c r="H175" s="75">
        <v>142.7165</v>
      </c>
      <c r="I175" s="75">
        <v>460.99549999999999</v>
      </c>
      <c r="J175" s="1"/>
    </row>
    <row r="176" spans="1:10" x14ac:dyDescent="0.3">
      <c r="A176" s="1"/>
      <c r="B176" s="73" t="s">
        <v>545</v>
      </c>
      <c r="C176" s="73" t="s">
        <v>1076</v>
      </c>
      <c r="D176" s="73" t="s">
        <v>67</v>
      </c>
      <c r="E176" s="74" t="s">
        <v>490</v>
      </c>
      <c r="F176" s="75">
        <v>316.75</v>
      </c>
      <c r="G176" s="75">
        <v>276.54000000000002</v>
      </c>
      <c r="H176" s="75">
        <v>315.98</v>
      </c>
      <c r="I176" s="75">
        <v>909.27</v>
      </c>
      <c r="J176" s="1"/>
    </row>
    <row r="177" spans="1:10" x14ac:dyDescent="0.3">
      <c r="A177" s="1"/>
      <c r="B177" s="73" t="s">
        <v>546</v>
      </c>
      <c r="C177" s="73" t="s">
        <v>1077</v>
      </c>
      <c r="D177" s="73" t="s">
        <v>67</v>
      </c>
      <c r="E177" s="74" t="s">
        <v>491</v>
      </c>
      <c r="F177" s="75"/>
      <c r="G177" s="75"/>
      <c r="H177" s="75"/>
      <c r="I177" s="75">
        <v>0</v>
      </c>
      <c r="J177" s="1"/>
    </row>
    <row r="178" spans="1:10" x14ac:dyDescent="0.3">
      <c r="A178" s="1"/>
      <c r="B178" s="73" t="s">
        <v>495</v>
      </c>
      <c r="C178" s="73" t="s">
        <v>1078</v>
      </c>
      <c r="D178" s="73" t="s">
        <v>67</v>
      </c>
      <c r="E178" s="74" t="s">
        <v>490</v>
      </c>
      <c r="F178" s="75">
        <v>30.15</v>
      </c>
      <c r="G178" s="75">
        <v>29.9575</v>
      </c>
      <c r="H178" s="75">
        <v>28.702500000000001</v>
      </c>
      <c r="I178" s="75">
        <v>88.81</v>
      </c>
      <c r="J178" s="1"/>
    </row>
    <row r="179" spans="1:10" x14ac:dyDescent="0.3">
      <c r="A179" s="1"/>
      <c r="B179" s="73" t="s">
        <v>1079</v>
      </c>
      <c r="C179" s="73" t="s">
        <v>1080</v>
      </c>
      <c r="D179" s="73" t="s">
        <v>1080</v>
      </c>
      <c r="E179" s="74" t="s">
        <v>491</v>
      </c>
      <c r="F179" s="75">
        <v>454.18990500000001</v>
      </c>
      <c r="G179" s="75">
        <v>454.25262500000002</v>
      </c>
      <c r="H179" s="75">
        <v>453.03579500000001</v>
      </c>
      <c r="I179" s="75">
        <v>1361.478325</v>
      </c>
      <c r="J179" s="1"/>
    </row>
    <row r="180" spans="1:10" x14ac:dyDescent="0.3">
      <c r="A180" s="1"/>
      <c r="B180" s="73" t="s">
        <v>917</v>
      </c>
      <c r="C180" s="73" t="s">
        <v>1081</v>
      </c>
      <c r="D180" s="73" t="s">
        <v>67</v>
      </c>
      <c r="E180" s="74" t="s">
        <v>490</v>
      </c>
      <c r="F180" s="75">
        <v>275.8</v>
      </c>
      <c r="G180" s="75">
        <v>275.709</v>
      </c>
      <c r="H180" s="75">
        <v>263.75850000000003</v>
      </c>
      <c r="I180" s="75">
        <v>815.26750000000004</v>
      </c>
      <c r="J180" s="1"/>
    </row>
    <row r="181" spans="1:10" x14ac:dyDescent="0.3">
      <c r="A181" s="1"/>
      <c r="B181" s="73" t="s">
        <v>917</v>
      </c>
      <c r="C181" s="73" t="s">
        <v>1082</v>
      </c>
      <c r="D181" s="73" t="s">
        <v>67</v>
      </c>
      <c r="E181" s="74" t="s">
        <v>490</v>
      </c>
      <c r="F181" s="75">
        <v>359.5</v>
      </c>
      <c r="G181" s="75">
        <v>240.6095</v>
      </c>
      <c r="H181" s="75">
        <v>359.16800000000001</v>
      </c>
      <c r="I181" s="75">
        <v>959.27750000000003</v>
      </c>
      <c r="J181" s="1"/>
    </row>
    <row r="182" spans="1:10" x14ac:dyDescent="0.3">
      <c r="A182" s="1"/>
      <c r="B182" s="73" t="s">
        <v>542</v>
      </c>
      <c r="C182" s="73" t="s">
        <v>1083</v>
      </c>
      <c r="D182" s="73" t="s">
        <v>222</v>
      </c>
      <c r="E182" s="74" t="s">
        <v>490</v>
      </c>
      <c r="F182" s="75">
        <v>576.81223999999997</v>
      </c>
      <c r="G182" s="75">
        <v>583.24927500000001</v>
      </c>
      <c r="H182" s="75">
        <v>570.77182000000005</v>
      </c>
      <c r="I182" s="75">
        <v>1730.833335</v>
      </c>
      <c r="J182" s="1"/>
    </row>
    <row r="183" spans="1:10" x14ac:dyDescent="0.3">
      <c r="A183" s="1"/>
      <c r="B183" s="208" t="s">
        <v>1084</v>
      </c>
      <c r="C183" s="208"/>
      <c r="D183" s="208"/>
      <c r="E183" s="208"/>
      <c r="F183" s="76">
        <v>2140.969145</v>
      </c>
      <c r="G183" s="76">
        <v>2050.8299000000002</v>
      </c>
      <c r="H183" s="76">
        <v>2134.1331150000001</v>
      </c>
      <c r="I183" s="76">
        <v>6325.9321600000003</v>
      </c>
      <c r="J183" s="1"/>
    </row>
    <row r="184" spans="1:10" x14ac:dyDescent="0.3">
      <c r="A184" s="1"/>
      <c r="B184" s="1"/>
      <c r="C184" s="1"/>
      <c r="D184" s="1"/>
      <c r="E184" s="1"/>
      <c r="F184" s="1"/>
      <c r="G184" s="1"/>
      <c r="H184" s="1"/>
      <c r="I184" s="1"/>
      <c r="J184" s="1"/>
    </row>
    <row r="185" spans="1:10" x14ac:dyDescent="0.3">
      <c r="A185" s="1"/>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77" t="s">
        <v>99</v>
      </c>
      <c r="J188" s="77">
        <v>93974.42</v>
      </c>
    </row>
    <row r="189" spans="1:10" x14ac:dyDescent="0.3">
      <c r="A189" s="1"/>
      <c r="B189" s="1"/>
      <c r="C189" s="1"/>
      <c r="D189" s="1"/>
      <c r="E189" s="1"/>
      <c r="F189" s="1"/>
      <c r="G189" s="1"/>
      <c r="H189" s="1"/>
      <c r="I189" s="77" t="s">
        <v>82</v>
      </c>
      <c r="J189" s="77">
        <v>82407.676464999997</v>
      </c>
    </row>
    <row r="190" spans="1:10" x14ac:dyDescent="0.3">
      <c r="A190" s="1"/>
      <c r="B190" s="1"/>
      <c r="C190" s="1"/>
      <c r="D190" s="1"/>
      <c r="E190" s="1"/>
      <c r="F190" s="1"/>
      <c r="G190" s="1"/>
      <c r="H190" s="1"/>
      <c r="I190" s="77" t="s">
        <v>118</v>
      </c>
      <c r="J190" s="77">
        <v>75315.332859999995</v>
      </c>
    </row>
    <row r="191" spans="1:10" x14ac:dyDescent="0.3">
      <c r="A191" s="1"/>
      <c r="B191" s="1"/>
      <c r="C191" s="1"/>
      <c r="D191" s="1"/>
      <c r="E191" s="1"/>
      <c r="F191" s="1"/>
      <c r="G191" s="1"/>
      <c r="H191" s="1"/>
      <c r="I191" s="77" t="s">
        <v>497</v>
      </c>
      <c r="J191" s="77">
        <v>33035.562709999998</v>
      </c>
    </row>
    <row r="192" spans="1:10" x14ac:dyDescent="0.3">
      <c r="A192" s="1"/>
      <c r="B192" s="1"/>
      <c r="C192" s="1"/>
      <c r="D192" s="1"/>
      <c r="E192" s="1"/>
      <c r="F192" s="1"/>
      <c r="G192" s="1"/>
      <c r="H192" s="1"/>
      <c r="I192" s="77" t="s">
        <v>96</v>
      </c>
      <c r="J192" s="77">
        <v>29164.918785000002</v>
      </c>
    </row>
    <row r="193" spans="1:10" x14ac:dyDescent="0.3">
      <c r="A193" s="1"/>
      <c r="B193" s="1"/>
      <c r="C193" s="1"/>
      <c r="D193" s="1"/>
      <c r="E193" s="1"/>
      <c r="F193" s="1"/>
      <c r="G193" s="1"/>
      <c r="H193" s="1"/>
      <c r="I193" s="77" t="s">
        <v>45</v>
      </c>
      <c r="J193" s="77">
        <v>26954.78</v>
      </c>
    </row>
    <row r="194" spans="1:10" x14ac:dyDescent="0.3">
      <c r="A194" s="1"/>
      <c r="B194" s="1"/>
      <c r="C194" s="1"/>
      <c r="D194" s="1"/>
      <c r="E194" s="1"/>
      <c r="F194" s="1"/>
      <c r="G194" s="1"/>
      <c r="H194" s="1"/>
      <c r="I194" s="77" t="s">
        <v>111</v>
      </c>
      <c r="J194" s="77">
        <v>19577</v>
      </c>
    </row>
    <row r="195" spans="1:10" x14ac:dyDescent="0.3">
      <c r="A195" s="1"/>
      <c r="B195" s="1"/>
      <c r="C195" s="1"/>
      <c r="D195" s="1"/>
      <c r="E195" s="1"/>
      <c r="F195" s="1"/>
      <c r="G195" s="1"/>
      <c r="H195" s="1"/>
      <c r="I195" s="77" t="s">
        <v>64</v>
      </c>
      <c r="J195" s="77">
        <v>15546.23489</v>
      </c>
    </row>
    <row r="196" spans="1:10" x14ac:dyDescent="0.3">
      <c r="A196" s="1"/>
      <c r="B196" s="1"/>
      <c r="C196" s="1"/>
      <c r="D196" s="1"/>
      <c r="E196" s="1"/>
      <c r="F196" s="1"/>
      <c r="G196" s="1"/>
      <c r="H196" s="1"/>
      <c r="I196" s="77" t="s">
        <v>499</v>
      </c>
      <c r="J196" s="77">
        <v>13550.1037</v>
      </c>
    </row>
    <row r="197" spans="1:10" x14ac:dyDescent="0.3">
      <c r="A197" s="1"/>
      <c r="B197" s="1"/>
      <c r="C197" s="1"/>
      <c r="D197" s="1"/>
      <c r="E197" s="1"/>
      <c r="F197" s="1"/>
      <c r="G197" s="1"/>
      <c r="H197" s="1"/>
      <c r="I197" s="77" t="s">
        <v>249</v>
      </c>
      <c r="J197" s="77">
        <v>11519.8179</v>
      </c>
    </row>
    <row r="198" spans="1:10" x14ac:dyDescent="0.3">
      <c r="A198" s="1"/>
      <c r="B198" s="1"/>
      <c r="C198" s="1"/>
      <c r="D198" s="1"/>
      <c r="E198" s="1"/>
      <c r="F198" s="1"/>
      <c r="G198" s="1"/>
      <c r="H198" s="1"/>
      <c r="I198" s="77" t="s">
        <v>69</v>
      </c>
      <c r="J198" s="77">
        <v>11118.08</v>
      </c>
    </row>
    <row r="199" spans="1:10" x14ac:dyDescent="0.3">
      <c r="A199" s="1"/>
      <c r="B199" s="1"/>
      <c r="C199" s="1"/>
      <c r="D199" s="1"/>
      <c r="E199" s="1"/>
      <c r="F199" s="1"/>
      <c r="G199" s="1"/>
      <c r="H199" s="1"/>
      <c r="I199" s="77" t="s">
        <v>145</v>
      </c>
      <c r="J199" s="77">
        <v>10226.34304</v>
      </c>
    </row>
    <row r="200" spans="1:10" x14ac:dyDescent="0.3">
      <c r="A200" s="1"/>
      <c r="B200" s="1"/>
      <c r="C200" s="1"/>
      <c r="D200" s="1"/>
      <c r="E200" s="1"/>
      <c r="F200" s="1"/>
      <c r="G200" s="1"/>
      <c r="H200" s="1"/>
      <c r="I200" s="77" t="s">
        <v>495</v>
      </c>
      <c r="J200" s="77">
        <v>7971.3450000000003</v>
      </c>
    </row>
    <row r="201" spans="1:10" x14ac:dyDescent="0.3">
      <c r="A201" s="1"/>
      <c r="B201" s="1"/>
      <c r="C201" s="1"/>
      <c r="D201" s="1"/>
      <c r="E201" s="1"/>
      <c r="F201" s="1"/>
      <c r="G201" s="1"/>
      <c r="H201" s="1"/>
      <c r="I201" s="77" t="s">
        <v>503</v>
      </c>
      <c r="J201" s="77">
        <v>6292.44</v>
      </c>
    </row>
    <row r="202" spans="1:10" x14ac:dyDescent="0.3">
      <c r="A202" s="1"/>
      <c r="B202" s="1"/>
      <c r="C202" s="1"/>
      <c r="D202" s="1"/>
      <c r="E202" s="1"/>
      <c r="F202" s="1"/>
      <c r="G202" s="1"/>
      <c r="H202" s="1"/>
      <c r="I202" s="77" t="s">
        <v>502</v>
      </c>
      <c r="J202" s="77">
        <v>6275.2126250000001</v>
      </c>
    </row>
    <row r="203" spans="1:10" x14ac:dyDescent="0.3">
      <c r="A203" s="1"/>
      <c r="B203" s="1"/>
      <c r="C203" s="1"/>
      <c r="D203" s="1"/>
      <c r="E203" s="1"/>
      <c r="F203" s="1"/>
      <c r="G203" s="1"/>
      <c r="H203" s="1"/>
      <c r="I203" s="77" t="s">
        <v>507</v>
      </c>
      <c r="J203" s="77">
        <v>6102.1265000000003</v>
      </c>
    </row>
    <row r="204" spans="1:10" x14ac:dyDescent="0.3">
      <c r="A204" s="1"/>
      <c r="B204" s="1"/>
      <c r="C204" s="1"/>
      <c r="D204" s="1"/>
      <c r="E204" s="1"/>
      <c r="F204" s="1"/>
      <c r="G204" s="1"/>
      <c r="H204" s="1"/>
      <c r="I204" s="77" t="s">
        <v>498</v>
      </c>
      <c r="J204" s="77">
        <v>5925.7259999999997</v>
      </c>
    </row>
    <row r="205" spans="1:10" x14ac:dyDescent="0.3">
      <c r="A205" s="1"/>
      <c r="B205" s="1"/>
      <c r="C205" s="1"/>
      <c r="D205" s="1"/>
      <c r="E205" s="1"/>
      <c r="F205" s="1"/>
      <c r="G205" s="1"/>
      <c r="H205" s="1"/>
      <c r="I205" s="77" t="s">
        <v>529</v>
      </c>
      <c r="J205" s="77">
        <v>4854.9444999999996</v>
      </c>
    </row>
    <row r="206" spans="1:10" x14ac:dyDescent="0.3">
      <c r="A206" s="1"/>
      <c r="B206" s="1"/>
      <c r="C206" s="1"/>
      <c r="D206" s="1"/>
      <c r="E206" s="1"/>
      <c r="F206" s="1"/>
      <c r="G206" s="1"/>
      <c r="H206" s="1"/>
      <c r="I206" s="77" t="s">
        <v>533</v>
      </c>
      <c r="J206" s="77">
        <v>4377.6000000000004</v>
      </c>
    </row>
    <row r="207" spans="1:10" x14ac:dyDescent="0.3">
      <c r="A207" s="1"/>
      <c r="B207" s="1"/>
      <c r="C207" s="1"/>
      <c r="D207" s="1"/>
      <c r="E207" s="1"/>
      <c r="F207" s="1"/>
      <c r="G207" s="1"/>
      <c r="H207" s="1"/>
      <c r="I207" s="77" t="s">
        <v>522</v>
      </c>
      <c r="J207" s="77">
        <v>4309.9139999999998</v>
      </c>
    </row>
    <row r="208" spans="1:10" x14ac:dyDescent="0.3">
      <c r="A208" s="1"/>
      <c r="B208" s="1"/>
      <c r="C208" s="1"/>
      <c r="D208" s="1"/>
      <c r="E208" s="1"/>
      <c r="F208" s="1"/>
      <c r="G208" s="1"/>
      <c r="H208" s="1"/>
      <c r="I208" s="77" t="s">
        <v>78</v>
      </c>
      <c r="J208" s="77">
        <v>2948.3825000000002</v>
      </c>
    </row>
    <row r="209" spans="1:10" x14ac:dyDescent="0.3">
      <c r="A209" s="1"/>
      <c r="B209" s="1"/>
      <c r="C209" s="1"/>
      <c r="D209" s="1"/>
      <c r="E209" s="1"/>
      <c r="F209" s="1"/>
      <c r="G209" s="1"/>
      <c r="H209" s="1"/>
      <c r="I209" s="77" t="s">
        <v>538</v>
      </c>
      <c r="J209" s="77">
        <v>2616.585</v>
      </c>
    </row>
    <row r="210" spans="1:10" x14ac:dyDescent="0.3">
      <c r="A210" s="1"/>
      <c r="B210" s="1"/>
      <c r="C210" s="1"/>
      <c r="D210" s="1"/>
      <c r="E210" s="1"/>
      <c r="F210" s="1"/>
      <c r="G210" s="1"/>
      <c r="H210" s="1"/>
      <c r="I210" s="77" t="s">
        <v>149</v>
      </c>
      <c r="J210" s="77">
        <v>2289.1605</v>
      </c>
    </row>
    <row r="211" spans="1:10" x14ac:dyDescent="0.3">
      <c r="A211" s="1"/>
      <c r="B211" s="1"/>
      <c r="C211" s="1"/>
      <c r="D211" s="1"/>
      <c r="E211" s="1"/>
      <c r="F211" s="1"/>
      <c r="G211" s="1"/>
      <c r="H211" s="1"/>
      <c r="I211" s="77" t="s">
        <v>539</v>
      </c>
      <c r="J211" s="77">
        <v>2249.30332</v>
      </c>
    </row>
    <row r="212" spans="1:10" x14ac:dyDescent="0.3">
      <c r="A212" s="1"/>
      <c r="B212" s="1"/>
      <c r="C212" s="1"/>
      <c r="D212" s="1"/>
      <c r="E212" s="1"/>
      <c r="F212" s="1"/>
      <c r="G212" s="1"/>
      <c r="H212" s="1"/>
      <c r="I212" s="77" t="s">
        <v>508</v>
      </c>
      <c r="J212" s="77">
        <v>2073.1950000000002</v>
      </c>
    </row>
    <row r="213" spans="1:10" x14ac:dyDescent="0.3">
      <c r="A213" s="1"/>
      <c r="B213" s="1"/>
      <c r="C213" s="1"/>
      <c r="D213" s="1"/>
      <c r="E213" s="1"/>
      <c r="F213" s="1"/>
      <c r="G213" s="1"/>
      <c r="H213" s="1"/>
      <c r="I213" s="77" t="s">
        <v>532</v>
      </c>
      <c r="J213" s="77">
        <v>1955.1745000000001</v>
      </c>
    </row>
    <row r="214" spans="1:10" x14ac:dyDescent="0.3">
      <c r="A214" s="1"/>
      <c r="B214" s="1"/>
      <c r="C214" s="1"/>
      <c r="D214" s="1"/>
      <c r="E214" s="1"/>
      <c r="F214" s="1"/>
      <c r="G214" s="1"/>
      <c r="H214" s="1"/>
      <c r="I214" s="77" t="s">
        <v>537</v>
      </c>
      <c r="J214" s="77">
        <v>1940.8088749999999</v>
      </c>
    </row>
    <row r="215" spans="1:10" x14ac:dyDescent="0.3">
      <c r="A215" s="1"/>
      <c r="B215" s="1"/>
      <c r="C215" s="1"/>
      <c r="D215" s="1"/>
      <c r="E215" s="1"/>
      <c r="F215" s="1"/>
      <c r="G215" s="1"/>
      <c r="H215" s="1"/>
      <c r="I215" s="77" t="s">
        <v>531</v>
      </c>
      <c r="J215" s="77">
        <v>1598.9751249999999</v>
      </c>
    </row>
    <row r="216" spans="1:10" x14ac:dyDescent="0.3">
      <c r="A216" s="1"/>
      <c r="B216" s="1"/>
      <c r="C216" s="1"/>
      <c r="D216" s="1"/>
      <c r="E216" s="1"/>
      <c r="F216" s="1"/>
      <c r="G216" s="1"/>
      <c r="H216" s="1"/>
      <c r="I216" s="77" t="s">
        <v>252</v>
      </c>
      <c r="J216" s="77">
        <v>1575.4929999999999</v>
      </c>
    </row>
    <row r="217" spans="1:10" x14ac:dyDescent="0.3">
      <c r="A217" s="1"/>
      <c r="B217" s="1"/>
      <c r="C217" s="1"/>
      <c r="D217" s="1"/>
      <c r="E217" s="1"/>
      <c r="F217" s="1"/>
      <c r="G217" s="1"/>
      <c r="H217" s="1"/>
      <c r="I217" s="77" t="s">
        <v>521</v>
      </c>
      <c r="J217" s="77">
        <v>1541.8444999999999</v>
      </c>
    </row>
    <row r="218" spans="1:10" x14ac:dyDescent="0.3">
      <c r="A218" s="1"/>
      <c r="B218" s="1"/>
      <c r="C218" s="1"/>
      <c r="D218" s="1"/>
      <c r="E218" s="1"/>
      <c r="F218" s="1"/>
      <c r="G218" s="1"/>
      <c r="H218" s="1"/>
      <c r="I218" s="77" t="s">
        <v>526</v>
      </c>
      <c r="J218" s="77">
        <v>1445.0340000000001</v>
      </c>
    </row>
    <row r="219" spans="1:10" x14ac:dyDescent="0.3">
      <c r="A219" s="1"/>
      <c r="B219" s="1"/>
      <c r="C219" s="1"/>
      <c r="D219" s="1"/>
      <c r="E219" s="1"/>
      <c r="F219" s="1"/>
      <c r="G219" s="1"/>
      <c r="H219" s="1"/>
      <c r="I219" s="77" t="s">
        <v>530</v>
      </c>
      <c r="J219" s="77">
        <v>1439.979435</v>
      </c>
    </row>
    <row r="220" spans="1:10" x14ac:dyDescent="0.3">
      <c r="A220" s="1"/>
      <c r="B220" s="1"/>
      <c r="C220" s="1"/>
      <c r="D220" s="1"/>
      <c r="E220" s="1"/>
      <c r="F220" s="1"/>
      <c r="G220" s="1"/>
      <c r="H220" s="1"/>
      <c r="I220" s="77" t="s">
        <v>514</v>
      </c>
      <c r="J220" s="77">
        <v>1376.56</v>
      </c>
    </row>
    <row r="221" spans="1:10" x14ac:dyDescent="0.3">
      <c r="A221" s="1"/>
      <c r="B221" s="1"/>
      <c r="C221" s="1"/>
      <c r="D221" s="1"/>
      <c r="E221" s="1"/>
      <c r="F221" s="1"/>
      <c r="G221" s="1"/>
      <c r="H221" s="1"/>
      <c r="I221" s="77" t="s">
        <v>518</v>
      </c>
      <c r="J221" s="77">
        <v>1347.2349999999999</v>
      </c>
    </row>
    <row r="222" spans="1:10" x14ac:dyDescent="0.3">
      <c r="A222" s="1"/>
      <c r="B222" s="1"/>
      <c r="C222" s="1"/>
      <c r="D222" s="1"/>
      <c r="E222" s="1"/>
      <c r="F222" s="1"/>
      <c r="G222" s="1"/>
      <c r="H222" s="1"/>
      <c r="I222" s="77" t="s">
        <v>516</v>
      </c>
      <c r="J222" s="77">
        <v>1339.875</v>
      </c>
    </row>
    <row r="223" spans="1:10" x14ac:dyDescent="0.3">
      <c r="A223" s="1"/>
      <c r="B223" s="1"/>
      <c r="C223" s="1"/>
      <c r="D223" s="1"/>
      <c r="E223" s="1"/>
      <c r="F223" s="1"/>
      <c r="G223" s="1"/>
      <c r="H223" s="1"/>
      <c r="I223" s="77" t="s">
        <v>500</v>
      </c>
      <c r="J223" s="77">
        <v>1324.7277099999999</v>
      </c>
    </row>
    <row r="224" spans="1:10" x14ac:dyDescent="0.3">
      <c r="A224" s="1"/>
      <c r="B224" s="1"/>
      <c r="C224" s="1"/>
      <c r="D224" s="1"/>
      <c r="E224" s="1"/>
      <c r="F224" s="1"/>
      <c r="G224" s="1"/>
      <c r="H224" s="1"/>
      <c r="I224" s="77" t="s">
        <v>317</v>
      </c>
      <c r="J224" s="77">
        <v>1071.877</v>
      </c>
    </row>
    <row r="225" spans="1:10" x14ac:dyDescent="0.3">
      <c r="A225" s="1"/>
      <c r="B225" s="1"/>
      <c r="C225" s="1"/>
      <c r="D225" s="1"/>
      <c r="E225" s="1"/>
      <c r="F225" s="1"/>
      <c r="G225" s="1"/>
      <c r="H225" s="1"/>
      <c r="I225" s="77" t="s">
        <v>515</v>
      </c>
      <c r="J225" s="77">
        <v>843.50549999999998</v>
      </c>
    </row>
    <row r="226" spans="1:10" x14ac:dyDescent="0.3">
      <c r="A226" s="1"/>
      <c r="B226" s="1"/>
      <c r="C226" s="1"/>
      <c r="D226" s="1"/>
      <c r="E226" s="1"/>
      <c r="F226" s="1"/>
      <c r="G226" s="1"/>
      <c r="H226" s="1"/>
      <c r="I226" s="77" t="s">
        <v>540</v>
      </c>
      <c r="J226" s="77">
        <v>778.5</v>
      </c>
    </row>
    <row r="227" spans="1:10" x14ac:dyDescent="0.3">
      <c r="A227" s="1"/>
      <c r="B227" s="1"/>
      <c r="C227" s="1"/>
      <c r="D227" s="1"/>
      <c r="E227" s="1"/>
      <c r="F227" s="1"/>
      <c r="G227" s="1"/>
      <c r="H227" s="1"/>
      <c r="I227" s="77" t="s">
        <v>523</v>
      </c>
      <c r="J227" s="77">
        <v>689.89499999999998</v>
      </c>
    </row>
    <row r="228" spans="1:10" x14ac:dyDescent="0.3">
      <c r="A228" s="1"/>
      <c r="B228" s="1"/>
      <c r="C228" s="1"/>
      <c r="D228" s="1"/>
      <c r="E228" s="1"/>
      <c r="F228" s="1"/>
      <c r="G228" s="1"/>
      <c r="H228" s="1"/>
      <c r="I228" s="77" t="s">
        <v>501</v>
      </c>
      <c r="J228" s="77">
        <v>605.28292999999996</v>
      </c>
    </row>
    <row r="229" spans="1:10" x14ac:dyDescent="0.3">
      <c r="A229" s="1"/>
      <c r="B229" s="1"/>
      <c r="C229" s="1"/>
      <c r="D229" s="1"/>
      <c r="E229" s="1"/>
      <c r="F229" s="1"/>
      <c r="G229" s="1"/>
      <c r="H229" s="1"/>
      <c r="I229" s="77" t="s">
        <v>541</v>
      </c>
      <c r="J229" s="77">
        <v>482.06</v>
      </c>
    </row>
    <row r="230" spans="1:10" x14ac:dyDescent="0.3">
      <c r="A230" s="1"/>
      <c r="B230" s="1"/>
      <c r="C230" s="1"/>
      <c r="D230" s="1"/>
      <c r="E230" s="1"/>
      <c r="F230" s="1"/>
      <c r="G230" s="1"/>
      <c r="H230" s="1"/>
      <c r="I230" s="77" t="s">
        <v>520</v>
      </c>
      <c r="J230" s="77">
        <v>476.935</v>
      </c>
    </row>
    <row r="231" spans="1:10" x14ac:dyDescent="0.3">
      <c r="A231" s="1"/>
      <c r="B231" s="1"/>
      <c r="C231" s="1"/>
      <c r="D231" s="1"/>
      <c r="E231" s="1"/>
      <c r="F231" s="1"/>
      <c r="G231" s="1"/>
      <c r="H231" s="1"/>
      <c r="I231" s="77" t="s">
        <v>524</v>
      </c>
      <c r="J231" s="77">
        <v>473.95499999999998</v>
      </c>
    </row>
    <row r="232" spans="1:10" x14ac:dyDescent="0.3">
      <c r="A232" s="1"/>
      <c r="B232" s="1"/>
      <c r="C232" s="1"/>
      <c r="D232" s="1"/>
      <c r="E232" s="1"/>
      <c r="F232" s="1"/>
      <c r="G232" s="1"/>
      <c r="H232" s="1"/>
      <c r="I232" s="77" t="s">
        <v>519</v>
      </c>
      <c r="J232" s="77">
        <v>400.81</v>
      </c>
    </row>
    <row r="233" spans="1:10" x14ac:dyDescent="0.3">
      <c r="A233" s="1"/>
      <c r="B233" s="1"/>
      <c r="C233" s="1"/>
      <c r="D233" s="1"/>
      <c r="E233" s="1"/>
      <c r="F233" s="1"/>
      <c r="G233" s="1"/>
      <c r="H233" s="1"/>
      <c r="I233" s="77" t="s">
        <v>535</v>
      </c>
      <c r="J233" s="77">
        <v>363.67</v>
      </c>
    </row>
    <row r="234" spans="1:10" x14ac:dyDescent="0.3">
      <c r="A234" s="1"/>
      <c r="B234" s="1"/>
      <c r="C234" s="1"/>
      <c r="D234" s="1"/>
      <c r="E234" s="1"/>
      <c r="F234" s="1"/>
      <c r="G234" s="1"/>
      <c r="H234" s="1"/>
      <c r="I234" s="77" t="s">
        <v>261</v>
      </c>
      <c r="J234" s="77">
        <v>354.97500000000002</v>
      </c>
    </row>
    <row r="235" spans="1:10" x14ac:dyDescent="0.3">
      <c r="A235" s="1"/>
      <c r="B235" s="1"/>
      <c r="C235" s="1"/>
      <c r="D235" s="1"/>
      <c r="E235" s="1"/>
      <c r="F235" s="1"/>
      <c r="G235" s="1"/>
      <c r="H235" s="1"/>
      <c r="I235" s="77" t="s">
        <v>513</v>
      </c>
      <c r="J235" s="77">
        <v>349.31099999999998</v>
      </c>
    </row>
    <row r="236" spans="1:10" x14ac:dyDescent="0.3">
      <c r="A236" s="1"/>
      <c r="B236" s="1"/>
      <c r="C236" s="1"/>
      <c r="D236" s="1"/>
      <c r="E236" s="1"/>
      <c r="F236" s="1"/>
      <c r="G236" s="1"/>
      <c r="H236" s="1"/>
      <c r="I236" s="77" t="s">
        <v>536</v>
      </c>
      <c r="J236" s="77">
        <v>345.88499999999999</v>
      </c>
    </row>
    <row r="237" spans="1:10" x14ac:dyDescent="0.3">
      <c r="A237" s="1"/>
      <c r="B237" s="1"/>
      <c r="C237" s="1"/>
      <c r="D237" s="1"/>
      <c r="E237" s="1"/>
      <c r="F237" s="1"/>
      <c r="G237" s="1"/>
      <c r="H237" s="1"/>
      <c r="I237" s="77" t="s">
        <v>517</v>
      </c>
      <c r="J237" s="77">
        <v>254.8295</v>
      </c>
    </row>
    <row r="238" spans="1:10" x14ac:dyDescent="0.3">
      <c r="A238" s="1"/>
      <c r="B238" s="1"/>
      <c r="C238" s="1"/>
      <c r="D238" s="1"/>
      <c r="E238" s="1"/>
      <c r="F238" s="1"/>
      <c r="G238" s="1"/>
      <c r="H238" s="1"/>
      <c r="I238" s="77" t="s">
        <v>525</v>
      </c>
      <c r="J238" s="77">
        <v>225.39850000000001</v>
      </c>
    </row>
    <row r="239" spans="1:10" x14ac:dyDescent="0.3">
      <c r="A239" s="1"/>
      <c r="B239" s="1"/>
      <c r="C239" s="1"/>
      <c r="D239" s="1"/>
      <c r="E239" s="1"/>
      <c r="F239" s="1"/>
      <c r="G239" s="1"/>
      <c r="H239" s="1"/>
      <c r="I239" s="77" t="s">
        <v>496</v>
      </c>
      <c r="J239" s="77">
        <v>219.44531499999999</v>
      </c>
    </row>
    <row r="240" spans="1:10" x14ac:dyDescent="0.3">
      <c r="A240" s="1"/>
      <c r="B240" s="1"/>
      <c r="C240" s="1"/>
      <c r="D240" s="1"/>
      <c r="E240" s="1"/>
      <c r="F240" s="1"/>
      <c r="G240" s="1"/>
      <c r="H240" s="1"/>
      <c r="I240" s="77" t="s">
        <v>512</v>
      </c>
      <c r="J240" s="77">
        <v>195.59</v>
      </c>
    </row>
    <row r="241" spans="1:10" x14ac:dyDescent="0.3">
      <c r="A241" s="1"/>
      <c r="B241" s="1"/>
      <c r="C241" s="1"/>
      <c r="D241" s="1"/>
      <c r="E241" s="1"/>
      <c r="F241" s="1"/>
      <c r="G241" s="1"/>
      <c r="H241" s="1"/>
      <c r="I241" s="77" t="s">
        <v>494</v>
      </c>
      <c r="J241" s="77">
        <v>183.02829</v>
      </c>
    </row>
    <row r="242" spans="1:10" x14ac:dyDescent="0.3">
      <c r="A242" s="1"/>
      <c r="B242" s="1"/>
      <c r="C242" s="1"/>
      <c r="D242" s="1"/>
      <c r="E242" s="1"/>
      <c r="F242" s="1"/>
      <c r="G242" s="1"/>
      <c r="H242" s="1"/>
      <c r="I242" s="77" t="s">
        <v>509</v>
      </c>
      <c r="J242" s="77">
        <v>121.582775</v>
      </c>
    </row>
    <row r="243" spans="1:10" x14ac:dyDescent="0.3">
      <c r="A243" s="1"/>
      <c r="B243" s="1"/>
      <c r="C243" s="1"/>
      <c r="D243" s="1"/>
      <c r="E243" s="1"/>
      <c r="F243" s="1"/>
      <c r="G243" s="1"/>
      <c r="H243" s="1"/>
      <c r="I243" s="77" t="s">
        <v>527</v>
      </c>
      <c r="J243" s="77">
        <v>114.13800000000001</v>
      </c>
    </row>
    <row r="244" spans="1:10" x14ac:dyDescent="0.3">
      <c r="A244" s="1"/>
      <c r="B244" s="1"/>
      <c r="C244" s="1"/>
      <c r="D244" s="1"/>
      <c r="E244" s="1"/>
      <c r="F244" s="1"/>
      <c r="G244" s="1"/>
      <c r="H244" s="1"/>
      <c r="I244" s="77" t="s">
        <v>534</v>
      </c>
      <c r="J244" s="77">
        <v>107.85718</v>
      </c>
    </row>
    <row r="245" spans="1:10" x14ac:dyDescent="0.3">
      <c r="A245" s="1"/>
      <c r="B245" s="1"/>
      <c r="C245" s="1"/>
      <c r="D245" s="1"/>
      <c r="E245" s="1"/>
      <c r="F245" s="1"/>
      <c r="G245" s="1"/>
      <c r="H245" s="1"/>
      <c r="I245" s="77" t="s">
        <v>504</v>
      </c>
      <c r="J245" s="77">
        <v>87.974999999999994</v>
      </c>
    </row>
    <row r="246" spans="1:10" x14ac:dyDescent="0.3">
      <c r="A246" s="1"/>
      <c r="B246" s="1"/>
      <c r="C246" s="1"/>
      <c r="D246" s="1"/>
      <c r="E246" s="1"/>
      <c r="F246" s="1"/>
      <c r="G246" s="1"/>
      <c r="H246" s="1"/>
      <c r="I246" s="77" t="s">
        <v>506</v>
      </c>
      <c r="J246" s="77">
        <v>14.11</v>
      </c>
    </row>
    <row r="247" spans="1:10" x14ac:dyDescent="0.3">
      <c r="A247" s="1"/>
      <c r="B247" s="1"/>
      <c r="C247" s="1"/>
      <c r="D247" s="1"/>
      <c r="E247" s="1"/>
      <c r="F247" s="1"/>
      <c r="G247" s="1"/>
      <c r="H247" s="1"/>
      <c r="I247" s="77" t="s">
        <v>528</v>
      </c>
      <c r="J247" s="77">
        <v>10.45</v>
      </c>
    </row>
    <row r="248" spans="1:10" x14ac:dyDescent="0.3">
      <c r="A248" s="1"/>
      <c r="B248" s="1"/>
      <c r="C248" s="1"/>
      <c r="D248" s="1"/>
      <c r="E248" s="1"/>
      <c r="F248" s="1"/>
      <c r="G248" s="1"/>
      <c r="H248" s="1"/>
      <c r="I248" s="77" t="s">
        <v>510</v>
      </c>
      <c r="J248" s="77">
        <v>4.9052049999999996</v>
      </c>
    </row>
    <row r="249" spans="1:10" x14ac:dyDescent="0.3">
      <c r="A249" s="1"/>
      <c r="B249" s="1"/>
      <c r="C249" s="1"/>
      <c r="D249" s="1"/>
      <c r="E249" s="1"/>
      <c r="F249" s="1"/>
      <c r="G249" s="1"/>
      <c r="H249" s="1"/>
      <c r="I249" s="77"/>
      <c r="J249" s="77"/>
    </row>
  </sheetData>
  <mergeCells count="13">
    <mergeCell ref="F172:I172"/>
    <mergeCell ref="B183:E183"/>
    <mergeCell ref="B168:E168"/>
    <mergeCell ref="B172:B173"/>
    <mergeCell ref="C172:C173"/>
    <mergeCell ref="D172:D173"/>
    <mergeCell ref="E172:E173"/>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484</v>
      </c>
      <c r="C5" s="209" t="s">
        <v>1085</v>
      </c>
      <c r="D5" s="209" t="s">
        <v>1085</v>
      </c>
      <c r="E5" s="209" t="s">
        <v>1085</v>
      </c>
      <c r="F5" s="209" t="s">
        <v>1085</v>
      </c>
      <c r="G5" s="209" t="s">
        <v>1085</v>
      </c>
      <c r="H5" s="209" t="s">
        <v>1085</v>
      </c>
      <c r="I5" s="209" t="s">
        <v>1085</v>
      </c>
      <c r="J5" s="209" t="s">
        <v>1085</v>
      </c>
      <c r="K5" s="209" t="s">
        <v>1085</v>
      </c>
      <c r="L5" s="209" t="s">
        <v>1085</v>
      </c>
      <c r="M5" s="209" t="s">
        <v>1085</v>
      </c>
      <c r="N5" s="209" t="s">
        <v>1085</v>
      </c>
      <c r="O5" s="209" t="s">
        <v>1085</v>
      </c>
      <c r="P5" s="209" t="s">
        <v>1085</v>
      </c>
      <c r="Q5" s="209" t="s">
        <v>1085</v>
      </c>
      <c r="R5" s="209" t="s">
        <v>1085</v>
      </c>
      <c r="S5" s="213" t="s">
        <v>484</v>
      </c>
      <c r="T5" s="210" t="s">
        <v>1086</v>
      </c>
      <c r="U5" s="210" t="s">
        <v>1086</v>
      </c>
      <c r="V5" s="210" t="s">
        <v>1086</v>
      </c>
      <c r="W5" s="210" t="s">
        <v>1086</v>
      </c>
      <c r="X5" s="210" t="s">
        <v>1086</v>
      </c>
      <c r="Y5" s="213" t="s">
        <v>484</v>
      </c>
      <c r="Z5" s="211" t="s">
        <v>1086</v>
      </c>
      <c r="AA5" s="211" t="s">
        <v>1086</v>
      </c>
      <c r="AB5" s="211" t="s">
        <v>1086</v>
      </c>
      <c r="AC5" s="211" t="s">
        <v>1086</v>
      </c>
      <c r="AD5" s="211" t="s">
        <v>1086</v>
      </c>
    </row>
    <row r="6" spans="1:30" ht="21" x14ac:dyDescent="0.3">
      <c r="A6" s="1"/>
      <c r="B6" s="213"/>
      <c r="C6" s="212" t="s">
        <v>488</v>
      </c>
      <c r="D6" s="212" t="s">
        <v>488</v>
      </c>
      <c r="E6" s="212" t="s">
        <v>488</v>
      </c>
      <c r="F6" s="212" t="s">
        <v>488</v>
      </c>
      <c r="G6" s="212" t="s">
        <v>487</v>
      </c>
      <c r="H6" s="212" t="s">
        <v>487</v>
      </c>
      <c r="I6" s="212" t="s">
        <v>487</v>
      </c>
      <c r="J6" s="212" t="s">
        <v>487</v>
      </c>
      <c r="K6" s="212" t="s">
        <v>489</v>
      </c>
      <c r="L6" s="212" t="s">
        <v>489</v>
      </c>
      <c r="M6" s="212" t="s">
        <v>489</v>
      </c>
      <c r="N6" s="212" t="s">
        <v>489</v>
      </c>
      <c r="O6" s="209" t="s">
        <v>1087</v>
      </c>
      <c r="P6" s="209" t="s">
        <v>1087</v>
      </c>
      <c r="Q6" s="209" t="s">
        <v>1087</v>
      </c>
      <c r="R6" s="209" t="s">
        <v>1087</v>
      </c>
      <c r="S6" s="213"/>
      <c r="T6" s="210" t="s">
        <v>1088</v>
      </c>
      <c r="U6" s="210" t="s">
        <v>1088</v>
      </c>
      <c r="V6" s="210" t="s">
        <v>1088</v>
      </c>
      <c r="W6" s="210" t="s">
        <v>1088</v>
      </c>
      <c r="X6" s="210" t="s">
        <v>1088</v>
      </c>
      <c r="Y6" s="213"/>
      <c r="Z6" s="211" t="s">
        <v>1089</v>
      </c>
      <c r="AA6" s="211" t="s">
        <v>1089</v>
      </c>
      <c r="AB6" s="211" t="s">
        <v>1089</v>
      </c>
      <c r="AC6" s="211" t="s">
        <v>1089</v>
      </c>
      <c r="AD6" s="211" t="s">
        <v>1089</v>
      </c>
    </row>
    <row r="7" spans="1:30" ht="30.6" x14ac:dyDescent="0.3">
      <c r="A7" s="1"/>
      <c r="B7" s="213"/>
      <c r="C7" s="78" t="s">
        <v>1090</v>
      </c>
      <c r="D7" s="78" t="s">
        <v>1091</v>
      </c>
      <c r="E7" s="78" t="s">
        <v>1092</v>
      </c>
      <c r="F7" s="78" t="s">
        <v>1093</v>
      </c>
      <c r="G7" s="78" t="s">
        <v>1094</v>
      </c>
      <c r="H7" s="78" t="s">
        <v>1095</v>
      </c>
      <c r="I7" s="78" t="s">
        <v>1096</v>
      </c>
      <c r="J7" s="78" t="s">
        <v>1097</v>
      </c>
      <c r="K7" s="78" t="s">
        <v>1098</v>
      </c>
      <c r="L7" s="78" t="s">
        <v>1099</v>
      </c>
      <c r="M7" s="78" t="s">
        <v>1100</v>
      </c>
      <c r="N7" s="78" t="s">
        <v>1101</v>
      </c>
      <c r="O7" s="64" t="s">
        <v>1102</v>
      </c>
      <c r="P7" s="64" t="s">
        <v>1103</v>
      </c>
      <c r="Q7" s="64" t="s">
        <v>1104</v>
      </c>
      <c r="R7" s="64" t="s">
        <v>1105</v>
      </c>
      <c r="S7" s="214"/>
      <c r="T7" s="79" t="s">
        <v>490</v>
      </c>
      <c r="U7" s="79" t="s">
        <v>491</v>
      </c>
      <c r="V7" s="79" t="s">
        <v>492</v>
      </c>
      <c r="W7" s="79" t="s">
        <v>493</v>
      </c>
      <c r="X7" s="79" t="s">
        <v>1105</v>
      </c>
      <c r="Y7" s="214"/>
      <c r="Z7" s="80" t="s">
        <v>1106</v>
      </c>
      <c r="AA7" s="80" t="s">
        <v>1107</v>
      </c>
      <c r="AB7" s="80" t="s">
        <v>1108</v>
      </c>
      <c r="AC7" s="80" t="s">
        <v>1109</v>
      </c>
      <c r="AD7" s="80" t="s">
        <v>928</v>
      </c>
    </row>
    <row r="8" spans="1:30" x14ac:dyDescent="0.3">
      <c r="A8" s="1"/>
      <c r="B8" s="81" t="s">
        <v>707</v>
      </c>
      <c r="C8" s="82">
        <v>287.68083000000001</v>
      </c>
      <c r="D8" s="82">
        <v>94.21</v>
      </c>
      <c r="E8" s="82">
        <v>0</v>
      </c>
      <c r="F8" s="82">
        <v>16.399270000000001</v>
      </c>
      <c r="G8" s="82">
        <v>2229.2853</v>
      </c>
      <c r="H8" s="82">
        <v>3148.9831399999998</v>
      </c>
      <c r="I8" s="82">
        <v>0</v>
      </c>
      <c r="J8" s="82">
        <v>331.58571999999998</v>
      </c>
      <c r="K8" s="82">
        <v>580.03314999999998</v>
      </c>
      <c r="L8" s="82">
        <v>0</v>
      </c>
      <c r="M8" s="82">
        <v>0</v>
      </c>
      <c r="N8" s="82">
        <v>0</v>
      </c>
      <c r="O8" s="82">
        <v>398.2901</v>
      </c>
      <c r="P8" s="82">
        <v>5709.8541599999999</v>
      </c>
      <c r="Q8" s="82">
        <v>580.03314999999998</v>
      </c>
      <c r="R8" s="83">
        <v>6688.1774100000002</v>
      </c>
      <c r="S8" s="81" t="s">
        <v>707</v>
      </c>
      <c r="T8" s="82">
        <v>3096.99928</v>
      </c>
      <c r="U8" s="82">
        <v>3243.1931399999999</v>
      </c>
      <c r="V8" s="82">
        <v>0</v>
      </c>
      <c r="W8" s="82">
        <v>347.98498999999998</v>
      </c>
      <c r="X8" s="83">
        <v>6688.1774100000002</v>
      </c>
      <c r="Y8" s="81" t="s">
        <v>707</v>
      </c>
      <c r="Z8" s="82">
        <v>314.29343999999998</v>
      </c>
      <c r="AA8" s="82">
        <v>17.079999999999998</v>
      </c>
      <c r="AB8" s="82">
        <v>0</v>
      </c>
      <c r="AC8" s="82">
        <v>347.98498999999998</v>
      </c>
      <c r="AD8" s="83">
        <v>679.35843</v>
      </c>
    </row>
    <row r="9" spans="1:30" x14ac:dyDescent="0.3">
      <c r="A9" s="1"/>
      <c r="B9" s="81" t="s">
        <v>708</v>
      </c>
      <c r="C9" s="82">
        <v>289.15064000000001</v>
      </c>
      <c r="D9" s="82">
        <v>94.114000000000004</v>
      </c>
      <c r="E9" s="82">
        <v>0</v>
      </c>
      <c r="F9" s="82">
        <v>15.612410000000001</v>
      </c>
      <c r="G9" s="82">
        <v>2243.6073299999998</v>
      </c>
      <c r="H9" s="82">
        <v>2843.2583100000002</v>
      </c>
      <c r="I9" s="82">
        <v>0</v>
      </c>
      <c r="J9" s="82">
        <v>349.63528000000002</v>
      </c>
      <c r="K9" s="82">
        <v>580.27371000000005</v>
      </c>
      <c r="L9" s="82">
        <v>0</v>
      </c>
      <c r="M9" s="82">
        <v>0</v>
      </c>
      <c r="N9" s="82">
        <v>0</v>
      </c>
      <c r="O9" s="82">
        <v>398.87705</v>
      </c>
      <c r="P9" s="82">
        <v>5436.5009200000004</v>
      </c>
      <c r="Q9" s="82">
        <v>580.27371000000005</v>
      </c>
      <c r="R9" s="83">
        <v>6415.6516799999999</v>
      </c>
      <c r="S9" s="81" t="s">
        <v>708</v>
      </c>
      <c r="T9" s="82">
        <v>3113.0316800000001</v>
      </c>
      <c r="U9" s="82">
        <v>2937.3723100000002</v>
      </c>
      <c r="V9" s="82">
        <v>0</v>
      </c>
      <c r="W9" s="82">
        <v>365.24768999999998</v>
      </c>
      <c r="X9" s="83">
        <v>6415.6516799999999</v>
      </c>
      <c r="Y9" s="81" t="s">
        <v>708</v>
      </c>
      <c r="Z9" s="82">
        <v>313.32812999999999</v>
      </c>
      <c r="AA9" s="82">
        <v>17.309999999999999</v>
      </c>
      <c r="AB9" s="82">
        <v>0</v>
      </c>
      <c r="AC9" s="82">
        <v>365.24768999999998</v>
      </c>
      <c r="AD9" s="83">
        <v>695.88581999999997</v>
      </c>
    </row>
    <row r="10" spans="1:30" x14ac:dyDescent="0.3">
      <c r="A10" s="1"/>
      <c r="B10" s="81" t="s">
        <v>709</v>
      </c>
      <c r="C10" s="82">
        <v>286.84062999999998</v>
      </c>
      <c r="D10" s="82">
        <v>68.688000000000002</v>
      </c>
      <c r="E10" s="82">
        <v>0</v>
      </c>
      <c r="F10" s="82">
        <v>15.12651</v>
      </c>
      <c r="G10" s="82">
        <v>2222.62887</v>
      </c>
      <c r="H10" s="82">
        <v>2769.35698</v>
      </c>
      <c r="I10" s="82">
        <v>0</v>
      </c>
      <c r="J10" s="82">
        <v>405.49115</v>
      </c>
      <c r="K10" s="82">
        <v>580.43187</v>
      </c>
      <c r="L10" s="82">
        <v>0</v>
      </c>
      <c r="M10" s="82">
        <v>0</v>
      </c>
      <c r="N10" s="82">
        <v>0</v>
      </c>
      <c r="O10" s="82">
        <v>370.65514000000002</v>
      </c>
      <c r="P10" s="82">
        <v>5397.4769999999999</v>
      </c>
      <c r="Q10" s="82">
        <v>580.43187</v>
      </c>
      <c r="R10" s="83">
        <v>6348.5640100000001</v>
      </c>
      <c r="S10" s="81" t="s">
        <v>709</v>
      </c>
      <c r="T10" s="82">
        <v>3089.90137</v>
      </c>
      <c r="U10" s="82">
        <v>2838.0449800000001</v>
      </c>
      <c r="V10" s="82">
        <v>0</v>
      </c>
      <c r="W10" s="82">
        <v>420.61766</v>
      </c>
      <c r="X10" s="83">
        <v>6348.5640100000001</v>
      </c>
      <c r="Y10" s="81" t="s">
        <v>709</v>
      </c>
      <c r="Z10" s="82">
        <v>312.09388000000001</v>
      </c>
      <c r="AA10" s="82">
        <v>17.3</v>
      </c>
      <c r="AB10" s="82">
        <v>0</v>
      </c>
      <c r="AC10" s="82">
        <v>420.61766</v>
      </c>
      <c r="AD10" s="83">
        <v>750.01153999999997</v>
      </c>
    </row>
    <row r="11" spans="1:30" x14ac:dyDescent="0.3">
      <c r="A11" s="1"/>
      <c r="B11" s="81" t="s">
        <v>710</v>
      </c>
      <c r="C11" s="82">
        <v>237.00897000000001</v>
      </c>
      <c r="D11" s="82">
        <v>68.872</v>
      </c>
      <c r="E11" s="82">
        <v>0</v>
      </c>
      <c r="F11" s="82">
        <v>14.00657</v>
      </c>
      <c r="G11" s="82">
        <v>2273.13861</v>
      </c>
      <c r="H11" s="82">
        <v>2667.96029</v>
      </c>
      <c r="I11" s="82">
        <v>0</v>
      </c>
      <c r="J11" s="82">
        <v>409.96998000000002</v>
      </c>
      <c r="K11" s="82">
        <v>578.61180999999999</v>
      </c>
      <c r="L11" s="82">
        <v>0</v>
      </c>
      <c r="M11" s="82">
        <v>0</v>
      </c>
      <c r="N11" s="82">
        <v>0</v>
      </c>
      <c r="O11" s="82">
        <v>319.88754</v>
      </c>
      <c r="P11" s="82">
        <v>5351.0688799999998</v>
      </c>
      <c r="Q11" s="82">
        <v>578.61180999999999</v>
      </c>
      <c r="R11" s="83">
        <v>6249.5682299999999</v>
      </c>
      <c r="S11" s="81" t="s">
        <v>710</v>
      </c>
      <c r="T11" s="82">
        <v>3088.7593900000002</v>
      </c>
      <c r="U11" s="82">
        <v>2736.8322899999998</v>
      </c>
      <c r="V11" s="82">
        <v>0</v>
      </c>
      <c r="W11" s="82">
        <v>423.97654999999997</v>
      </c>
      <c r="X11" s="83">
        <v>6249.5682299999999</v>
      </c>
      <c r="Y11" s="81" t="s">
        <v>710</v>
      </c>
      <c r="Z11" s="82">
        <v>306.24092999999999</v>
      </c>
      <c r="AA11" s="82">
        <v>17.739999999999998</v>
      </c>
      <c r="AB11" s="82">
        <v>0</v>
      </c>
      <c r="AC11" s="82">
        <v>423.97654999999997</v>
      </c>
      <c r="AD11" s="83">
        <v>747.95748000000003</v>
      </c>
    </row>
    <row r="12" spans="1:30" x14ac:dyDescent="0.3">
      <c r="A12" s="1"/>
      <c r="B12" s="81" t="s">
        <v>711</v>
      </c>
      <c r="C12" s="82">
        <v>198.03183000000001</v>
      </c>
      <c r="D12" s="82">
        <v>68.552999999999997</v>
      </c>
      <c r="E12" s="82">
        <v>0</v>
      </c>
      <c r="F12" s="82">
        <v>12.311579999999999</v>
      </c>
      <c r="G12" s="82">
        <v>2216.3038700000002</v>
      </c>
      <c r="H12" s="82">
        <v>2528.9913700000002</v>
      </c>
      <c r="I12" s="82">
        <v>0</v>
      </c>
      <c r="J12" s="82">
        <v>483.54151999999999</v>
      </c>
      <c r="K12" s="82">
        <v>577.96235999999999</v>
      </c>
      <c r="L12" s="82">
        <v>0</v>
      </c>
      <c r="M12" s="82">
        <v>0</v>
      </c>
      <c r="N12" s="82">
        <v>0</v>
      </c>
      <c r="O12" s="82">
        <v>278.89641</v>
      </c>
      <c r="P12" s="82">
        <v>5228.8367600000001</v>
      </c>
      <c r="Q12" s="82">
        <v>577.96235999999999</v>
      </c>
      <c r="R12" s="83">
        <v>6085.69553</v>
      </c>
      <c r="S12" s="81" t="s">
        <v>711</v>
      </c>
      <c r="T12" s="82">
        <v>2992.2980600000001</v>
      </c>
      <c r="U12" s="82">
        <v>2597.5443700000001</v>
      </c>
      <c r="V12" s="82">
        <v>0</v>
      </c>
      <c r="W12" s="82">
        <v>495.85309999999998</v>
      </c>
      <c r="X12" s="83">
        <v>6085.69553</v>
      </c>
      <c r="Y12" s="81" t="s">
        <v>711</v>
      </c>
      <c r="Z12" s="82">
        <v>306.26605999999998</v>
      </c>
      <c r="AA12" s="82">
        <v>17.170000000000002</v>
      </c>
      <c r="AB12" s="82">
        <v>0</v>
      </c>
      <c r="AC12" s="82">
        <v>495.85309999999998</v>
      </c>
      <c r="AD12" s="83">
        <v>819.28916000000004</v>
      </c>
    </row>
    <row r="13" spans="1:30" x14ac:dyDescent="0.3">
      <c r="A13" s="1"/>
      <c r="B13" s="81" t="s">
        <v>712</v>
      </c>
      <c r="C13" s="82">
        <v>204.07048</v>
      </c>
      <c r="D13" s="82">
        <v>45.8</v>
      </c>
      <c r="E13" s="82">
        <v>0</v>
      </c>
      <c r="F13" s="82">
        <v>12.617330000000001</v>
      </c>
      <c r="G13" s="82">
        <v>2225.42823</v>
      </c>
      <c r="H13" s="82">
        <v>2627.6877300000001</v>
      </c>
      <c r="I13" s="82">
        <v>0</v>
      </c>
      <c r="J13" s="82">
        <v>492.10624000000001</v>
      </c>
      <c r="K13" s="82">
        <v>575.94623999999999</v>
      </c>
      <c r="L13" s="82">
        <v>0</v>
      </c>
      <c r="M13" s="82">
        <v>0</v>
      </c>
      <c r="N13" s="82">
        <v>0</v>
      </c>
      <c r="O13" s="82">
        <v>262.48781000000002</v>
      </c>
      <c r="P13" s="82">
        <v>5345.2222000000002</v>
      </c>
      <c r="Q13" s="82">
        <v>575.94623999999999</v>
      </c>
      <c r="R13" s="83">
        <v>6183.65625</v>
      </c>
      <c r="S13" s="81" t="s">
        <v>712</v>
      </c>
      <c r="T13" s="82">
        <v>3005.4449500000001</v>
      </c>
      <c r="U13" s="82">
        <v>2673.4877299999998</v>
      </c>
      <c r="V13" s="82">
        <v>0</v>
      </c>
      <c r="W13" s="82">
        <v>504.72357</v>
      </c>
      <c r="X13" s="83">
        <v>6183.65625</v>
      </c>
      <c r="Y13" s="81" t="s">
        <v>712</v>
      </c>
      <c r="Z13" s="82">
        <v>306.37687</v>
      </c>
      <c r="AA13" s="82">
        <v>19.329999999999998</v>
      </c>
      <c r="AB13" s="82">
        <v>0</v>
      </c>
      <c r="AC13" s="82">
        <v>504.72357</v>
      </c>
      <c r="AD13" s="83">
        <v>830.43043999999998</v>
      </c>
    </row>
    <row r="14" spans="1:30" x14ac:dyDescent="0.3">
      <c r="A14" s="1"/>
      <c r="B14" s="81" t="s">
        <v>713</v>
      </c>
      <c r="C14" s="82">
        <v>202.24023</v>
      </c>
      <c r="D14" s="82">
        <v>47.28</v>
      </c>
      <c r="E14" s="82">
        <v>0</v>
      </c>
      <c r="F14" s="82">
        <v>15.09243</v>
      </c>
      <c r="G14" s="82">
        <v>2254.3944499999998</v>
      </c>
      <c r="H14" s="82">
        <v>2598.6632</v>
      </c>
      <c r="I14" s="82">
        <v>0</v>
      </c>
      <c r="J14" s="82">
        <v>474.35865999999999</v>
      </c>
      <c r="K14" s="82">
        <v>576.31053999999995</v>
      </c>
      <c r="L14" s="82">
        <v>0</v>
      </c>
      <c r="M14" s="82">
        <v>0</v>
      </c>
      <c r="N14" s="82">
        <v>0</v>
      </c>
      <c r="O14" s="82">
        <v>264.61266000000001</v>
      </c>
      <c r="P14" s="82">
        <v>5327.4163099999996</v>
      </c>
      <c r="Q14" s="82">
        <v>576.31053999999995</v>
      </c>
      <c r="R14" s="83">
        <v>6168.3395099999998</v>
      </c>
      <c r="S14" s="81" t="s">
        <v>713</v>
      </c>
      <c r="T14" s="82">
        <v>3032.9452200000001</v>
      </c>
      <c r="U14" s="82">
        <v>2645.9432000000002</v>
      </c>
      <c r="V14" s="82">
        <v>0</v>
      </c>
      <c r="W14" s="82">
        <v>489.45109000000002</v>
      </c>
      <c r="X14" s="83">
        <v>6168.3395099999998</v>
      </c>
      <c r="Y14" s="81" t="s">
        <v>713</v>
      </c>
      <c r="Z14" s="82">
        <v>306.19772999999998</v>
      </c>
      <c r="AA14" s="82">
        <v>20.65</v>
      </c>
      <c r="AB14" s="82">
        <v>0</v>
      </c>
      <c r="AC14" s="82">
        <v>489.45109000000002</v>
      </c>
      <c r="AD14" s="83">
        <v>816.29881999999998</v>
      </c>
    </row>
    <row r="15" spans="1:30" x14ac:dyDescent="0.3">
      <c r="A15" s="1"/>
      <c r="B15" s="81" t="s">
        <v>714</v>
      </c>
      <c r="C15" s="82">
        <v>205.03440000000001</v>
      </c>
      <c r="D15" s="82">
        <v>54.93</v>
      </c>
      <c r="E15" s="82">
        <v>0</v>
      </c>
      <c r="F15" s="82">
        <v>10.04172</v>
      </c>
      <c r="G15" s="82">
        <v>2220.6640000000002</v>
      </c>
      <c r="H15" s="82">
        <v>2535.3712700000001</v>
      </c>
      <c r="I15" s="82">
        <v>0</v>
      </c>
      <c r="J15" s="82">
        <v>503.97338000000002</v>
      </c>
      <c r="K15" s="82">
        <v>578.28611000000001</v>
      </c>
      <c r="L15" s="82">
        <v>0</v>
      </c>
      <c r="M15" s="82">
        <v>0</v>
      </c>
      <c r="N15" s="82">
        <v>0</v>
      </c>
      <c r="O15" s="82">
        <v>270.00612000000001</v>
      </c>
      <c r="P15" s="82">
        <v>5260.0086499999998</v>
      </c>
      <c r="Q15" s="82">
        <v>578.28611000000001</v>
      </c>
      <c r="R15" s="83">
        <v>6108.3008799999998</v>
      </c>
      <c r="S15" s="81" t="s">
        <v>714</v>
      </c>
      <c r="T15" s="82">
        <v>3003.9845099999998</v>
      </c>
      <c r="U15" s="82">
        <v>2590.3012699999999</v>
      </c>
      <c r="V15" s="82">
        <v>0</v>
      </c>
      <c r="W15" s="82">
        <v>514.01509999999996</v>
      </c>
      <c r="X15" s="83">
        <v>6108.3008799999998</v>
      </c>
      <c r="Y15" s="81" t="s">
        <v>714</v>
      </c>
      <c r="Z15" s="82">
        <v>305.63362999999998</v>
      </c>
      <c r="AA15" s="82">
        <v>28.27</v>
      </c>
      <c r="AB15" s="82">
        <v>0</v>
      </c>
      <c r="AC15" s="82">
        <v>514.01509999999996</v>
      </c>
      <c r="AD15" s="83">
        <v>847.91872999999998</v>
      </c>
    </row>
    <row r="16" spans="1:30" x14ac:dyDescent="0.3">
      <c r="A16" s="1"/>
      <c r="B16" s="81" t="s">
        <v>715</v>
      </c>
      <c r="C16" s="82">
        <v>205.78283999999999</v>
      </c>
      <c r="D16" s="82">
        <v>56.06</v>
      </c>
      <c r="E16" s="82">
        <v>0</v>
      </c>
      <c r="F16" s="82">
        <v>8.0259900000000002</v>
      </c>
      <c r="G16" s="82">
        <v>2259.5182799999998</v>
      </c>
      <c r="H16" s="82">
        <v>2586.2171800000001</v>
      </c>
      <c r="I16" s="82">
        <v>0</v>
      </c>
      <c r="J16" s="82">
        <v>502.99767000000003</v>
      </c>
      <c r="K16" s="82">
        <v>578.05280000000005</v>
      </c>
      <c r="L16" s="82">
        <v>0</v>
      </c>
      <c r="M16" s="82">
        <v>0</v>
      </c>
      <c r="N16" s="82">
        <v>0</v>
      </c>
      <c r="O16" s="82">
        <v>269.86883</v>
      </c>
      <c r="P16" s="82">
        <v>5348.7331299999996</v>
      </c>
      <c r="Q16" s="82">
        <v>578.05280000000005</v>
      </c>
      <c r="R16" s="83">
        <v>6196.6547600000004</v>
      </c>
      <c r="S16" s="81" t="s">
        <v>715</v>
      </c>
      <c r="T16" s="82">
        <v>3043.35392</v>
      </c>
      <c r="U16" s="82">
        <v>2642.27718</v>
      </c>
      <c r="V16" s="82">
        <v>0</v>
      </c>
      <c r="W16" s="82">
        <v>511.02366000000001</v>
      </c>
      <c r="X16" s="83">
        <v>6196.6547600000004</v>
      </c>
      <c r="Y16" s="81" t="s">
        <v>715</v>
      </c>
      <c r="Z16" s="82">
        <v>306.06475</v>
      </c>
      <c r="AA16" s="82">
        <v>29.23</v>
      </c>
      <c r="AB16" s="82">
        <v>0</v>
      </c>
      <c r="AC16" s="82">
        <v>511.02366000000001</v>
      </c>
      <c r="AD16" s="83">
        <v>846.31840999999997</v>
      </c>
    </row>
    <row r="17" spans="1:30" x14ac:dyDescent="0.3">
      <c r="A17" s="1"/>
      <c r="B17" s="81" t="s">
        <v>716</v>
      </c>
      <c r="C17" s="82">
        <v>205.31164000000001</v>
      </c>
      <c r="D17" s="82">
        <v>55.55</v>
      </c>
      <c r="E17" s="82">
        <v>0</v>
      </c>
      <c r="F17" s="82">
        <v>10.81643</v>
      </c>
      <c r="G17" s="82">
        <v>2238.2832600000002</v>
      </c>
      <c r="H17" s="82">
        <v>2592.21837</v>
      </c>
      <c r="I17" s="82">
        <v>0</v>
      </c>
      <c r="J17" s="82">
        <v>552.16584999999998</v>
      </c>
      <c r="K17" s="82">
        <v>578.46369000000004</v>
      </c>
      <c r="L17" s="82">
        <v>0</v>
      </c>
      <c r="M17" s="82">
        <v>0</v>
      </c>
      <c r="N17" s="82">
        <v>0</v>
      </c>
      <c r="O17" s="82">
        <v>271.67806999999999</v>
      </c>
      <c r="P17" s="82">
        <v>5382.6674800000001</v>
      </c>
      <c r="Q17" s="82">
        <v>578.46369000000004</v>
      </c>
      <c r="R17" s="83">
        <v>6232.8092399999996</v>
      </c>
      <c r="S17" s="81" t="s">
        <v>716</v>
      </c>
      <c r="T17" s="82">
        <v>3022.0585900000001</v>
      </c>
      <c r="U17" s="82">
        <v>2647.7683699999998</v>
      </c>
      <c r="V17" s="82">
        <v>0</v>
      </c>
      <c r="W17" s="82">
        <v>562.98227999999995</v>
      </c>
      <c r="X17" s="83">
        <v>6232.8092399999996</v>
      </c>
      <c r="Y17" s="81" t="s">
        <v>716</v>
      </c>
      <c r="Z17" s="82">
        <v>305.91455999999999</v>
      </c>
      <c r="AA17" s="82">
        <v>28.52</v>
      </c>
      <c r="AB17" s="82">
        <v>0</v>
      </c>
      <c r="AC17" s="82">
        <v>562.98227999999995</v>
      </c>
      <c r="AD17" s="83">
        <v>897.41683999999998</v>
      </c>
    </row>
    <row r="18" spans="1:30" x14ac:dyDescent="0.3">
      <c r="A18" s="1"/>
      <c r="B18" s="81" t="s">
        <v>717</v>
      </c>
      <c r="C18" s="82">
        <v>203.04015000000001</v>
      </c>
      <c r="D18" s="82">
        <v>55.11</v>
      </c>
      <c r="E18" s="82">
        <v>0</v>
      </c>
      <c r="F18" s="82">
        <v>16.558890000000002</v>
      </c>
      <c r="G18" s="82">
        <v>2180.2816800000001</v>
      </c>
      <c r="H18" s="82">
        <v>2637.7929100000001</v>
      </c>
      <c r="I18" s="82">
        <v>0</v>
      </c>
      <c r="J18" s="82">
        <v>566.39563999999996</v>
      </c>
      <c r="K18" s="82">
        <v>578.84960999999998</v>
      </c>
      <c r="L18" s="82">
        <v>0</v>
      </c>
      <c r="M18" s="82">
        <v>0</v>
      </c>
      <c r="N18" s="82">
        <v>0</v>
      </c>
      <c r="O18" s="82">
        <v>274.70904000000002</v>
      </c>
      <c r="P18" s="82">
        <v>5384.4702299999999</v>
      </c>
      <c r="Q18" s="82">
        <v>578.84960999999998</v>
      </c>
      <c r="R18" s="83">
        <v>6238.0288799999998</v>
      </c>
      <c r="S18" s="81" t="s">
        <v>717</v>
      </c>
      <c r="T18" s="82">
        <v>2962.1714400000001</v>
      </c>
      <c r="U18" s="82">
        <v>2692.9029099999998</v>
      </c>
      <c r="V18" s="82">
        <v>0</v>
      </c>
      <c r="W18" s="82">
        <v>582.95452999999998</v>
      </c>
      <c r="X18" s="83">
        <v>6238.0288799999998</v>
      </c>
      <c r="Y18" s="81" t="s">
        <v>717</v>
      </c>
      <c r="Z18" s="82">
        <v>305.13664999999997</v>
      </c>
      <c r="AA18" s="82">
        <v>27.91</v>
      </c>
      <c r="AB18" s="82">
        <v>0</v>
      </c>
      <c r="AC18" s="82">
        <v>582.95452999999998</v>
      </c>
      <c r="AD18" s="83">
        <v>916.00117999999998</v>
      </c>
    </row>
    <row r="19" spans="1:30" x14ac:dyDescent="0.3">
      <c r="A19" s="1"/>
      <c r="B19" s="81" t="s">
        <v>718</v>
      </c>
      <c r="C19" s="82">
        <v>205.94529</v>
      </c>
      <c r="D19" s="82">
        <v>54.24</v>
      </c>
      <c r="E19" s="82">
        <v>0</v>
      </c>
      <c r="F19" s="82">
        <v>10.80147</v>
      </c>
      <c r="G19" s="82">
        <v>2242.2721000000001</v>
      </c>
      <c r="H19" s="82">
        <v>2784.8312599999999</v>
      </c>
      <c r="I19" s="82">
        <v>0</v>
      </c>
      <c r="J19" s="82">
        <v>575.43323999999996</v>
      </c>
      <c r="K19" s="82">
        <v>581.63999000000001</v>
      </c>
      <c r="L19" s="82">
        <v>0</v>
      </c>
      <c r="M19" s="82">
        <v>3.17652</v>
      </c>
      <c r="N19" s="82">
        <v>0</v>
      </c>
      <c r="O19" s="82">
        <v>270.98676</v>
      </c>
      <c r="P19" s="82">
        <v>5602.5366000000004</v>
      </c>
      <c r="Q19" s="82">
        <v>584.81650999999999</v>
      </c>
      <c r="R19" s="83">
        <v>6458.3398699999998</v>
      </c>
      <c r="S19" s="81" t="s">
        <v>718</v>
      </c>
      <c r="T19" s="82">
        <v>3029.8573799999999</v>
      </c>
      <c r="U19" s="82">
        <v>2839.0712600000002</v>
      </c>
      <c r="V19" s="82">
        <v>3.17652</v>
      </c>
      <c r="W19" s="82">
        <v>586.23470999999995</v>
      </c>
      <c r="X19" s="83">
        <v>6458.3398699999998</v>
      </c>
      <c r="Y19" s="81" t="s">
        <v>718</v>
      </c>
      <c r="Z19" s="82">
        <v>307.15591000000001</v>
      </c>
      <c r="AA19" s="82">
        <v>27.73</v>
      </c>
      <c r="AB19" s="82">
        <v>3.17652</v>
      </c>
      <c r="AC19" s="82">
        <v>586.23470999999995</v>
      </c>
      <c r="AD19" s="83">
        <v>924.29714000000001</v>
      </c>
    </row>
    <row r="20" spans="1:30" x14ac:dyDescent="0.3">
      <c r="A20" s="1"/>
      <c r="B20" s="81" t="s">
        <v>719</v>
      </c>
      <c r="C20" s="82">
        <v>212.45079999999999</v>
      </c>
      <c r="D20" s="82">
        <v>100.825</v>
      </c>
      <c r="E20" s="82">
        <v>0</v>
      </c>
      <c r="F20" s="82">
        <v>8.0982900000000004</v>
      </c>
      <c r="G20" s="82">
        <v>2232.7184900000002</v>
      </c>
      <c r="H20" s="82">
        <v>2584.3671800000002</v>
      </c>
      <c r="I20" s="82">
        <v>0.01</v>
      </c>
      <c r="J20" s="82">
        <v>584.73203000000001</v>
      </c>
      <c r="K20" s="82">
        <v>535.56475999999998</v>
      </c>
      <c r="L20" s="82">
        <v>0</v>
      </c>
      <c r="M20" s="82">
        <v>33.935890000000001</v>
      </c>
      <c r="N20" s="82">
        <v>0</v>
      </c>
      <c r="O20" s="82">
        <v>321.37409000000002</v>
      </c>
      <c r="P20" s="82">
        <v>5401.8276999999998</v>
      </c>
      <c r="Q20" s="82">
        <v>569.50064999999995</v>
      </c>
      <c r="R20" s="83">
        <v>6292.70244</v>
      </c>
      <c r="S20" s="81" t="s">
        <v>719</v>
      </c>
      <c r="T20" s="82">
        <v>2980.73405</v>
      </c>
      <c r="U20" s="82">
        <v>2685.19218</v>
      </c>
      <c r="V20" s="82">
        <v>33.945889999999999</v>
      </c>
      <c r="W20" s="82">
        <v>592.83032000000003</v>
      </c>
      <c r="X20" s="83">
        <v>6292.70244</v>
      </c>
      <c r="Y20" s="81" t="s">
        <v>719</v>
      </c>
      <c r="Z20" s="82">
        <v>312.15899999999999</v>
      </c>
      <c r="AA20" s="82">
        <v>29.29</v>
      </c>
      <c r="AB20" s="82">
        <v>33.945889999999999</v>
      </c>
      <c r="AC20" s="82">
        <v>592.83032000000003</v>
      </c>
      <c r="AD20" s="83">
        <v>968.22520999999995</v>
      </c>
    </row>
    <row r="21" spans="1:30" x14ac:dyDescent="0.3">
      <c r="A21" s="1"/>
      <c r="B21" s="81" t="s">
        <v>720</v>
      </c>
      <c r="C21" s="82">
        <v>212.30701999999999</v>
      </c>
      <c r="D21" s="82">
        <v>101.958</v>
      </c>
      <c r="E21" s="82">
        <v>7.8200000000000006E-3</v>
      </c>
      <c r="F21" s="82">
        <v>6.8590799999999996</v>
      </c>
      <c r="G21" s="82">
        <v>2189.6887000000002</v>
      </c>
      <c r="H21" s="82">
        <v>2677.58239</v>
      </c>
      <c r="I21" s="82">
        <v>0.05</v>
      </c>
      <c r="J21" s="82">
        <v>514.11032999999998</v>
      </c>
      <c r="K21" s="82">
        <v>527.85409000000004</v>
      </c>
      <c r="L21" s="82">
        <v>0</v>
      </c>
      <c r="M21" s="82">
        <v>104.73126999999999</v>
      </c>
      <c r="N21" s="82">
        <v>0</v>
      </c>
      <c r="O21" s="82">
        <v>321.13191999999998</v>
      </c>
      <c r="P21" s="82">
        <v>5381.4314199999999</v>
      </c>
      <c r="Q21" s="82">
        <v>632.58536000000004</v>
      </c>
      <c r="R21" s="83">
        <v>6335.1486999999997</v>
      </c>
      <c r="S21" s="81" t="s">
        <v>720</v>
      </c>
      <c r="T21" s="82">
        <v>2929.8498100000002</v>
      </c>
      <c r="U21" s="82">
        <v>2779.5403900000001</v>
      </c>
      <c r="V21" s="82">
        <v>104.78909</v>
      </c>
      <c r="W21" s="82">
        <v>520.96941000000004</v>
      </c>
      <c r="X21" s="83">
        <v>6335.1486999999997</v>
      </c>
      <c r="Y21" s="81" t="s">
        <v>720</v>
      </c>
      <c r="Z21" s="82">
        <v>313.62400000000002</v>
      </c>
      <c r="AA21" s="82">
        <v>29.25</v>
      </c>
      <c r="AB21" s="82">
        <v>104.78909</v>
      </c>
      <c r="AC21" s="82">
        <v>520.96941000000004</v>
      </c>
      <c r="AD21" s="83">
        <v>968.63250000000005</v>
      </c>
    </row>
    <row r="22" spans="1:30" x14ac:dyDescent="0.3">
      <c r="A22" s="1"/>
      <c r="B22" s="81" t="s">
        <v>721</v>
      </c>
      <c r="C22" s="82">
        <v>195.95948999999999</v>
      </c>
      <c r="D22" s="82">
        <v>102.21</v>
      </c>
      <c r="E22" s="82">
        <v>2.2259999999999999E-2</v>
      </c>
      <c r="F22" s="82">
        <v>3.5287600000000001</v>
      </c>
      <c r="G22" s="82">
        <v>2266.4505199999999</v>
      </c>
      <c r="H22" s="82">
        <v>3054.8762000000002</v>
      </c>
      <c r="I22" s="82">
        <v>0.16</v>
      </c>
      <c r="J22" s="82">
        <v>475.34874000000002</v>
      </c>
      <c r="K22" s="82">
        <v>529.98204999999996</v>
      </c>
      <c r="L22" s="82">
        <v>0</v>
      </c>
      <c r="M22" s="82">
        <v>138.75024999999999</v>
      </c>
      <c r="N22" s="82">
        <v>0</v>
      </c>
      <c r="O22" s="82">
        <v>301.72050999999999</v>
      </c>
      <c r="P22" s="82">
        <v>5796.8354600000002</v>
      </c>
      <c r="Q22" s="82">
        <v>668.73230000000001</v>
      </c>
      <c r="R22" s="83">
        <v>6767.28827</v>
      </c>
      <c r="S22" s="81" t="s">
        <v>721</v>
      </c>
      <c r="T22" s="82">
        <v>2992.3920600000001</v>
      </c>
      <c r="U22" s="82">
        <v>3157.0862000000002</v>
      </c>
      <c r="V22" s="82">
        <v>138.93251000000001</v>
      </c>
      <c r="W22" s="82">
        <v>478.8775</v>
      </c>
      <c r="X22" s="83">
        <v>6767.28827</v>
      </c>
      <c r="Y22" s="81" t="s">
        <v>721</v>
      </c>
      <c r="Z22" s="82">
        <v>315.226</v>
      </c>
      <c r="AA22" s="82">
        <v>28.42</v>
      </c>
      <c r="AB22" s="82">
        <v>138.93251000000001</v>
      </c>
      <c r="AC22" s="82">
        <v>478.8775</v>
      </c>
      <c r="AD22" s="83">
        <v>961.45600999999999</v>
      </c>
    </row>
    <row r="23" spans="1:30" x14ac:dyDescent="0.3">
      <c r="A23" s="1"/>
      <c r="B23" s="81" t="s">
        <v>722</v>
      </c>
      <c r="C23" s="82">
        <v>213.03630000000001</v>
      </c>
      <c r="D23" s="82">
        <v>102.08199999999999</v>
      </c>
      <c r="E23" s="82">
        <v>4.1090000000000002E-2</v>
      </c>
      <c r="F23" s="82">
        <v>1.63934</v>
      </c>
      <c r="G23" s="82">
        <v>2267.6825899999999</v>
      </c>
      <c r="H23" s="82">
        <v>3103.0041000000001</v>
      </c>
      <c r="I23" s="82">
        <v>0.21</v>
      </c>
      <c r="J23" s="82">
        <v>461.73399000000001</v>
      </c>
      <c r="K23" s="82">
        <v>532.25307999999995</v>
      </c>
      <c r="L23" s="82">
        <v>0</v>
      </c>
      <c r="M23" s="82">
        <v>211.76449</v>
      </c>
      <c r="N23" s="82">
        <v>0</v>
      </c>
      <c r="O23" s="82">
        <v>316.79872999999998</v>
      </c>
      <c r="P23" s="82">
        <v>5832.6306800000002</v>
      </c>
      <c r="Q23" s="82">
        <v>744.01756999999998</v>
      </c>
      <c r="R23" s="83">
        <v>6893.4469799999997</v>
      </c>
      <c r="S23" s="81" t="s">
        <v>722</v>
      </c>
      <c r="T23" s="82">
        <v>3012.9719700000001</v>
      </c>
      <c r="U23" s="82">
        <v>3205.0861</v>
      </c>
      <c r="V23" s="82">
        <v>212.01558</v>
      </c>
      <c r="W23" s="82">
        <v>463.37333000000001</v>
      </c>
      <c r="X23" s="83">
        <v>6893.4469799999997</v>
      </c>
      <c r="Y23" s="81" t="s">
        <v>722</v>
      </c>
      <c r="Z23" s="82">
        <v>314.85700000000003</v>
      </c>
      <c r="AA23" s="82">
        <v>29.1</v>
      </c>
      <c r="AB23" s="82">
        <v>212.01558</v>
      </c>
      <c r="AC23" s="82">
        <v>463.37333000000001</v>
      </c>
      <c r="AD23" s="83">
        <v>1019.34591</v>
      </c>
    </row>
    <row r="24" spans="1:30" x14ac:dyDescent="0.3">
      <c r="A24" s="1"/>
      <c r="B24" s="81" t="s">
        <v>723</v>
      </c>
      <c r="C24" s="82">
        <v>202.05754999999999</v>
      </c>
      <c r="D24" s="82">
        <v>162.126</v>
      </c>
      <c r="E24" s="82">
        <v>7.8839999999999993E-2</v>
      </c>
      <c r="F24" s="82">
        <v>2.0864799999999999</v>
      </c>
      <c r="G24" s="82">
        <v>2196.88357</v>
      </c>
      <c r="H24" s="82">
        <v>3307.1844599999999</v>
      </c>
      <c r="I24" s="82">
        <v>0.33</v>
      </c>
      <c r="J24" s="82">
        <v>471.3082</v>
      </c>
      <c r="K24" s="82">
        <v>523.21518000000003</v>
      </c>
      <c r="L24" s="82">
        <v>0</v>
      </c>
      <c r="M24" s="82">
        <v>279.93112000000002</v>
      </c>
      <c r="N24" s="82">
        <v>0</v>
      </c>
      <c r="O24" s="82">
        <v>366.34886999999998</v>
      </c>
      <c r="P24" s="82">
        <v>5975.7062299999998</v>
      </c>
      <c r="Q24" s="82">
        <v>803.1463</v>
      </c>
      <c r="R24" s="83">
        <v>7145.2013999999999</v>
      </c>
      <c r="S24" s="81" t="s">
        <v>723</v>
      </c>
      <c r="T24" s="82">
        <v>2922.1563000000001</v>
      </c>
      <c r="U24" s="82">
        <v>3469.3104600000001</v>
      </c>
      <c r="V24" s="82">
        <v>280.33996000000002</v>
      </c>
      <c r="W24" s="82">
        <v>473.39467999999999</v>
      </c>
      <c r="X24" s="83">
        <v>7145.2013999999999</v>
      </c>
      <c r="Y24" s="81" t="s">
        <v>723</v>
      </c>
      <c r="Z24" s="82">
        <v>316.98700000000002</v>
      </c>
      <c r="AA24" s="82">
        <v>29.96</v>
      </c>
      <c r="AB24" s="82">
        <v>280.33996000000002</v>
      </c>
      <c r="AC24" s="82">
        <v>473.39467999999999</v>
      </c>
      <c r="AD24" s="83">
        <v>1100.68164</v>
      </c>
    </row>
    <row r="25" spans="1:30" x14ac:dyDescent="0.3">
      <c r="A25" s="1"/>
      <c r="B25" s="81" t="s">
        <v>724</v>
      </c>
      <c r="C25" s="82">
        <v>242.38274000000001</v>
      </c>
      <c r="D25" s="82">
        <v>160.50700000000001</v>
      </c>
      <c r="E25" s="82">
        <v>0.12452000000000001</v>
      </c>
      <c r="F25" s="82">
        <v>0.87929000000000002</v>
      </c>
      <c r="G25" s="82">
        <v>2275.9311200000002</v>
      </c>
      <c r="H25" s="82">
        <v>3391.7769800000001</v>
      </c>
      <c r="I25" s="82">
        <v>0.52</v>
      </c>
      <c r="J25" s="82">
        <v>484.99471999999997</v>
      </c>
      <c r="K25" s="82">
        <v>534.84681</v>
      </c>
      <c r="L25" s="82">
        <v>0</v>
      </c>
      <c r="M25" s="82">
        <v>298.32902000000001</v>
      </c>
      <c r="N25" s="82">
        <v>0</v>
      </c>
      <c r="O25" s="82">
        <v>403.89355</v>
      </c>
      <c r="P25" s="82">
        <v>6153.22282</v>
      </c>
      <c r="Q25" s="82">
        <v>833.17583000000002</v>
      </c>
      <c r="R25" s="83">
        <v>7390.2921999999999</v>
      </c>
      <c r="S25" s="81" t="s">
        <v>724</v>
      </c>
      <c r="T25" s="82">
        <v>3053.1606700000002</v>
      </c>
      <c r="U25" s="82">
        <v>3552.2839800000002</v>
      </c>
      <c r="V25" s="82">
        <v>298.97354000000001</v>
      </c>
      <c r="W25" s="82">
        <v>485.87401</v>
      </c>
      <c r="X25" s="83">
        <v>7390.2921999999999</v>
      </c>
      <c r="Y25" s="81" t="s">
        <v>724</v>
      </c>
      <c r="Z25" s="82">
        <v>318.755</v>
      </c>
      <c r="AA25" s="82">
        <v>29.47</v>
      </c>
      <c r="AB25" s="82">
        <v>298.97354000000001</v>
      </c>
      <c r="AC25" s="82">
        <v>485.87401</v>
      </c>
      <c r="AD25" s="83">
        <v>1133.0725500000001</v>
      </c>
    </row>
    <row r="26" spans="1:30" x14ac:dyDescent="0.3">
      <c r="A26" s="1"/>
      <c r="B26" s="81" t="s">
        <v>725</v>
      </c>
      <c r="C26" s="82">
        <v>258.40219000000002</v>
      </c>
      <c r="D26" s="82">
        <v>219.91900000000001</v>
      </c>
      <c r="E26" s="82">
        <v>0.14926</v>
      </c>
      <c r="F26" s="82">
        <v>0.28397</v>
      </c>
      <c r="G26" s="82">
        <v>2212.2463200000002</v>
      </c>
      <c r="H26" s="82">
        <v>3386.1039700000001</v>
      </c>
      <c r="I26" s="82">
        <v>0.37</v>
      </c>
      <c r="J26" s="82">
        <v>504.45233999999999</v>
      </c>
      <c r="K26" s="82">
        <v>574.80128999999999</v>
      </c>
      <c r="L26" s="82">
        <v>45.3812</v>
      </c>
      <c r="M26" s="82">
        <v>377.48257000000001</v>
      </c>
      <c r="N26" s="82">
        <v>0</v>
      </c>
      <c r="O26" s="82">
        <v>478.75441999999998</v>
      </c>
      <c r="P26" s="82">
        <v>6103.17263</v>
      </c>
      <c r="Q26" s="82">
        <v>997.66506000000004</v>
      </c>
      <c r="R26" s="83">
        <v>7579.5921099999996</v>
      </c>
      <c r="S26" s="81" t="s">
        <v>725</v>
      </c>
      <c r="T26" s="82">
        <v>3045.4497999999999</v>
      </c>
      <c r="U26" s="82">
        <v>3651.4041699999998</v>
      </c>
      <c r="V26" s="82">
        <v>378.00182999999998</v>
      </c>
      <c r="W26" s="82">
        <v>504.73631</v>
      </c>
      <c r="X26" s="83">
        <v>7579.5921099999996</v>
      </c>
      <c r="Y26" s="81" t="s">
        <v>725</v>
      </c>
      <c r="Z26" s="82">
        <v>317.58199999999999</v>
      </c>
      <c r="AA26" s="82">
        <v>27.5</v>
      </c>
      <c r="AB26" s="82">
        <v>378.00182999999998</v>
      </c>
      <c r="AC26" s="82">
        <v>504.73631</v>
      </c>
      <c r="AD26" s="83">
        <v>1227.82014</v>
      </c>
    </row>
    <row r="27" spans="1:30" x14ac:dyDescent="0.3">
      <c r="A27" s="1"/>
      <c r="B27" s="81" t="s">
        <v>726</v>
      </c>
      <c r="C27" s="82">
        <v>360.11944</v>
      </c>
      <c r="D27" s="82">
        <v>163.56899999999999</v>
      </c>
      <c r="E27" s="82">
        <v>0.16653000000000001</v>
      </c>
      <c r="F27" s="82">
        <v>3.3574099999999998</v>
      </c>
      <c r="G27" s="82">
        <v>2168.91201</v>
      </c>
      <c r="H27" s="82">
        <v>3364.1003300000002</v>
      </c>
      <c r="I27" s="82">
        <v>0.56999999999999995</v>
      </c>
      <c r="J27" s="82">
        <v>481.81065000000001</v>
      </c>
      <c r="K27" s="82">
        <v>577.25270999999998</v>
      </c>
      <c r="L27" s="82">
        <v>119.45189999999999</v>
      </c>
      <c r="M27" s="82">
        <v>422.59827000000001</v>
      </c>
      <c r="N27" s="82">
        <v>0</v>
      </c>
      <c r="O27" s="82">
        <v>527.21238000000005</v>
      </c>
      <c r="P27" s="82">
        <v>6015.3929900000003</v>
      </c>
      <c r="Q27" s="82">
        <v>1119.30288</v>
      </c>
      <c r="R27" s="83">
        <v>7661.9082500000004</v>
      </c>
      <c r="S27" s="81" t="s">
        <v>726</v>
      </c>
      <c r="T27" s="82">
        <v>3106.2841600000002</v>
      </c>
      <c r="U27" s="82">
        <v>3647.1212300000002</v>
      </c>
      <c r="V27" s="82">
        <v>423.33479999999997</v>
      </c>
      <c r="W27" s="82">
        <v>485.16806000000003</v>
      </c>
      <c r="X27" s="83">
        <v>7661.9082500000004</v>
      </c>
      <c r="Y27" s="81" t="s">
        <v>726</v>
      </c>
      <c r="Z27" s="82">
        <v>315.54500000000002</v>
      </c>
      <c r="AA27" s="82">
        <v>27.59</v>
      </c>
      <c r="AB27" s="82">
        <v>423.33479999999997</v>
      </c>
      <c r="AC27" s="82">
        <v>485.16806000000003</v>
      </c>
      <c r="AD27" s="83">
        <v>1251.63786</v>
      </c>
    </row>
    <row r="28" spans="1:30" x14ac:dyDescent="0.3">
      <c r="A28" s="1"/>
      <c r="B28" s="81" t="s">
        <v>727</v>
      </c>
      <c r="C28" s="82">
        <v>454.5052</v>
      </c>
      <c r="D28" s="82">
        <v>95.575000000000003</v>
      </c>
      <c r="E28" s="82">
        <v>0.14818999999999999</v>
      </c>
      <c r="F28" s="82">
        <v>8.9900300000000009</v>
      </c>
      <c r="G28" s="82">
        <v>2166.8049799999999</v>
      </c>
      <c r="H28" s="82">
        <v>3393.5147200000001</v>
      </c>
      <c r="I28" s="82">
        <v>0.59</v>
      </c>
      <c r="J28" s="82">
        <v>464.95272999999997</v>
      </c>
      <c r="K28" s="82">
        <v>571.58495000000005</v>
      </c>
      <c r="L28" s="82">
        <v>118.85799</v>
      </c>
      <c r="M28" s="82">
        <v>421.35061000000002</v>
      </c>
      <c r="N28" s="82">
        <v>0</v>
      </c>
      <c r="O28" s="82">
        <v>559.21842000000004</v>
      </c>
      <c r="P28" s="82">
        <v>6025.8624300000001</v>
      </c>
      <c r="Q28" s="82">
        <v>1111.7935500000001</v>
      </c>
      <c r="R28" s="83">
        <v>7696.8743999999997</v>
      </c>
      <c r="S28" s="81" t="s">
        <v>727</v>
      </c>
      <c r="T28" s="82">
        <v>3192.8951299999999</v>
      </c>
      <c r="U28" s="82">
        <v>3607.9477099999999</v>
      </c>
      <c r="V28" s="82">
        <v>422.08879999999999</v>
      </c>
      <c r="W28" s="82">
        <v>473.94276000000002</v>
      </c>
      <c r="X28" s="83">
        <v>7696.8743999999997</v>
      </c>
      <c r="Y28" s="81" t="s">
        <v>727</v>
      </c>
      <c r="Z28" s="82">
        <v>312.529</v>
      </c>
      <c r="AA28" s="82">
        <v>22.65</v>
      </c>
      <c r="AB28" s="82">
        <v>422.08879999999999</v>
      </c>
      <c r="AC28" s="82">
        <v>473.94276000000002</v>
      </c>
      <c r="AD28" s="83">
        <v>1231.21056</v>
      </c>
    </row>
    <row r="29" spans="1:30" x14ac:dyDescent="0.3">
      <c r="A29" s="1"/>
      <c r="B29" s="81" t="s">
        <v>728</v>
      </c>
      <c r="C29" s="82">
        <v>415.65897000000001</v>
      </c>
      <c r="D29" s="82">
        <v>95.802999999999997</v>
      </c>
      <c r="E29" s="82">
        <v>0.13785</v>
      </c>
      <c r="F29" s="82">
        <v>14.974170000000001</v>
      </c>
      <c r="G29" s="82">
        <v>2224.45262</v>
      </c>
      <c r="H29" s="82">
        <v>3451.1129700000001</v>
      </c>
      <c r="I29" s="82">
        <v>1.18</v>
      </c>
      <c r="J29" s="82">
        <v>510.94425999999999</v>
      </c>
      <c r="K29" s="82">
        <v>572.02444000000003</v>
      </c>
      <c r="L29" s="82">
        <v>118.11369999999999</v>
      </c>
      <c r="M29" s="82">
        <v>411.76749000000001</v>
      </c>
      <c r="N29" s="82">
        <v>0</v>
      </c>
      <c r="O29" s="82">
        <v>526.57398999999998</v>
      </c>
      <c r="P29" s="82">
        <v>6187.6898499999998</v>
      </c>
      <c r="Q29" s="82">
        <v>1101.90563</v>
      </c>
      <c r="R29" s="83">
        <v>7816.1694699999998</v>
      </c>
      <c r="S29" s="81" t="s">
        <v>728</v>
      </c>
      <c r="T29" s="82">
        <v>3212.1360300000001</v>
      </c>
      <c r="U29" s="82">
        <v>3665.0296699999999</v>
      </c>
      <c r="V29" s="82">
        <v>413.08533999999997</v>
      </c>
      <c r="W29" s="82">
        <v>525.91842999999994</v>
      </c>
      <c r="X29" s="83">
        <v>7816.1694699999998</v>
      </c>
      <c r="Y29" s="81" t="s">
        <v>728</v>
      </c>
      <c r="Z29" s="82">
        <v>312.92700000000002</v>
      </c>
      <c r="AA29" s="82">
        <v>23.47</v>
      </c>
      <c r="AB29" s="82">
        <v>413.08533999999997</v>
      </c>
      <c r="AC29" s="82">
        <v>525.91842999999994</v>
      </c>
      <c r="AD29" s="83">
        <v>1275.40077</v>
      </c>
    </row>
    <row r="30" spans="1:30" x14ac:dyDescent="0.3">
      <c r="A30" s="1"/>
      <c r="B30" s="81" t="s">
        <v>729</v>
      </c>
      <c r="C30" s="82">
        <v>453.90136999999999</v>
      </c>
      <c r="D30" s="82">
        <v>95.433999999999997</v>
      </c>
      <c r="E30" s="82">
        <v>0.11874</v>
      </c>
      <c r="F30" s="82">
        <v>23.708069999999999</v>
      </c>
      <c r="G30" s="82">
        <v>2267.56718</v>
      </c>
      <c r="H30" s="82">
        <v>3534.3580499999998</v>
      </c>
      <c r="I30" s="82">
        <v>0.72</v>
      </c>
      <c r="J30" s="82">
        <v>513.28386</v>
      </c>
      <c r="K30" s="82">
        <v>581.75566000000003</v>
      </c>
      <c r="L30" s="82">
        <v>195.05288999999999</v>
      </c>
      <c r="M30" s="82">
        <v>389.87869000000001</v>
      </c>
      <c r="N30" s="82">
        <v>0</v>
      </c>
      <c r="O30" s="82">
        <v>573.16218000000003</v>
      </c>
      <c r="P30" s="82">
        <v>6315.9290899999996</v>
      </c>
      <c r="Q30" s="82">
        <v>1166.68724</v>
      </c>
      <c r="R30" s="83">
        <v>8055.7785100000001</v>
      </c>
      <c r="S30" s="81" t="s">
        <v>729</v>
      </c>
      <c r="T30" s="82">
        <v>3303.2242099999999</v>
      </c>
      <c r="U30" s="82">
        <v>3824.84494</v>
      </c>
      <c r="V30" s="82">
        <v>390.71742999999998</v>
      </c>
      <c r="W30" s="82">
        <v>536.99193000000002</v>
      </c>
      <c r="X30" s="83">
        <v>8055.7785100000001</v>
      </c>
      <c r="Y30" s="81" t="s">
        <v>729</v>
      </c>
      <c r="Z30" s="82">
        <v>314.673</v>
      </c>
      <c r="AA30" s="82">
        <v>22.83</v>
      </c>
      <c r="AB30" s="82">
        <v>390.71742999999998</v>
      </c>
      <c r="AC30" s="82">
        <v>536.99193000000002</v>
      </c>
      <c r="AD30" s="83">
        <v>1265.21236</v>
      </c>
    </row>
    <row r="31" spans="1:30" x14ac:dyDescent="0.3">
      <c r="A31" s="1"/>
      <c r="B31" s="81" t="s">
        <v>730</v>
      </c>
      <c r="C31" s="82">
        <v>457.28181000000001</v>
      </c>
      <c r="D31" s="82">
        <v>96.406000000000006</v>
      </c>
      <c r="E31" s="82">
        <v>0.13824</v>
      </c>
      <c r="F31" s="82">
        <v>27.59319</v>
      </c>
      <c r="G31" s="82">
        <v>2253.2165799999998</v>
      </c>
      <c r="H31" s="82">
        <v>3494.8571700000002</v>
      </c>
      <c r="I31" s="82">
        <v>0.62</v>
      </c>
      <c r="J31" s="82">
        <v>558.17954999999995</v>
      </c>
      <c r="K31" s="82">
        <v>575.55719999999997</v>
      </c>
      <c r="L31" s="82">
        <v>193.74431000000001</v>
      </c>
      <c r="M31" s="82">
        <v>410.96712000000002</v>
      </c>
      <c r="N31" s="82">
        <v>0</v>
      </c>
      <c r="O31" s="82">
        <v>581.41923999999995</v>
      </c>
      <c r="P31" s="82">
        <v>6306.8733000000002</v>
      </c>
      <c r="Q31" s="82">
        <v>1180.26863</v>
      </c>
      <c r="R31" s="83">
        <v>8068.5611699999999</v>
      </c>
      <c r="S31" s="81" t="s">
        <v>730</v>
      </c>
      <c r="T31" s="82">
        <v>3286.0555899999999</v>
      </c>
      <c r="U31" s="82">
        <v>3785.0074800000002</v>
      </c>
      <c r="V31" s="82">
        <v>411.72536000000002</v>
      </c>
      <c r="W31" s="82">
        <v>585.77274</v>
      </c>
      <c r="X31" s="83">
        <v>8068.5611699999999</v>
      </c>
      <c r="Y31" s="81" t="s">
        <v>730</v>
      </c>
      <c r="Z31" s="82">
        <v>314.209</v>
      </c>
      <c r="AA31" s="82">
        <v>23.78</v>
      </c>
      <c r="AB31" s="82">
        <v>411.72536000000002</v>
      </c>
      <c r="AC31" s="82">
        <v>585.77274</v>
      </c>
      <c r="AD31" s="83">
        <v>1335.4871000000001</v>
      </c>
    </row>
    <row r="32" spans="1:30" x14ac:dyDescent="0.3">
      <c r="A32" s="1"/>
      <c r="B32" s="81" t="s">
        <v>731</v>
      </c>
      <c r="C32" s="82">
        <v>466.97806000000003</v>
      </c>
      <c r="D32" s="82">
        <v>98.376999999999995</v>
      </c>
      <c r="E32" s="82">
        <v>0.16975000000000001</v>
      </c>
      <c r="F32" s="82">
        <v>28.677440000000001</v>
      </c>
      <c r="G32" s="82">
        <v>2234.4144099999999</v>
      </c>
      <c r="H32" s="82">
        <v>3413.9958999999999</v>
      </c>
      <c r="I32" s="82">
        <v>0.48</v>
      </c>
      <c r="J32" s="82">
        <v>587.82079999999996</v>
      </c>
      <c r="K32" s="82">
        <v>570.54264999999998</v>
      </c>
      <c r="L32" s="82">
        <v>166.55951999999999</v>
      </c>
      <c r="M32" s="82">
        <v>344.59278999999998</v>
      </c>
      <c r="N32" s="82">
        <v>0</v>
      </c>
      <c r="O32" s="82">
        <v>594.20225000000005</v>
      </c>
      <c r="P32" s="82">
        <v>6236.7111100000002</v>
      </c>
      <c r="Q32" s="82">
        <v>1081.69496</v>
      </c>
      <c r="R32" s="83">
        <v>7912.6083200000003</v>
      </c>
      <c r="S32" s="81" t="s">
        <v>731</v>
      </c>
      <c r="T32" s="82">
        <v>3271.9351200000001</v>
      </c>
      <c r="U32" s="82">
        <v>3678.9324200000001</v>
      </c>
      <c r="V32" s="82">
        <v>345.24254000000002</v>
      </c>
      <c r="W32" s="82">
        <v>616.49824000000001</v>
      </c>
      <c r="X32" s="83">
        <v>7912.6083200000003</v>
      </c>
      <c r="Y32" s="81" t="s">
        <v>731</v>
      </c>
      <c r="Z32" s="82">
        <v>310.99299999999999</v>
      </c>
      <c r="AA32" s="82">
        <v>25.9</v>
      </c>
      <c r="AB32" s="82">
        <v>345.24254000000002</v>
      </c>
      <c r="AC32" s="82">
        <v>616.49824000000001</v>
      </c>
      <c r="AD32" s="83">
        <v>1298.6337799999999</v>
      </c>
    </row>
    <row r="33" spans="1:30" x14ac:dyDescent="0.3">
      <c r="A33" s="1"/>
      <c r="B33" s="81" t="s">
        <v>732</v>
      </c>
      <c r="C33" s="82">
        <v>474.18016999999998</v>
      </c>
      <c r="D33" s="82">
        <v>97.435000000000002</v>
      </c>
      <c r="E33" s="82">
        <v>0.15862999999999999</v>
      </c>
      <c r="F33" s="82">
        <v>41.419310000000003</v>
      </c>
      <c r="G33" s="82">
        <v>2243.3752500000001</v>
      </c>
      <c r="H33" s="82">
        <v>3343.3298399999999</v>
      </c>
      <c r="I33" s="82">
        <v>0.55000000000000004</v>
      </c>
      <c r="J33" s="82">
        <v>624.17570999999998</v>
      </c>
      <c r="K33" s="82">
        <v>578.02928999999995</v>
      </c>
      <c r="L33" s="82">
        <v>192.02338</v>
      </c>
      <c r="M33" s="82">
        <v>321.58485999999999</v>
      </c>
      <c r="N33" s="82">
        <v>0</v>
      </c>
      <c r="O33" s="82">
        <v>613.19311000000005</v>
      </c>
      <c r="P33" s="82">
        <v>6211.4308000000001</v>
      </c>
      <c r="Q33" s="82">
        <v>1091.63753</v>
      </c>
      <c r="R33" s="83">
        <v>7916.2614400000002</v>
      </c>
      <c r="S33" s="81" t="s">
        <v>732</v>
      </c>
      <c r="T33" s="82">
        <v>3295.5847100000001</v>
      </c>
      <c r="U33" s="82">
        <v>3632.7882199999999</v>
      </c>
      <c r="V33" s="82">
        <v>322.29349000000002</v>
      </c>
      <c r="W33" s="82">
        <v>665.59501999999998</v>
      </c>
      <c r="X33" s="83">
        <v>7916.2614400000002</v>
      </c>
      <c r="Y33" s="81" t="s">
        <v>732</v>
      </c>
      <c r="Z33" s="82">
        <v>308.99</v>
      </c>
      <c r="AA33" s="82">
        <v>25.22</v>
      </c>
      <c r="AB33" s="82">
        <v>322.29349000000002</v>
      </c>
      <c r="AC33" s="82">
        <v>665.59501999999998</v>
      </c>
      <c r="AD33" s="83">
        <v>1322.09851</v>
      </c>
    </row>
    <row r="34" spans="1:30" x14ac:dyDescent="0.3">
      <c r="A34" s="1"/>
      <c r="B34" s="81" t="s">
        <v>733</v>
      </c>
      <c r="C34" s="82">
        <v>482.19576000000001</v>
      </c>
      <c r="D34" s="82">
        <v>98.56</v>
      </c>
      <c r="E34" s="82">
        <v>0.21435000000000001</v>
      </c>
      <c r="F34" s="82">
        <v>60.3735</v>
      </c>
      <c r="G34" s="82">
        <v>2250.0106900000001</v>
      </c>
      <c r="H34" s="82">
        <v>3329.9305599999998</v>
      </c>
      <c r="I34" s="82">
        <v>0.71</v>
      </c>
      <c r="J34" s="82">
        <v>640.06556</v>
      </c>
      <c r="K34" s="82">
        <v>580.27500999999995</v>
      </c>
      <c r="L34" s="82">
        <v>194.21617000000001</v>
      </c>
      <c r="M34" s="82">
        <v>249.57937999999999</v>
      </c>
      <c r="N34" s="82">
        <v>0</v>
      </c>
      <c r="O34" s="82">
        <v>641.34361000000001</v>
      </c>
      <c r="P34" s="82">
        <v>6220.7168099999999</v>
      </c>
      <c r="Q34" s="82">
        <v>1024.0705599999999</v>
      </c>
      <c r="R34" s="83">
        <v>7886.1309799999999</v>
      </c>
      <c r="S34" s="81" t="s">
        <v>733</v>
      </c>
      <c r="T34" s="82">
        <v>3312.48146</v>
      </c>
      <c r="U34" s="82">
        <v>3622.7067299999999</v>
      </c>
      <c r="V34" s="82">
        <v>250.50372999999999</v>
      </c>
      <c r="W34" s="82">
        <v>700.43906000000004</v>
      </c>
      <c r="X34" s="83">
        <v>7886.1309799999999</v>
      </c>
      <c r="Y34" s="81" t="s">
        <v>733</v>
      </c>
      <c r="Z34" s="82">
        <v>310.91899999999998</v>
      </c>
      <c r="AA34" s="82">
        <v>25.36</v>
      </c>
      <c r="AB34" s="82">
        <v>250.50372999999999</v>
      </c>
      <c r="AC34" s="82">
        <v>700.43906000000004</v>
      </c>
      <c r="AD34" s="83">
        <v>1287.2217900000001</v>
      </c>
    </row>
    <row r="35" spans="1:30" x14ac:dyDescent="0.3">
      <c r="A35" s="1"/>
      <c r="B35" s="81" t="s">
        <v>734</v>
      </c>
      <c r="C35" s="82">
        <v>483.14422000000002</v>
      </c>
      <c r="D35" s="82">
        <v>99.700999999999993</v>
      </c>
      <c r="E35" s="82">
        <v>0.21323</v>
      </c>
      <c r="F35" s="82">
        <v>68.377600000000001</v>
      </c>
      <c r="G35" s="82">
        <v>2274.9382999999998</v>
      </c>
      <c r="H35" s="82">
        <v>3339.7376599999998</v>
      </c>
      <c r="I35" s="82">
        <v>0.22</v>
      </c>
      <c r="J35" s="82">
        <v>657.59757000000002</v>
      </c>
      <c r="K35" s="82">
        <v>580.45840999999996</v>
      </c>
      <c r="L35" s="82">
        <v>194.73221000000001</v>
      </c>
      <c r="M35" s="82">
        <v>245.3424</v>
      </c>
      <c r="N35" s="82">
        <v>0</v>
      </c>
      <c r="O35" s="82">
        <v>651.43605000000002</v>
      </c>
      <c r="P35" s="82">
        <v>6272.4935299999997</v>
      </c>
      <c r="Q35" s="82">
        <v>1020.53302</v>
      </c>
      <c r="R35" s="83">
        <v>7944.4625999999998</v>
      </c>
      <c r="S35" s="81" t="s">
        <v>734</v>
      </c>
      <c r="T35" s="82">
        <v>3338.5409300000001</v>
      </c>
      <c r="U35" s="82">
        <v>3634.1708699999999</v>
      </c>
      <c r="V35" s="82">
        <v>245.77563000000001</v>
      </c>
      <c r="W35" s="82">
        <v>725.97517000000005</v>
      </c>
      <c r="X35" s="83">
        <v>7944.4625999999998</v>
      </c>
      <c r="Y35" s="81" t="s">
        <v>734</v>
      </c>
      <c r="Z35" s="82">
        <v>310.35300000000001</v>
      </c>
      <c r="AA35" s="82">
        <v>26.94</v>
      </c>
      <c r="AB35" s="82">
        <v>245.77563000000001</v>
      </c>
      <c r="AC35" s="82">
        <v>725.97517000000005</v>
      </c>
      <c r="AD35" s="83">
        <v>1309.0437999999999</v>
      </c>
    </row>
    <row r="36" spans="1:30" x14ac:dyDescent="0.3">
      <c r="A36" s="1"/>
      <c r="B36" s="81" t="s">
        <v>735</v>
      </c>
      <c r="C36" s="82">
        <v>481.06855000000002</v>
      </c>
      <c r="D36" s="82">
        <v>258.49</v>
      </c>
      <c r="E36" s="82">
        <v>0.1419</v>
      </c>
      <c r="F36" s="82">
        <v>60.794629999999998</v>
      </c>
      <c r="G36" s="82">
        <v>2228.48848</v>
      </c>
      <c r="H36" s="82">
        <v>3263.8568500000001</v>
      </c>
      <c r="I36" s="82">
        <v>0.15</v>
      </c>
      <c r="J36" s="82">
        <v>663.58148000000006</v>
      </c>
      <c r="K36" s="82">
        <v>575.57656999999995</v>
      </c>
      <c r="L36" s="82">
        <v>194.61295000000001</v>
      </c>
      <c r="M36" s="82">
        <v>218.10889</v>
      </c>
      <c r="N36" s="82">
        <v>0</v>
      </c>
      <c r="O36" s="82">
        <v>800.49508000000003</v>
      </c>
      <c r="P36" s="82">
        <v>6156.0768099999996</v>
      </c>
      <c r="Q36" s="82">
        <v>988.29840999999999</v>
      </c>
      <c r="R36" s="83">
        <v>7944.8702999999996</v>
      </c>
      <c r="S36" s="81" t="s">
        <v>735</v>
      </c>
      <c r="T36" s="82">
        <v>3285.1336000000001</v>
      </c>
      <c r="U36" s="82">
        <v>3716.9598000000001</v>
      </c>
      <c r="V36" s="82">
        <v>218.40079</v>
      </c>
      <c r="W36" s="82">
        <v>724.37611000000004</v>
      </c>
      <c r="X36" s="83">
        <v>7944.8702999999996</v>
      </c>
      <c r="Y36" s="81" t="s">
        <v>735</v>
      </c>
      <c r="Z36" s="82">
        <v>310.625</v>
      </c>
      <c r="AA36" s="82">
        <v>26.31</v>
      </c>
      <c r="AB36" s="82">
        <v>218.40079</v>
      </c>
      <c r="AC36" s="82">
        <v>724.37611000000004</v>
      </c>
      <c r="AD36" s="83">
        <v>1279.7119</v>
      </c>
    </row>
    <row r="37" spans="1:30" x14ac:dyDescent="0.3">
      <c r="A37" s="1"/>
      <c r="B37" s="81" t="s">
        <v>736</v>
      </c>
      <c r="C37" s="82">
        <v>483.08944000000002</v>
      </c>
      <c r="D37" s="82">
        <v>267.13299999999998</v>
      </c>
      <c r="E37" s="82">
        <v>0.14712</v>
      </c>
      <c r="F37" s="82">
        <v>59.276679999999999</v>
      </c>
      <c r="G37" s="82">
        <v>2298.1987600000002</v>
      </c>
      <c r="H37" s="82">
        <v>3358.2501999999999</v>
      </c>
      <c r="I37" s="82">
        <v>0.11</v>
      </c>
      <c r="J37" s="82">
        <v>671.56137999999999</v>
      </c>
      <c r="K37" s="82">
        <v>583.00094999999999</v>
      </c>
      <c r="L37" s="82">
        <v>193.34126000000001</v>
      </c>
      <c r="M37" s="82">
        <v>194.63758999999999</v>
      </c>
      <c r="N37" s="82">
        <v>0</v>
      </c>
      <c r="O37" s="82">
        <v>809.64624000000003</v>
      </c>
      <c r="P37" s="82">
        <v>6328.1203400000004</v>
      </c>
      <c r="Q37" s="82">
        <v>970.97979999999995</v>
      </c>
      <c r="R37" s="83">
        <v>8108.7463799999996</v>
      </c>
      <c r="S37" s="81" t="s">
        <v>736</v>
      </c>
      <c r="T37" s="82">
        <v>3364.2891500000001</v>
      </c>
      <c r="U37" s="82">
        <v>3818.7244599999999</v>
      </c>
      <c r="V37" s="82">
        <v>194.89471</v>
      </c>
      <c r="W37" s="82">
        <v>730.83806000000004</v>
      </c>
      <c r="X37" s="83">
        <v>8108.7463799999996</v>
      </c>
      <c r="Y37" s="81" t="s">
        <v>736</v>
      </c>
      <c r="Z37" s="82">
        <v>310.154</v>
      </c>
      <c r="AA37" s="82">
        <v>26.93</v>
      </c>
      <c r="AB37" s="82">
        <v>194.89471</v>
      </c>
      <c r="AC37" s="82">
        <v>730.83806000000004</v>
      </c>
      <c r="AD37" s="83">
        <v>1262.8167699999999</v>
      </c>
    </row>
    <row r="38" spans="1:30" x14ac:dyDescent="0.3">
      <c r="A38" s="1"/>
      <c r="B38" s="81" t="s">
        <v>737</v>
      </c>
      <c r="C38" s="82">
        <v>485.89582999999999</v>
      </c>
      <c r="D38" s="82">
        <v>279.94799999999998</v>
      </c>
      <c r="E38" s="82">
        <v>0.13911000000000001</v>
      </c>
      <c r="F38" s="82">
        <v>58.268619999999999</v>
      </c>
      <c r="G38" s="82">
        <v>2308.7900599999998</v>
      </c>
      <c r="H38" s="82">
        <v>3292.6984600000001</v>
      </c>
      <c r="I38" s="82">
        <v>0.13</v>
      </c>
      <c r="J38" s="82">
        <v>677.73991999999998</v>
      </c>
      <c r="K38" s="82">
        <v>581.72775999999999</v>
      </c>
      <c r="L38" s="82">
        <v>196.08858000000001</v>
      </c>
      <c r="M38" s="82">
        <v>169.64590999999999</v>
      </c>
      <c r="N38" s="82">
        <v>0</v>
      </c>
      <c r="O38" s="82">
        <v>824.25156000000004</v>
      </c>
      <c r="P38" s="82">
        <v>6279.35844</v>
      </c>
      <c r="Q38" s="82">
        <v>947.46225000000004</v>
      </c>
      <c r="R38" s="83">
        <v>8051.0722500000002</v>
      </c>
      <c r="S38" s="81" t="s">
        <v>737</v>
      </c>
      <c r="T38" s="82">
        <v>3376.41365</v>
      </c>
      <c r="U38" s="82">
        <v>3768.73504</v>
      </c>
      <c r="V38" s="82">
        <v>169.91502</v>
      </c>
      <c r="W38" s="82">
        <v>736.00854000000004</v>
      </c>
      <c r="X38" s="83">
        <v>8051.0722500000002</v>
      </c>
      <c r="Y38" s="81" t="s">
        <v>737</v>
      </c>
      <c r="Z38" s="82">
        <v>313.22800000000001</v>
      </c>
      <c r="AA38" s="82">
        <v>26.5</v>
      </c>
      <c r="AB38" s="82">
        <v>169.91502</v>
      </c>
      <c r="AC38" s="82">
        <v>736.00854000000004</v>
      </c>
      <c r="AD38" s="83">
        <v>1245.65156</v>
      </c>
    </row>
    <row r="39" spans="1:30" x14ac:dyDescent="0.3">
      <c r="A39" s="1"/>
      <c r="B39" s="81" t="s">
        <v>738</v>
      </c>
      <c r="C39" s="82">
        <v>481.87101000000001</v>
      </c>
      <c r="D39" s="82">
        <v>285.06400000000002</v>
      </c>
      <c r="E39" s="82">
        <v>6.8610000000000004E-2</v>
      </c>
      <c r="F39" s="82">
        <v>58.685879999999997</v>
      </c>
      <c r="G39" s="82">
        <v>2269.1316900000002</v>
      </c>
      <c r="H39" s="82">
        <v>3266.4108700000002</v>
      </c>
      <c r="I39" s="82">
        <v>0.2</v>
      </c>
      <c r="J39" s="82">
        <v>716.78027999999995</v>
      </c>
      <c r="K39" s="82">
        <v>574.89981</v>
      </c>
      <c r="L39" s="82">
        <v>195.01222000000001</v>
      </c>
      <c r="M39" s="82">
        <v>165.07104000000001</v>
      </c>
      <c r="N39" s="82">
        <v>0</v>
      </c>
      <c r="O39" s="82">
        <v>825.68949999999995</v>
      </c>
      <c r="P39" s="82">
        <v>6252.5228399999996</v>
      </c>
      <c r="Q39" s="82">
        <v>934.98307</v>
      </c>
      <c r="R39" s="83">
        <v>8013.1954100000003</v>
      </c>
      <c r="S39" s="81" t="s">
        <v>738</v>
      </c>
      <c r="T39" s="82">
        <v>3325.9025099999999</v>
      </c>
      <c r="U39" s="82">
        <v>3746.4870900000001</v>
      </c>
      <c r="V39" s="82">
        <v>165.33965000000001</v>
      </c>
      <c r="W39" s="82">
        <v>775.46615999999995</v>
      </c>
      <c r="X39" s="83">
        <v>8013.1954100000003</v>
      </c>
      <c r="Y39" s="81" t="s">
        <v>738</v>
      </c>
      <c r="Z39" s="82">
        <v>313.02699999999999</v>
      </c>
      <c r="AA39" s="82">
        <v>25.35</v>
      </c>
      <c r="AB39" s="82">
        <v>165.33965000000001</v>
      </c>
      <c r="AC39" s="82">
        <v>775.46615999999995</v>
      </c>
      <c r="AD39" s="83">
        <v>1279.18281</v>
      </c>
    </row>
    <row r="40" spans="1:30" x14ac:dyDescent="0.3">
      <c r="A40" s="1"/>
      <c r="B40" s="81" t="s">
        <v>739</v>
      </c>
      <c r="C40" s="82">
        <v>453.12002999999999</v>
      </c>
      <c r="D40" s="82">
        <v>284.06400000000002</v>
      </c>
      <c r="E40" s="82">
        <v>5.7660000000000003E-2</v>
      </c>
      <c r="F40" s="82">
        <v>58.454720000000002</v>
      </c>
      <c r="G40" s="82">
        <v>2316.3706200000001</v>
      </c>
      <c r="H40" s="82">
        <v>3374.4340000000002</v>
      </c>
      <c r="I40" s="82">
        <v>0.1</v>
      </c>
      <c r="J40" s="82">
        <v>696.63917000000004</v>
      </c>
      <c r="K40" s="82">
        <v>582.95987000000002</v>
      </c>
      <c r="L40" s="82">
        <v>118.82745</v>
      </c>
      <c r="M40" s="82">
        <v>143.73809</v>
      </c>
      <c r="N40" s="82">
        <v>0</v>
      </c>
      <c r="O40" s="82">
        <v>795.69641000000001</v>
      </c>
      <c r="P40" s="82">
        <v>6387.5437899999997</v>
      </c>
      <c r="Q40" s="82">
        <v>845.52540999999997</v>
      </c>
      <c r="R40" s="83">
        <v>8028.7656100000004</v>
      </c>
      <c r="S40" s="81" t="s">
        <v>739</v>
      </c>
      <c r="T40" s="82">
        <v>3352.4505199999999</v>
      </c>
      <c r="U40" s="82">
        <v>3777.3254499999998</v>
      </c>
      <c r="V40" s="82">
        <v>143.89574999999999</v>
      </c>
      <c r="W40" s="82">
        <v>755.09388999999999</v>
      </c>
      <c r="X40" s="83">
        <v>8028.7656100000004</v>
      </c>
      <c r="Y40" s="81" t="s">
        <v>739</v>
      </c>
      <c r="Z40" s="82">
        <v>314.553</v>
      </c>
      <c r="AA40" s="82">
        <v>25.95</v>
      </c>
      <c r="AB40" s="82">
        <v>143.89574999999999</v>
      </c>
      <c r="AC40" s="82">
        <v>755.09388999999999</v>
      </c>
      <c r="AD40" s="83">
        <v>1239.4926399999999</v>
      </c>
    </row>
    <row r="41" spans="1:30" x14ac:dyDescent="0.3">
      <c r="A41" s="1"/>
      <c r="B41" s="81" t="s">
        <v>740</v>
      </c>
      <c r="C41" s="82">
        <v>477.11691999999999</v>
      </c>
      <c r="D41" s="82">
        <v>213.69800000000001</v>
      </c>
      <c r="E41" s="82">
        <v>6.3020000000000007E-2</v>
      </c>
      <c r="F41" s="82">
        <v>65.028329999999997</v>
      </c>
      <c r="G41" s="82">
        <v>2235.8177900000001</v>
      </c>
      <c r="H41" s="82">
        <v>3281.7676000000001</v>
      </c>
      <c r="I41" s="82">
        <v>0.03</v>
      </c>
      <c r="J41" s="82">
        <v>709.11252000000002</v>
      </c>
      <c r="K41" s="82">
        <v>578.72501999999997</v>
      </c>
      <c r="L41" s="82">
        <v>119.51894</v>
      </c>
      <c r="M41" s="82">
        <v>96.157700000000006</v>
      </c>
      <c r="N41" s="82">
        <v>0</v>
      </c>
      <c r="O41" s="82">
        <v>755.90626999999995</v>
      </c>
      <c r="P41" s="82">
        <v>6226.7279099999996</v>
      </c>
      <c r="Q41" s="82">
        <v>794.40165999999999</v>
      </c>
      <c r="R41" s="83">
        <v>7777.0358399999996</v>
      </c>
      <c r="S41" s="81" t="s">
        <v>740</v>
      </c>
      <c r="T41" s="82">
        <v>3291.6597299999999</v>
      </c>
      <c r="U41" s="82">
        <v>3614.9845399999999</v>
      </c>
      <c r="V41" s="82">
        <v>96.250720000000001</v>
      </c>
      <c r="W41" s="82">
        <v>774.14085</v>
      </c>
      <c r="X41" s="83">
        <v>7777.0358399999996</v>
      </c>
      <c r="Y41" s="81" t="s">
        <v>740</v>
      </c>
      <c r="Z41" s="82">
        <v>312.24524000000002</v>
      </c>
      <c r="AA41" s="82">
        <v>25.31</v>
      </c>
      <c r="AB41" s="82">
        <v>96.250720000000001</v>
      </c>
      <c r="AC41" s="82">
        <v>774.14085</v>
      </c>
      <c r="AD41" s="83">
        <v>1207.9468099999999</v>
      </c>
    </row>
    <row r="42" spans="1:30" x14ac:dyDescent="0.3">
      <c r="A42" s="1"/>
      <c r="B42" s="81" t="s">
        <v>741</v>
      </c>
      <c r="C42" s="82">
        <v>477.15593000000001</v>
      </c>
      <c r="D42" s="82">
        <v>164.749</v>
      </c>
      <c r="E42" s="82">
        <v>5.552E-2</v>
      </c>
      <c r="F42" s="82">
        <v>68.914420000000007</v>
      </c>
      <c r="G42" s="82">
        <v>2233.1729999999998</v>
      </c>
      <c r="H42" s="82">
        <v>3232.4184599999999</v>
      </c>
      <c r="I42" s="82">
        <v>0.04</v>
      </c>
      <c r="J42" s="82">
        <v>705.75702999999999</v>
      </c>
      <c r="K42" s="82">
        <v>580.98055999999997</v>
      </c>
      <c r="L42" s="82">
        <v>0</v>
      </c>
      <c r="M42" s="82">
        <v>45.274970000000003</v>
      </c>
      <c r="N42" s="82">
        <v>0</v>
      </c>
      <c r="O42" s="82">
        <v>710.87486999999999</v>
      </c>
      <c r="P42" s="82">
        <v>6171.3884900000003</v>
      </c>
      <c r="Q42" s="82">
        <v>626.25553000000002</v>
      </c>
      <c r="R42" s="83">
        <v>7508.5188900000003</v>
      </c>
      <c r="S42" s="81" t="s">
        <v>741</v>
      </c>
      <c r="T42" s="82">
        <v>3291.3094900000001</v>
      </c>
      <c r="U42" s="82">
        <v>3397.1674600000001</v>
      </c>
      <c r="V42" s="82">
        <v>45.370489999999997</v>
      </c>
      <c r="W42" s="82">
        <v>774.67145000000005</v>
      </c>
      <c r="X42" s="83">
        <v>7508.5188900000003</v>
      </c>
      <c r="Y42" s="81" t="s">
        <v>741</v>
      </c>
      <c r="Z42" s="82">
        <v>311.32697999999999</v>
      </c>
      <c r="AA42" s="82">
        <v>25.62</v>
      </c>
      <c r="AB42" s="82">
        <v>45.370489999999997</v>
      </c>
      <c r="AC42" s="82">
        <v>774.67145000000005</v>
      </c>
      <c r="AD42" s="83">
        <v>1156.98892</v>
      </c>
    </row>
    <row r="43" spans="1:30" x14ac:dyDescent="0.3">
      <c r="A43" s="1"/>
      <c r="B43" s="81" t="s">
        <v>742</v>
      </c>
      <c r="C43" s="82">
        <v>478.24669999999998</v>
      </c>
      <c r="D43" s="82">
        <v>106.396</v>
      </c>
      <c r="E43" s="82">
        <v>2.981E-2</v>
      </c>
      <c r="F43" s="82">
        <v>70.453810000000004</v>
      </c>
      <c r="G43" s="82">
        <v>2290.8480599999998</v>
      </c>
      <c r="H43" s="82">
        <v>3279.8721999999998</v>
      </c>
      <c r="I43" s="82">
        <v>0.01</v>
      </c>
      <c r="J43" s="82">
        <v>681.79205999999999</v>
      </c>
      <c r="K43" s="82">
        <v>578.87068999999997</v>
      </c>
      <c r="L43" s="82">
        <v>0</v>
      </c>
      <c r="M43" s="82">
        <v>6.2373099999999999</v>
      </c>
      <c r="N43" s="82">
        <v>0</v>
      </c>
      <c r="O43" s="82">
        <v>655.12631999999996</v>
      </c>
      <c r="P43" s="82">
        <v>6252.52232</v>
      </c>
      <c r="Q43" s="82">
        <v>585.10799999999995</v>
      </c>
      <c r="R43" s="83">
        <v>7492.7566399999996</v>
      </c>
      <c r="S43" s="81" t="s">
        <v>742</v>
      </c>
      <c r="T43" s="82">
        <v>3347.9654500000001</v>
      </c>
      <c r="U43" s="82">
        <v>3386.2682</v>
      </c>
      <c r="V43" s="82">
        <v>6.27712</v>
      </c>
      <c r="W43" s="82">
        <v>752.24586999999997</v>
      </c>
      <c r="X43" s="83">
        <v>7492.7566399999996</v>
      </c>
      <c r="Y43" s="81" t="s">
        <v>742</v>
      </c>
      <c r="Z43" s="82">
        <v>312.51298000000003</v>
      </c>
      <c r="AA43" s="82">
        <v>26.41</v>
      </c>
      <c r="AB43" s="82">
        <v>6.27712</v>
      </c>
      <c r="AC43" s="82">
        <v>752.24586999999997</v>
      </c>
      <c r="AD43" s="83">
        <v>1097.44597</v>
      </c>
    </row>
    <row r="44" spans="1:30" x14ac:dyDescent="0.3">
      <c r="A44" s="1"/>
      <c r="B44" s="81" t="s">
        <v>743</v>
      </c>
      <c r="C44" s="82">
        <v>474.47904</v>
      </c>
      <c r="D44" s="82">
        <v>100.355</v>
      </c>
      <c r="E44" s="82">
        <v>3.15E-3</v>
      </c>
      <c r="F44" s="82">
        <v>64.655860000000004</v>
      </c>
      <c r="G44" s="82">
        <v>2293.8731499999999</v>
      </c>
      <c r="H44" s="82">
        <v>3443.61924</v>
      </c>
      <c r="I44" s="82">
        <v>0</v>
      </c>
      <c r="J44" s="82">
        <v>680.30623000000003</v>
      </c>
      <c r="K44" s="82">
        <v>594.19412</v>
      </c>
      <c r="L44" s="82">
        <v>0</v>
      </c>
      <c r="M44" s="82">
        <v>0</v>
      </c>
      <c r="N44" s="82">
        <v>0</v>
      </c>
      <c r="O44" s="82">
        <v>639.49305000000004</v>
      </c>
      <c r="P44" s="82">
        <v>6417.7986199999996</v>
      </c>
      <c r="Q44" s="82">
        <v>594.19412</v>
      </c>
      <c r="R44" s="83">
        <v>7651.4857899999997</v>
      </c>
      <c r="S44" s="81" t="s">
        <v>743</v>
      </c>
      <c r="T44" s="82">
        <v>3362.5463100000002</v>
      </c>
      <c r="U44" s="82">
        <v>3543.97424</v>
      </c>
      <c r="V44" s="82">
        <v>3.15E-3</v>
      </c>
      <c r="W44" s="82">
        <v>744.96208999999999</v>
      </c>
      <c r="X44" s="83">
        <v>7651.4857899999997</v>
      </c>
      <c r="Y44" s="81" t="s">
        <v>743</v>
      </c>
      <c r="Z44" s="82">
        <v>313.58945</v>
      </c>
      <c r="AA44" s="82">
        <v>26.4</v>
      </c>
      <c r="AB44" s="82">
        <v>3.15E-3</v>
      </c>
      <c r="AC44" s="82">
        <v>744.96208999999999</v>
      </c>
      <c r="AD44" s="83">
        <v>1084.95469</v>
      </c>
    </row>
    <row r="45" spans="1:30" x14ac:dyDescent="0.3">
      <c r="A45" s="1"/>
      <c r="B45" s="81" t="s">
        <v>744</v>
      </c>
      <c r="C45" s="82">
        <v>475.72640999999999</v>
      </c>
      <c r="D45" s="82">
        <v>126.485</v>
      </c>
      <c r="E45" s="82">
        <v>0</v>
      </c>
      <c r="F45" s="82">
        <v>66.960819999999998</v>
      </c>
      <c r="G45" s="82">
        <v>2347.5102700000002</v>
      </c>
      <c r="H45" s="82">
        <v>3531.6976</v>
      </c>
      <c r="I45" s="82">
        <v>0</v>
      </c>
      <c r="J45" s="82">
        <v>650.28891999999996</v>
      </c>
      <c r="K45" s="82">
        <v>594.67017999999996</v>
      </c>
      <c r="L45" s="82">
        <v>0</v>
      </c>
      <c r="M45" s="82">
        <v>0</v>
      </c>
      <c r="N45" s="82">
        <v>0</v>
      </c>
      <c r="O45" s="82">
        <v>669.17223000000001</v>
      </c>
      <c r="P45" s="82">
        <v>6529.4967900000001</v>
      </c>
      <c r="Q45" s="82">
        <v>594.67017999999996</v>
      </c>
      <c r="R45" s="83">
        <v>7793.3392000000003</v>
      </c>
      <c r="S45" s="81" t="s">
        <v>744</v>
      </c>
      <c r="T45" s="82">
        <v>3417.9068600000001</v>
      </c>
      <c r="U45" s="82">
        <v>3658.1826000000001</v>
      </c>
      <c r="V45" s="82">
        <v>0</v>
      </c>
      <c r="W45" s="82">
        <v>717.24973999999997</v>
      </c>
      <c r="X45" s="83">
        <v>7793.3392000000003</v>
      </c>
      <c r="Y45" s="81" t="s">
        <v>744</v>
      </c>
      <c r="Z45" s="82">
        <v>313.79163</v>
      </c>
      <c r="AA45" s="82">
        <v>28.07</v>
      </c>
      <c r="AB45" s="82">
        <v>0</v>
      </c>
      <c r="AC45" s="82">
        <v>717.24973999999997</v>
      </c>
      <c r="AD45" s="83">
        <v>1059.1113700000001</v>
      </c>
    </row>
    <row r="46" spans="1:30" x14ac:dyDescent="0.3">
      <c r="A46" s="1"/>
      <c r="B46" s="81" t="s">
        <v>745</v>
      </c>
      <c r="C46" s="82">
        <v>474.03318999999999</v>
      </c>
      <c r="D46" s="82">
        <v>199.339</v>
      </c>
      <c r="E46" s="82">
        <v>0</v>
      </c>
      <c r="F46" s="82">
        <v>65.439509999999999</v>
      </c>
      <c r="G46" s="82">
        <v>2358.26028</v>
      </c>
      <c r="H46" s="82">
        <v>3481.03388</v>
      </c>
      <c r="I46" s="82">
        <v>0</v>
      </c>
      <c r="J46" s="82">
        <v>622.68062999999995</v>
      </c>
      <c r="K46" s="82">
        <v>602.30447000000004</v>
      </c>
      <c r="L46" s="82">
        <v>0</v>
      </c>
      <c r="M46" s="82">
        <v>0</v>
      </c>
      <c r="N46" s="82">
        <v>0</v>
      </c>
      <c r="O46" s="82">
        <v>738.81169999999997</v>
      </c>
      <c r="P46" s="82">
        <v>6461.9747900000002</v>
      </c>
      <c r="Q46" s="82">
        <v>602.30447000000004</v>
      </c>
      <c r="R46" s="83">
        <v>7803.0909600000005</v>
      </c>
      <c r="S46" s="81" t="s">
        <v>745</v>
      </c>
      <c r="T46" s="82">
        <v>3434.5979400000001</v>
      </c>
      <c r="U46" s="82">
        <v>3680.3728799999999</v>
      </c>
      <c r="V46" s="82">
        <v>0</v>
      </c>
      <c r="W46" s="82">
        <v>688.12013999999999</v>
      </c>
      <c r="X46" s="83">
        <v>7803.0909600000005</v>
      </c>
      <c r="Y46" s="81" t="s">
        <v>745</v>
      </c>
      <c r="Z46" s="82">
        <v>311.30498</v>
      </c>
      <c r="AA46" s="82">
        <v>28.27</v>
      </c>
      <c r="AB46" s="82">
        <v>0</v>
      </c>
      <c r="AC46" s="82">
        <v>688.12013999999999</v>
      </c>
      <c r="AD46" s="83">
        <v>1027.6951200000001</v>
      </c>
    </row>
    <row r="47" spans="1:30" x14ac:dyDescent="0.3">
      <c r="A47" s="1"/>
      <c r="B47" s="81" t="s">
        <v>746</v>
      </c>
      <c r="C47" s="82">
        <v>443.48874000000001</v>
      </c>
      <c r="D47" s="82">
        <v>199.494</v>
      </c>
      <c r="E47" s="82">
        <v>0</v>
      </c>
      <c r="F47" s="82">
        <v>54.907330000000002</v>
      </c>
      <c r="G47" s="82">
        <v>2373.4824400000002</v>
      </c>
      <c r="H47" s="82">
        <v>3463.9993599999998</v>
      </c>
      <c r="I47" s="82">
        <v>0</v>
      </c>
      <c r="J47" s="82">
        <v>622.16218000000003</v>
      </c>
      <c r="K47" s="82">
        <v>602.73307999999997</v>
      </c>
      <c r="L47" s="82">
        <v>0</v>
      </c>
      <c r="M47" s="82">
        <v>0</v>
      </c>
      <c r="N47" s="82">
        <v>0</v>
      </c>
      <c r="O47" s="82">
        <v>697.89007000000004</v>
      </c>
      <c r="P47" s="82">
        <v>6459.6439799999998</v>
      </c>
      <c r="Q47" s="82">
        <v>602.73307999999997</v>
      </c>
      <c r="R47" s="83">
        <v>7760.2671300000002</v>
      </c>
      <c r="S47" s="81" t="s">
        <v>746</v>
      </c>
      <c r="T47" s="82">
        <v>3419.70426</v>
      </c>
      <c r="U47" s="82">
        <v>3663.4933599999999</v>
      </c>
      <c r="V47" s="82">
        <v>0</v>
      </c>
      <c r="W47" s="82">
        <v>677.06951000000004</v>
      </c>
      <c r="X47" s="83">
        <v>7760.2671300000002</v>
      </c>
      <c r="Y47" s="81" t="s">
        <v>746</v>
      </c>
      <c r="Z47" s="82">
        <v>312.54602</v>
      </c>
      <c r="AA47" s="82">
        <v>28.81</v>
      </c>
      <c r="AB47" s="82">
        <v>0</v>
      </c>
      <c r="AC47" s="82">
        <v>677.06951000000004</v>
      </c>
      <c r="AD47" s="83">
        <v>1018.42553</v>
      </c>
    </row>
    <row r="48" spans="1:30" x14ac:dyDescent="0.3">
      <c r="A48" s="1"/>
      <c r="B48" s="81" t="s">
        <v>747</v>
      </c>
      <c r="C48" s="82">
        <v>437.16046</v>
      </c>
      <c r="D48" s="82">
        <v>200.922</v>
      </c>
      <c r="E48" s="82">
        <v>0</v>
      </c>
      <c r="F48" s="82">
        <v>43.75806</v>
      </c>
      <c r="G48" s="82">
        <v>2369.1164199999998</v>
      </c>
      <c r="H48" s="82">
        <v>3469.5155399999999</v>
      </c>
      <c r="I48" s="82">
        <v>0</v>
      </c>
      <c r="J48" s="82">
        <v>584.92035999999996</v>
      </c>
      <c r="K48" s="82">
        <v>599.07609000000002</v>
      </c>
      <c r="L48" s="82">
        <v>0</v>
      </c>
      <c r="M48" s="82">
        <v>0</v>
      </c>
      <c r="N48" s="82">
        <v>0</v>
      </c>
      <c r="O48" s="82">
        <v>681.84051999999997</v>
      </c>
      <c r="P48" s="82">
        <v>6423.5523199999998</v>
      </c>
      <c r="Q48" s="82">
        <v>599.07609000000002</v>
      </c>
      <c r="R48" s="83">
        <v>7704.46893</v>
      </c>
      <c r="S48" s="81" t="s">
        <v>747</v>
      </c>
      <c r="T48" s="82">
        <v>3405.3529699999999</v>
      </c>
      <c r="U48" s="82">
        <v>3670.4375399999999</v>
      </c>
      <c r="V48" s="82">
        <v>0</v>
      </c>
      <c r="W48" s="82">
        <v>628.67841999999996</v>
      </c>
      <c r="X48" s="83">
        <v>7704.46893</v>
      </c>
      <c r="Y48" s="81" t="s">
        <v>747</v>
      </c>
      <c r="Z48" s="82">
        <v>312.42667</v>
      </c>
      <c r="AA48" s="82">
        <v>29.84</v>
      </c>
      <c r="AB48" s="82">
        <v>0</v>
      </c>
      <c r="AC48" s="82">
        <v>628.67841999999996</v>
      </c>
      <c r="AD48" s="83">
        <v>970.94509000000005</v>
      </c>
    </row>
    <row r="49" spans="1:30" x14ac:dyDescent="0.3">
      <c r="A49" s="1"/>
      <c r="B49" s="81" t="s">
        <v>748</v>
      </c>
      <c r="C49" s="82">
        <v>412.88445999999999</v>
      </c>
      <c r="D49" s="82">
        <v>162.072</v>
      </c>
      <c r="E49" s="82">
        <v>0</v>
      </c>
      <c r="F49" s="82">
        <v>40.460430000000002</v>
      </c>
      <c r="G49" s="82">
        <v>2481.3814000000002</v>
      </c>
      <c r="H49" s="82">
        <v>3480.04412</v>
      </c>
      <c r="I49" s="82">
        <v>0</v>
      </c>
      <c r="J49" s="82">
        <v>527.81043</v>
      </c>
      <c r="K49" s="82">
        <v>597.50693000000001</v>
      </c>
      <c r="L49" s="82">
        <v>0</v>
      </c>
      <c r="M49" s="82">
        <v>0</v>
      </c>
      <c r="N49" s="82">
        <v>0</v>
      </c>
      <c r="O49" s="82">
        <v>615.41688999999997</v>
      </c>
      <c r="P49" s="82">
        <v>6489.2359500000002</v>
      </c>
      <c r="Q49" s="82">
        <v>597.50693000000001</v>
      </c>
      <c r="R49" s="83">
        <v>7702.1597700000002</v>
      </c>
      <c r="S49" s="81" t="s">
        <v>748</v>
      </c>
      <c r="T49" s="82">
        <v>3491.77279</v>
      </c>
      <c r="U49" s="82">
        <v>3642.1161200000001</v>
      </c>
      <c r="V49" s="82">
        <v>0</v>
      </c>
      <c r="W49" s="82">
        <v>568.27085999999997</v>
      </c>
      <c r="X49" s="83">
        <v>7702.1597700000002</v>
      </c>
      <c r="Y49" s="81" t="s">
        <v>748</v>
      </c>
      <c r="Z49" s="82">
        <v>311.63193000000001</v>
      </c>
      <c r="AA49" s="82">
        <v>29.68</v>
      </c>
      <c r="AB49" s="82">
        <v>0</v>
      </c>
      <c r="AC49" s="82">
        <v>568.27085999999997</v>
      </c>
      <c r="AD49" s="83">
        <v>909.58279000000005</v>
      </c>
    </row>
    <row r="50" spans="1:30" x14ac:dyDescent="0.3">
      <c r="A50" s="1"/>
      <c r="B50" s="81" t="s">
        <v>749</v>
      </c>
      <c r="C50" s="82">
        <v>350.71163999999999</v>
      </c>
      <c r="D50" s="82">
        <v>101.009</v>
      </c>
      <c r="E50" s="82">
        <v>0</v>
      </c>
      <c r="F50" s="82">
        <v>33.289769999999997</v>
      </c>
      <c r="G50" s="82">
        <v>2788.9613399999998</v>
      </c>
      <c r="H50" s="82">
        <v>3238.7588500000002</v>
      </c>
      <c r="I50" s="82">
        <v>0</v>
      </c>
      <c r="J50" s="82">
        <v>500.17997000000003</v>
      </c>
      <c r="K50" s="82">
        <v>595.21148000000005</v>
      </c>
      <c r="L50" s="82">
        <v>0</v>
      </c>
      <c r="M50" s="82">
        <v>0</v>
      </c>
      <c r="N50" s="82">
        <v>0</v>
      </c>
      <c r="O50" s="82">
        <v>485.01040999999998</v>
      </c>
      <c r="P50" s="82">
        <v>6527.9001600000001</v>
      </c>
      <c r="Q50" s="82">
        <v>595.21148000000005</v>
      </c>
      <c r="R50" s="83">
        <v>7608.1220499999999</v>
      </c>
      <c r="S50" s="81" t="s">
        <v>749</v>
      </c>
      <c r="T50" s="82">
        <v>3734.8844600000002</v>
      </c>
      <c r="U50" s="82">
        <v>3339.7678500000002</v>
      </c>
      <c r="V50" s="82">
        <v>0</v>
      </c>
      <c r="W50" s="82">
        <v>533.46974</v>
      </c>
      <c r="X50" s="83">
        <v>7608.1220499999999</v>
      </c>
      <c r="Y50" s="81" t="s">
        <v>749</v>
      </c>
      <c r="Z50" s="82">
        <v>312.26612999999998</v>
      </c>
      <c r="AA50" s="82">
        <v>28.59</v>
      </c>
      <c r="AB50" s="82">
        <v>0</v>
      </c>
      <c r="AC50" s="82">
        <v>533.46974</v>
      </c>
      <c r="AD50" s="83">
        <v>874.32587000000001</v>
      </c>
    </row>
    <row r="51" spans="1:30" x14ac:dyDescent="0.3">
      <c r="A51" s="1"/>
      <c r="B51" s="81" t="s">
        <v>750</v>
      </c>
      <c r="C51" s="82">
        <v>348.74412000000001</v>
      </c>
      <c r="D51" s="82">
        <v>101.539</v>
      </c>
      <c r="E51" s="82">
        <v>0</v>
      </c>
      <c r="F51" s="82">
        <v>29.63664</v>
      </c>
      <c r="G51" s="82">
        <v>2891.8263200000001</v>
      </c>
      <c r="H51" s="82">
        <v>3044.8048600000002</v>
      </c>
      <c r="I51" s="82">
        <v>0</v>
      </c>
      <c r="J51" s="82">
        <v>486.20290999999997</v>
      </c>
      <c r="K51" s="82">
        <v>601.67358000000002</v>
      </c>
      <c r="L51" s="82">
        <v>0</v>
      </c>
      <c r="M51" s="82">
        <v>0</v>
      </c>
      <c r="N51" s="82">
        <v>0</v>
      </c>
      <c r="O51" s="82">
        <v>479.91976</v>
      </c>
      <c r="P51" s="82">
        <v>6422.8340900000003</v>
      </c>
      <c r="Q51" s="82">
        <v>601.67358000000002</v>
      </c>
      <c r="R51" s="83">
        <v>7504.4274299999997</v>
      </c>
      <c r="S51" s="81" t="s">
        <v>750</v>
      </c>
      <c r="T51" s="82">
        <v>3842.2440200000001</v>
      </c>
      <c r="U51" s="82">
        <v>3146.3438599999999</v>
      </c>
      <c r="V51" s="82">
        <v>0</v>
      </c>
      <c r="W51" s="82">
        <v>515.83955000000003</v>
      </c>
      <c r="X51" s="83">
        <v>7504.4274299999997</v>
      </c>
      <c r="Y51" s="81" t="s">
        <v>750</v>
      </c>
      <c r="Z51" s="82">
        <v>314.61327999999997</v>
      </c>
      <c r="AA51" s="82">
        <v>29.22</v>
      </c>
      <c r="AB51" s="82">
        <v>0</v>
      </c>
      <c r="AC51" s="82">
        <v>515.83955000000003</v>
      </c>
      <c r="AD51" s="83">
        <v>859.67282999999998</v>
      </c>
    </row>
    <row r="52" spans="1:30" x14ac:dyDescent="0.3">
      <c r="A52" s="1"/>
      <c r="B52" s="81" t="s">
        <v>751</v>
      </c>
      <c r="C52" s="82">
        <v>402.96368000000001</v>
      </c>
      <c r="D52" s="82">
        <v>101.285</v>
      </c>
      <c r="E52" s="82">
        <v>0</v>
      </c>
      <c r="F52" s="82">
        <v>25.981809999999999</v>
      </c>
      <c r="G52" s="82">
        <v>2842.4099700000002</v>
      </c>
      <c r="H52" s="82">
        <v>2963.8610399999998</v>
      </c>
      <c r="I52" s="82">
        <v>0</v>
      </c>
      <c r="J52" s="82">
        <v>431.11648000000002</v>
      </c>
      <c r="K52" s="82">
        <v>601.17448000000002</v>
      </c>
      <c r="L52" s="82">
        <v>0</v>
      </c>
      <c r="M52" s="82">
        <v>0</v>
      </c>
      <c r="N52" s="82">
        <v>0</v>
      </c>
      <c r="O52" s="82">
        <v>530.23049000000003</v>
      </c>
      <c r="P52" s="82">
        <v>6237.3874900000001</v>
      </c>
      <c r="Q52" s="82">
        <v>601.17448000000002</v>
      </c>
      <c r="R52" s="83">
        <v>7368.7924599999997</v>
      </c>
      <c r="S52" s="81" t="s">
        <v>751</v>
      </c>
      <c r="T52" s="82">
        <v>3846.5481300000001</v>
      </c>
      <c r="U52" s="82">
        <v>3065.1460400000001</v>
      </c>
      <c r="V52" s="82">
        <v>0</v>
      </c>
      <c r="W52" s="82">
        <v>457.09829000000002</v>
      </c>
      <c r="X52" s="83">
        <v>7368.7924599999997</v>
      </c>
      <c r="Y52" s="81" t="s">
        <v>751</v>
      </c>
      <c r="Z52" s="82">
        <v>315.35246000000001</v>
      </c>
      <c r="AA52" s="82">
        <v>29.04</v>
      </c>
      <c r="AB52" s="82">
        <v>0</v>
      </c>
      <c r="AC52" s="82">
        <v>457.09829000000002</v>
      </c>
      <c r="AD52" s="83">
        <v>801.49075000000005</v>
      </c>
    </row>
    <row r="53" spans="1:30" x14ac:dyDescent="0.3">
      <c r="A53" s="1"/>
      <c r="B53" s="81" t="s">
        <v>752</v>
      </c>
      <c r="C53" s="82">
        <v>400.01819999999998</v>
      </c>
      <c r="D53" s="82">
        <v>101.121</v>
      </c>
      <c r="E53" s="82">
        <v>0</v>
      </c>
      <c r="F53" s="82">
        <v>26.834540000000001</v>
      </c>
      <c r="G53" s="82">
        <v>2807.4738600000001</v>
      </c>
      <c r="H53" s="82">
        <v>2846.9292500000001</v>
      </c>
      <c r="I53" s="82">
        <v>0</v>
      </c>
      <c r="J53" s="82">
        <v>457.64686</v>
      </c>
      <c r="K53" s="82">
        <v>595.61266000000001</v>
      </c>
      <c r="L53" s="82">
        <v>0</v>
      </c>
      <c r="M53" s="82">
        <v>0</v>
      </c>
      <c r="N53" s="82">
        <v>0</v>
      </c>
      <c r="O53" s="82">
        <v>527.97374000000002</v>
      </c>
      <c r="P53" s="82">
        <v>6112.04997</v>
      </c>
      <c r="Q53" s="82">
        <v>595.61266000000001</v>
      </c>
      <c r="R53" s="83">
        <v>7235.6363700000002</v>
      </c>
      <c r="S53" s="81" t="s">
        <v>752</v>
      </c>
      <c r="T53" s="82">
        <v>3803.1047199999998</v>
      </c>
      <c r="U53" s="82">
        <v>2948.0502499999998</v>
      </c>
      <c r="V53" s="82">
        <v>0</v>
      </c>
      <c r="W53" s="82">
        <v>484.48140000000001</v>
      </c>
      <c r="X53" s="83">
        <v>7235.6363700000002</v>
      </c>
      <c r="Y53" s="81" t="s">
        <v>752</v>
      </c>
      <c r="Z53" s="82">
        <v>315.19731000000002</v>
      </c>
      <c r="AA53" s="82">
        <v>29.24</v>
      </c>
      <c r="AB53" s="82">
        <v>0</v>
      </c>
      <c r="AC53" s="82">
        <v>484.48140000000001</v>
      </c>
      <c r="AD53" s="83">
        <v>828.91871000000003</v>
      </c>
    </row>
    <row r="54" spans="1:30" x14ac:dyDescent="0.3">
      <c r="A54" s="1"/>
      <c r="B54" s="81" t="s">
        <v>753</v>
      </c>
      <c r="C54" s="82">
        <v>401.13958000000002</v>
      </c>
      <c r="D54" s="82">
        <v>101.401</v>
      </c>
      <c r="E54" s="82">
        <v>0</v>
      </c>
      <c r="F54" s="82">
        <v>25.22448</v>
      </c>
      <c r="G54" s="82">
        <v>2823.0266900000001</v>
      </c>
      <c r="H54" s="82">
        <v>2660.6565799999998</v>
      </c>
      <c r="I54" s="82">
        <v>0</v>
      </c>
      <c r="J54" s="82">
        <v>426.73300999999998</v>
      </c>
      <c r="K54" s="82">
        <v>600.18686000000002</v>
      </c>
      <c r="L54" s="82">
        <v>0</v>
      </c>
      <c r="M54" s="82">
        <v>0</v>
      </c>
      <c r="N54" s="82">
        <v>0</v>
      </c>
      <c r="O54" s="82">
        <v>527.76505999999995</v>
      </c>
      <c r="P54" s="82">
        <v>5910.4162800000004</v>
      </c>
      <c r="Q54" s="82">
        <v>600.18686000000002</v>
      </c>
      <c r="R54" s="83">
        <v>7038.3681999999999</v>
      </c>
      <c r="S54" s="81" t="s">
        <v>753</v>
      </c>
      <c r="T54" s="82">
        <v>3824.35313</v>
      </c>
      <c r="U54" s="82">
        <v>2762.0575800000001</v>
      </c>
      <c r="V54" s="82">
        <v>0</v>
      </c>
      <c r="W54" s="82">
        <v>451.95749000000001</v>
      </c>
      <c r="X54" s="83">
        <v>7038.3681999999999</v>
      </c>
      <c r="Y54" s="81" t="s">
        <v>753</v>
      </c>
      <c r="Z54" s="82">
        <v>315.15669000000003</v>
      </c>
      <c r="AA54" s="82">
        <v>29.17</v>
      </c>
      <c r="AB54" s="82">
        <v>0</v>
      </c>
      <c r="AC54" s="82">
        <v>451.95749000000001</v>
      </c>
      <c r="AD54" s="83">
        <v>796.28417999999999</v>
      </c>
    </row>
    <row r="55" spans="1:30" x14ac:dyDescent="0.3">
      <c r="A55" s="1"/>
      <c r="B55" s="81" t="s">
        <v>62</v>
      </c>
      <c r="C55" s="82">
        <v>381.10216000000003</v>
      </c>
      <c r="D55" s="82">
        <v>102.26900000000001</v>
      </c>
      <c r="E55" s="82">
        <v>0</v>
      </c>
      <c r="F55" s="82">
        <v>22.249610000000001</v>
      </c>
      <c r="G55" s="82">
        <v>2792.9454900000001</v>
      </c>
      <c r="H55" s="82">
        <v>2618.8227400000001</v>
      </c>
      <c r="I55" s="82">
        <v>0</v>
      </c>
      <c r="J55" s="82">
        <v>446.80592999999999</v>
      </c>
      <c r="K55" s="82">
        <v>594.36032999999998</v>
      </c>
      <c r="L55" s="82">
        <v>0</v>
      </c>
      <c r="M55" s="82">
        <v>0</v>
      </c>
      <c r="N55" s="82">
        <v>0</v>
      </c>
      <c r="O55" s="82">
        <v>505.62076999999999</v>
      </c>
      <c r="P55" s="82">
        <v>5858.5741600000001</v>
      </c>
      <c r="Q55" s="82">
        <v>594.36032999999998</v>
      </c>
      <c r="R55" s="83">
        <v>6958.5552600000001</v>
      </c>
      <c r="S55" s="81" t="s">
        <v>62</v>
      </c>
      <c r="T55" s="82">
        <v>3768.40798</v>
      </c>
      <c r="U55" s="82">
        <v>2721.0917399999998</v>
      </c>
      <c r="V55" s="82">
        <v>0</v>
      </c>
      <c r="W55" s="82">
        <v>469.05554000000001</v>
      </c>
      <c r="X55" s="83">
        <v>6958.5552600000001</v>
      </c>
      <c r="Y55" s="81" t="s">
        <v>62</v>
      </c>
      <c r="Z55" s="82">
        <v>314.90222</v>
      </c>
      <c r="AA55" s="82">
        <v>29.27</v>
      </c>
      <c r="AB55" s="82">
        <v>0</v>
      </c>
      <c r="AC55" s="82">
        <v>469.05554000000001</v>
      </c>
      <c r="AD55" s="83">
        <v>813.22775999999999</v>
      </c>
    </row>
    <row r="56" spans="1:30" x14ac:dyDescent="0.3">
      <c r="A56" s="1"/>
      <c r="B56" s="84" t="s">
        <v>910</v>
      </c>
      <c r="C56" s="85">
        <v>8567.3575550000005</v>
      </c>
      <c r="D56" s="85">
        <v>3055.3634999999999</v>
      </c>
      <c r="E56" s="85">
        <v>1.2976000000000001</v>
      </c>
      <c r="F56" s="85">
        <v>728.76624000000004</v>
      </c>
      <c r="G56" s="85">
        <v>55941.092700000001</v>
      </c>
      <c r="H56" s="85">
        <v>74542.308095</v>
      </c>
      <c r="I56" s="85">
        <v>4.03</v>
      </c>
      <c r="J56" s="85">
        <v>13071.49156</v>
      </c>
      <c r="K56" s="85">
        <v>13853.152475000001</v>
      </c>
      <c r="L56" s="85">
        <v>1277.767335</v>
      </c>
      <c r="M56" s="85">
        <v>2852.3171200000002</v>
      </c>
      <c r="N56" s="85">
        <v>0</v>
      </c>
      <c r="O56" s="85">
        <v>12352.784895000001</v>
      </c>
      <c r="P56" s="85">
        <v>143558.92235499999</v>
      </c>
      <c r="Q56" s="85">
        <v>17983.236929999999</v>
      </c>
      <c r="R56" s="85">
        <v>173894.94417999999</v>
      </c>
      <c r="S56" s="84" t="s">
        <v>910</v>
      </c>
      <c r="T56" s="85">
        <v>78361.602729999999</v>
      </c>
      <c r="U56" s="85">
        <v>78875.438930000004</v>
      </c>
      <c r="V56" s="85">
        <v>2857.6447199999998</v>
      </c>
      <c r="W56" s="85">
        <v>13800.257799999999</v>
      </c>
      <c r="X56" s="85">
        <v>173894.94417999999</v>
      </c>
      <c r="Y56" s="84" t="s">
        <v>910</v>
      </c>
      <c r="Z56" s="85">
        <v>7487.7407549999998</v>
      </c>
      <c r="AA56" s="85">
        <v>624.47500000000002</v>
      </c>
      <c r="AB56" s="85">
        <v>2857.6447199999998</v>
      </c>
      <c r="AC56" s="85">
        <v>13800.257799999999</v>
      </c>
      <c r="AD56" s="85">
        <v>24770.118275000001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1110</v>
      </c>
      <c r="C5" s="1"/>
      <c r="D5" s="1"/>
      <c r="E5" s="1"/>
      <c r="F5" s="1"/>
      <c r="G5" s="1"/>
      <c r="H5" s="1"/>
      <c r="I5" s="1"/>
      <c r="J5" s="1"/>
      <c r="K5" s="1"/>
      <c r="L5" s="1"/>
      <c r="M5" s="1"/>
      <c r="N5" s="1"/>
      <c r="O5" s="1"/>
      <c r="P5" s="1"/>
    </row>
    <row r="6" spans="1:16" ht="27.6" x14ac:dyDescent="0.3">
      <c r="A6" s="1"/>
      <c r="B6" s="3" t="s">
        <v>157</v>
      </c>
      <c r="C6" s="3" t="s">
        <v>1111</v>
      </c>
      <c r="D6" s="3" t="s">
        <v>1112</v>
      </c>
      <c r="E6" s="3" t="s">
        <v>1113</v>
      </c>
      <c r="F6" s="3" t="s">
        <v>160</v>
      </c>
      <c r="G6" s="3" t="s">
        <v>161</v>
      </c>
      <c r="H6" s="3" t="s">
        <v>1114</v>
      </c>
      <c r="I6" s="3" t="s">
        <v>1115</v>
      </c>
      <c r="J6" s="3" t="s">
        <v>1116</v>
      </c>
      <c r="K6" s="3" t="s">
        <v>1117</v>
      </c>
      <c r="L6" s="3" t="s">
        <v>1118</v>
      </c>
      <c r="M6" s="3" t="s">
        <v>1119</v>
      </c>
      <c r="N6" s="3" t="s">
        <v>1120</v>
      </c>
      <c r="O6" s="3" t="s">
        <v>1121</v>
      </c>
      <c r="P6" s="3" t="s">
        <v>1122</v>
      </c>
    </row>
    <row r="7" spans="1:16" x14ac:dyDescent="0.3">
      <c r="A7" s="1"/>
      <c r="B7" s="6" t="s">
        <v>540</v>
      </c>
      <c r="C7" s="6" t="s">
        <v>983</v>
      </c>
      <c r="D7" s="86" t="s">
        <v>67</v>
      </c>
      <c r="E7" s="6" t="s">
        <v>1123</v>
      </c>
      <c r="F7" s="86" t="s">
        <v>27</v>
      </c>
      <c r="G7" s="86" t="s">
        <v>1124</v>
      </c>
      <c r="H7" s="86" t="s">
        <v>864</v>
      </c>
      <c r="I7" s="86" t="s">
        <v>864</v>
      </c>
      <c r="J7" s="86" t="s">
        <v>1125</v>
      </c>
      <c r="K7" s="86" t="s">
        <v>864</v>
      </c>
      <c r="L7" s="86" t="s">
        <v>864</v>
      </c>
      <c r="M7" s="86" t="s">
        <v>864</v>
      </c>
      <c r="N7" s="86" t="s">
        <v>864</v>
      </c>
      <c r="O7" s="6" t="s">
        <v>1126</v>
      </c>
      <c r="P7" s="6"/>
    </row>
    <row r="8" spans="1:16" x14ac:dyDescent="0.3">
      <c r="A8" s="1"/>
      <c r="B8" s="6" t="s">
        <v>540</v>
      </c>
      <c r="C8" s="6" t="s">
        <v>983</v>
      </c>
      <c r="D8" s="86" t="s">
        <v>67</v>
      </c>
      <c r="E8" s="6" t="s">
        <v>1123</v>
      </c>
      <c r="F8" s="86" t="s">
        <v>1127</v>
      </c>
      <c r="G8" s="86" t="s">
        <v>32</v>
      </c>
      <c r="H8" s="86" t="s">
        <v>864</v>
      </c>
      <c r="I8" s="86" t="s">
        <v>864</v>
      </c>
      <c r="J8" s="86" t="s">
        <v>1125</v>
      </c>
      <c r="K8" s="86" t="s">
        <v>864</v>
      </c>
      <c r="L8" s="86" t="s">
        <v>864</v>
      </c>
      <c r="M8" s="86" t="s">
        <v>864</v>
      </c>
      <c r="N8" s="86" t="s">
        <v>864</v>
      </c>
      <c r="O8" s="6" t="s">
        <v>1126</v>
      </c>
      <c r="P8" s="6"/>
    </row>
    <row r="9" spans="1:16" x14ac:dyDescent="0.3">
      <c r="A9" s="1"/>
      <c r="B9" s="6" t="s">
        <v>541</v>
      </c>
      <c r="C9" s="6" t="s">
        <v>985</v>
      </c>
      <c r="D9" s="86" t="s">
        <v>67</v>
      </c>
      <c r="E9" s="6" t="s">
        <v>1128</v>
      </c>
      <c r="F9" s="86" t="s">
        <v>27</v>
      </c>
      <c r="G9" s="86" t="s">
        <v>32</v>
      </c>
      <c r="H9" s="86" t="s">
        <v>864</v>
      </c>
      <c r="I9" s="86" t="s">
        <v>864</v>
      </c>
      <c r="J9" s="86" t="s">
        <v>1125</v>
      </c>
      <c r="K9" s="86" t="s">
        <v>864</v>
      </c>
      <c r="L9" s="86" t="s">
        <v>864</v>
      </c>
      <c r="M9" s="86" t="s">
        <v>864</v>
      </c>
      <c r="N9" s="86" t="s">
        <v>864</v>
      </c>
      <c r="O9" s="6" t="s">
        <v>1126</v>
      </c>
      <c r="P9" s="6"/>
    </row>
    <row r="10" spans="1:16" x14ac:dyDescent="0.3">
      <c r="A10" s="1"/>
      <c r="B10" s="6" t="s">
        <v>252</v>
      </c>
      <c r="C10" s="6" t="s">
        <v>992</v>
      </c>
      <c r="D10" s="86" t="s">
        <v>67</v>
      </c>
      <c r="E10" s="6" t="s">
        <v>1129</v>
      </c>
      <c r="F10" s="86" t="s">
        <v>27</v>
      </c>
      <c r="G10" s="86" t="s">
        <v>1130</v>
      </c>
      <c r="H10" s="86" t="s">
        <v>864</v>
      </c>
      <c r="I10" s="86" t="s">
        <v>864</v>
      </c>
      <c r="J10" s="86" t="s">
        <v>1131</v>
      </c>
      <c r="K10" s="86" t="s">
        <v>864</v>
      </c>
      <c r="L10" s="86" t="s">
        <v>864</v>
      </c>
      <c r="M10" s="86" t="s">
        <v>864</v>
      </c>
      <c r="N10" s="86" t="s">
        <v>864</v>
      </c>
      <c r="O10" s="6" t="s">
        <v>1126</v>
      </c>
      <c r="P10" s="6"/>
    </row>
    <row r="11" spans="1:16" x14ac:dyDescent="0.3">
      <c r="A11" s="1"/>
      <c r="B11" s="6" t="s">
        <v>252</v>
      </c>
      <c r="C11" s="6" t="s">
        <v>992</v>
      </c>
      <c r="D11" s="86" t="s">
        <v>67</v>
      </c>
      <c r="E11" s="6" t="s">
        <v>1129</v>
      </c>
      <c r="F11" s="86" t="s">
        <v>1130</v>
      </c>
      <c r="G11" s="86" t="s">
        <v>1132</v>
      </c>
      <c r="H11" s="86" t="s">
        <v>864</v>
      </c>
      <c r="I11" s="86" t="s">
        <v>1133</v>
      </c>
      <c r="J11" s="86" t="s">
        <v>1134</v>
      </c>
      <c r="K11" s="86" t="s">
        <v>864</v>
      </c>
      <c r="L11" s="86" t="s">
        <v>864</v>
      </c>
      <c r="M11" s="86" t="s">
        <v>864</v>
      </c>
      <c r="N11" s="86" t="s">
        <v>864</v>
      </c>
      <c r="O11" s="6" t="s">
        <v>1126</v>
      </c>
      <c r="P11" s="6"/>
    </row>
    <row r="12" spans="1:16" x14ac:dyDescent="0.3">
      <c r="A12" s="1"/>
      <c r="B12" s="6" t="s">
        <v>252</v>
      </c>
      <c r="C12" s="6" t="s">
        <v>992</v>
      </c>
      <c r="D12" s="86" t="s">
        <v>67</v>
      </c>
      <c r="E12" s="6" t="s">
        <v>1129</v>
      </c>
      <c r="F12" s="86" t="s">
        <v>1135</v>
      </c>
      <c r="G12" s="86" t="s">
        <v>1136</v>
      </c>
      <c r="H12" s="86" t="s">
        <v>1137</v>
      </c>
      <c r="I12" s="86" t="s">
        <v>864</v>
      </c>
      <c r="J12" s="86" t="s">
        <v>1134</v>
      </c>
      <c r="K12" s="86" t="s">
        <v>864</v>
      </c>
      <c r="L12" s="86" t="s">
        <v>864</v>
      </c>
      <c r="M12" s="86" t="s">
        <v>864</v>
      </c>
      <c r="N12" s="86" t="s">
        <v>864</v>
      </c>
      <c r="O12" s="6" t="s">
        <v>1126</v>
      </c>
      <c r="P12" s="6"/>
    </row>
    <row r="13" spans="1:16" x14ac:dyDescent="0.3">
      <c r="A13" s="1"/>
      <c r="B13" s="6" t="s">
        <v>252</v>
      </c>
      <c r="C13" s="6" t="s">
        <v>992</v>
      </c>
      <c r="D13" s="86" t="s">
        <v>67</v>
      </c>
      <c r="E13" s="6" t="s">
        <v>1129</v>
      </c>
      <c r="F13" s="86" t="s">
        <v>1136</v>
      </c>
      <c r="G13" s="86" t="s">
        <v>1138</v>
      </c>
      <c r="H13" s="86" t="s">
        <v>864</v>
      </c>
      <c r="I13" s="86" t="s">
        <v>864</v>
      </c>
      <c r="J13" s="86" t="s">
        <v>1131</v>
      </c>
      <c r="K13" s="86" t="s">
        <v>864</v>
      </c>
      <c r="L13" s="86" t="s">
        <v>864</v>
      </c>
      <c r="M13" s="86" t="s">
        <v>864</v>
      </c>
      <c r="N13" s="86" t="s">
        <v>864</v>
      </c>
      <c r="O13" s="6" t="s">
        <v>1126</v>
      </c>
      <c r="P13" s="6"/>
    </row>
    <row r="14" spans="1:16" x14ac:dyDescent="0.3">
      <c r="A14" s="1"/>
      <c r="B14" s="6" t="s">
        <v>252</v>
      </c>
      <c r="C14" s="6" t="s">
        <v>992</v>
      </c>
      <c r="D14" s="86" t="s">
        <v>67</v>
      </c>
      <c r="E14" s="6" t="s">
        <v>1129</v>
      </c>
      <c r="F14" s="86" t="s">
        <v>1138</v>
      </c>
      <c r="G14" s="86" t="s">
        <v>1139</v>
      </c>
      <c r="H14" s="86" t="s">
        <v>864</v>
      </c>
      <c r="I14" s="86" t="s">
        <v>1140</v>
      </c>
      <c r="J14" s="86" t="s">
        <v>1134</v>
      </c>
      <c r="K14" s="86" t="s">
        <v>864</v>
      </c>
      <c r="L14" s="86" t="s">
        <v>864</v>
      </c>
      <c r="M14" s="86" t="s">
        <v>864</v>
      </c>
      <c r="N14" s="86" t="s">
        <v>864</v>
      </c>
      <c r="O14" s="6" t="s">
        <v>1126</v>
      </c>
      <c r="P14" s="6"/>
    </row>
    <row r="15" spans="1:16" x14ac:dyDescent="0.3">
      <c r="A15" s="1"/>
      <c r="B15" s="6" t="s">
        <v>261</v>
      </c>
      <c r="C15" s="6" t="s">
        <v>996</v>
      </c>
      <c r="D15" s="86" t="s">
        <v>998</v>
      </c>
      <c r="E15" s="6" t="s">
        <v>1141</v>
      </c>
      <c r="F15" s="86" t="s">
        <v>1142</v>
      </c>
      <c r="G15" s="86" t="s">
        <v>1143</v>
      </c>
      <c r="H15" s="86" t="s">
        <v>864</v>
      </c>
      <c r="I15" s="86" t="s">
        <v>864</v>
      </c>
      <c r="J15" s="86" t="s">
        <v>1131</v>
      </c>
      <c r="K15" s="86" t="s">
        <v>864</v>
      </c>
      <c r="L15" s="86" t="s">
        <v>864</v>
      </c>
      <c r="M15" s="86" t="s">
        <v>864</v>
      </c>
      <c r="N15" s="86" t="s">
        <v>864</v>
      </c>
      <c r="O15" s="6" t="s">
        <v>1126</v>
      </c>
      <c r="P15" s="6"/>
    </row>
    <row r="16" spans="1:16" x14ac:dyDescent="0.3">
      <c r="A16" s="1"/>
      <c r="B16" s="6" t="s">
        <v>261</v>
      </c>
      <c r="C16" s="6" t="s">
        <v>996</v>
      </c>
      <c r="D16" s="86" t="s">
        <v>997</v>
      </c>
      <c r="E16" s="6" t="s">
        <v>1144</v>
      </c>
      <c r="F16" s="86" t="s">
        <v>1145</v>
      </c>
      <c r="G16" s="86" t="s">
        <v>1143</v>
      </c>
      <c r="H16" s="86" t="s">
        <v>864</v>
      </c>
      <c r="I16" s="86" t="s">
        <v>864</v>
      </c>
      <c r="J16" s="86" t="s">
        <v>1131</v>
      </c>
      <c r="K16" s="86" t="s">
        <v>864</v>
      </c>
      <c r="L16" s="86" t="s">
        <v>864</v>
      </c>
      <c r="M16" s="86" t="s">
        <v>864</v>
      </c>
      <c r="N16" s="86" t="s">
        <v>864</v>
      </c>
      <c r="O16" s="6" t="s">
        <v>1126</v>
      </c>
      <c r="P16" s="6"/>
    </row>
    <row r="17" spans="1:16" x14ac:dyDescent="0.3">
      <c r="A17" s="1"/>
      <c r="B17" s="6" t="s">
        <v>261</v>
      </c>
      <c r="C17" s="6" t="s">
        <v>996</v>
      </c>
      <c r="D17" s="86" t="s">
        <v>997</v>
      </c>
      <c r="E17" s="6" t="s">
        <v>1144</v>
      </c>
      <c r="F17" s="86" t="s">
        <v>1143</v>
      </c>
      <c r="G17" s="86" t="s">
        <v>1146</v>
      </c>
      <c r="H17" s="86" t="s">
        <v>864</v>
      </c>
      <c r="I17" s="86" t="s">
        <v>1147</v>
      </c>
      <c r="J17" s="86" t="s">
        <v>1134</v>
      </c>
      <c r="K17" s="86" t="s">
        <v>864</v>
      </c>
      <c r="L17" s="86" t="s">
        <v>864</v>
      </c>
      <c r="M17" s="86" t="s">
        <v>864</v>
      </c>
      <c r="N17" s="86" t="s">
        <v>864</v>
      </c>
      <c r="O17" s="6" t="s">
        <v>1126</v>
      </c>
      <c r="P17" s="6"/>
    </row>
    <row r="18" spans="1:16" x14ac:dyDescent="0.3">
      <c r="A18" s="1"/>
      <c r="B18" s="6" t="s">
        <v>261</v>
      </c>
      <c r="C18" s="6" t="s">
        <v>996</v>
      </c>
      <c r="D18" s="86" t="s">
        <v>998</v>
      </c>
      <c r="E18" s="6" t="s">
        <v>1141</v>
      </c>
      <c r="F18" s="86" t="s">
        <v>1143</v>
      </c>
      <c r="G18" s="86" t="s">
        <v>1148</v>
      </c>
      <c r="H18" s="86" t="s">
        <v>864</v>
      </c>
      <c r="I18" s="86" t="s">
        <v>1147</v>
      </c>
      <c r="J18" s="86" t="s">
        <v>1134</v>
      </c>
      <c r="K18" s="86" t="s">
        <v>864</v>
      </c>
      <c r="L18" s="86" t="s">
        <v>864</v>
      </c>
      <c r="M18" s="86" t="s">
        <v>864</v>
      </c>
      <c r="N18" s="86" t="s">
        <v>864</v>
      </c>
      <c r="O18" s="6" t="s">
        <v>1126</v>
      </c>
      <c r="P18" s="6"/>
    </row>
    <row r="19" spans="1:16" x14ac:dyDescent="0.3">
      <c r="A19" s="1"/>
      <c r="B19" s="6" t="s">
        <v>78</v>
      </c>
      <c r="C19" s="6" t="s">
        <v>999</v>
      </c>
      <c r="D19" s="86" t="s">
        <v>67</v>
      </c>
      <c r="E19" s="6" t="s">
        <v>1149</v>
      </c>
      <c r="F19" s="86" t="s">
        <v>18</v>
      </c>
      <c r="G19" s="86" t="s">
        <v>32</v>
      </c>
      <c r="H19" s="86" t="s">
        <v>1150</v>
      </c>
      <c r="I19" s="86" t="s">
        <v>864</v>
      </c>
      <c r="J19" s="86" t="s">
        <v>1131</v>
      </c>
      <c r="K19" s="86" t="s">
        <v>864</v>
      </c>
      <c r="L19" s="86" t="s">
        <v>864</v>
      </c>
      <c r="M19" s="86" t="s">
        <v>864</v>
      </c>
      <c r="N19" s="86" t="s">
        <v>864</v>
      </c>
      <c r="O19" s="6" t="s">
        <v>1126</v>
      </c>
      <c r="P19" s="6"/>
    </row>
    <row r="20" spans="1:16" x14ac:dyDescent="0.3">
      <c r="A20" s="1"/>
      <c r="B20" s="6" t="s">
        <v>78</v>
      </c>
      <c r="C20" s="6" t="s">
        <v>1001</v>
      </c>
      <c r="D20" s="86" t="s">
        <v>67</v>
      </c>
      <c r="E20" s="6" t="s">
        <v>1151</v>
      </c>
      <c r="F20" s="86" t="s">
        <v>27</v>
      </c>
      <c r="G20" s="86" t="s">
        <v>1152</v>
      </c>
      <c r="H20" s="86" t="s">
        <v>864</v>
      </c>
      <c r="I20" s="86" t="s">
        <v>864</v>
      </c>
      <c r="J20" s="86" t="s">
        <v>1131</v>
      </c>
      <c r="K20" s="86" t="s">
        <v>864</v>
      </c>
      <c r="L20" s="86" t="s">
        <v>864</v>
      </c>
      <c r="M20" s="86" t="s">
        <v>864</v>
      </c>
      <c r="N20" s="86" t="s">
        <v>864</v>
      </c>
      <c r="O20" s="6" t="s">
        <v>1126</v>
      </c>
      <c r="P20" s="6"/>
    </row>
    <row r="21" spans="1:16" x14ac:dyDescent="0.3">
      <c r="A21" s="1"/>
      <c r="B21" s="6" t="s">
        <v>78</v>
      </c>
      <c r="C21" s="6" t="s">
        <v>1001</v>
      </c>
      <c r="D21" s="86" t="s">
        <v>67</v>
      </c>
      <c r="E21" s="6" t="s">
        <v>1151</v>
      </c>
      <c r="F21" s="86" t="s">
        <v>1152</v>
      </c>
      <c r="G21" s="86" t="s">
        <v>1153</v>
      </c>
      <c r="H21" s="86" t="s">
        <v>864</v>
      </c>
      <c r="I21" s="86" t="s">
        <v>1154</v>
      </c>
      <c r="J21" s="86" t="s">
        <v>1134</v>
      </c>
      <c r="K21" s="86" t="s">
        <v>864</v>
      </c>
      <c r="L21" s="86" t="s">
        <v>864</v>
      </c>
      <c r="M21" s="86" t="s">
        <v>864</v>
      </c>
      <c r="N21" s="86" t="s">
        <v>864</v>
      </c>
      <c r="O21" s="6" t="s">
        <v>1126</v>
      </c>
      <c r="P21" s="6"/>
    </row>
    <row r="22" spans="1:16" x14ac:dyDescent="0.3">
      <c r="A22" s="1"/>
      <c r="B22" s="6" t="s">
        <v>82</v>
      </c>
      <c r="C22" s="6" t="s">
        <v>91</v>
      </c>
      <c r="D22" s="86" t="s">
        <v>67</v>
      </c>
      <c r="E22" s="6" t="s">
        <v>1155</v>
      </c>
      <c r="F22" s="86" t="s">
        <v>27</v>
      </c>
      <c r="G22" s="86" t="s">
        <v>32</v>
      </c>
      <c r="H22" s="86" t="s">
        <v>864</v>
      </c>
      <c r="I22" s="86" t="s">
        <v>864</v>
      </c>
      <c r="J22" s="86" t="s">
        <v>1131</v>
      </c>
      <c r="K22" s="86" t="s">
        <v>864</v>
      </c>
      <c r="L22" s="86" t="s">
        <v>864</v>
      </c>
      <c r="M22" s="86" t="s">
        <v>864</v>
      </c>
      <c r="N22" s="86" t="s">
        <v>864</v>
      </c>
      <c r="O22" s="6" t="s">
        <v>1126</v>
      </c>
      <c r="P22" s="6"/>
    </row>
    <row r="23" spans="1:16" x14ac:dyDescent="0.3">
      <c r="A23" s="1"/>
      <c r="B23" s="6" t="s">
        <v>82</v>
      </c>
      <c r="C23" s="6" t="s">
        <v>94</v>
      </c>
      <c r="D23" s="86" t="s">
        <v>1015</v>
      </c>
      <c r="E23" s="6" t="s">
        <v>1156</v>
      </c>
      <c r="F23" s="86" t="s">
        <v>27</v>
      </c>
      <c r="G23" s="86" t="s">
        <v>1157</v>
      </c>
      <c r="H23" s="86" t="s">
        <v>864</v>
      </c>
      <c r="I23" s="86" t="s">
        <v>864</v>
      </c>
      <c r="J23" s="86" t="s">
        <v>1131</v>
      </c>
      <c r="K23" s="86" t="s">
        <v>864</v>
      </c>
      <c r="L23" s="86" t="s">
        <v>864</v>
      </c>
      <c r="M23" s="86" t="s">
        <v>864</v>
      </c>
      <c r="N23" s="86" t="s">
        <v>864</v>
      </c>
      <c r="O23" s="6" t="s">
        <v>1126</v>
      </c>
      <c r="P23" s="6" t="s">
        <v>1158</v>
      </c>
    </row>
    <row r="24" spans="1:16" x14ac:dyDescent="0.3">
      <c r="A24" s="1"/>
      <c r="B24" s="6" t="s">
        <v>82</v>
      </c>
      <c r="C24" s="6" t="s">
        <v>94</v>
      </c>
      <c r="D24" s="86" t="s">
        <v>1015</v>
      </c>
      <c r="E24" s="6" t="s">
        <v>1156</v>
      </c>
      <c r="F24" s="86" t="s">
        <v>1157</v>
      </c>
      <c r="G24" s="86" t="s">
        <v>1159</v>
      </c>
      <c r="H24" s="86" t="s">
        <v>864</v>
      </c>
      <c r="I24" s="86" t="s">
        <v>864</v>
      </c>
      <c r="J24" s="86" t="s">
        <v>1134</v>
      </c>
      <c r="K24" s="86" t="s">
        <v>864</v>
      </c>
      <c r="L24" s="86" t="s">
        <v>864</v>
      </c>
      <c r="M24" s="86" t="s">
        <v>864</v>
      </c>
      <c r="N24" s="86" t="s">
        <v>864</v>
      </c>
      <c r="O24" s="6" t="s">
        <v>1126</v>
      </c>
      <c r="P24" s="6"/>
    </row>
    <row r="25" spans="1:16" x14ac:dyDescent="0.3">
      <c r="A25" s="1"/>
      <c r="B25" s="6" t="s">
        <v>82</v>
      </c>
      <c r="C25" s="6" t="s">
        <v>94</v>
      </c>
      <c r="D25" s="86" t="s">
        <v>1015</v>
      </c>
      <c r="E25" s="6" t="s">
        <v>1156</v>
      </c>
      <c r="F25" s="86" t="s">
        <v>1159</v>
      </c>
      <c r="G25" s="86" t="s">
        <v>1160</v>
      </c>
      <c r="H25" s="86" t="s">
        <v>864</v>
      </c>
      <c r="I25" s="86" t="s">
        <v>864</v>
      </c>
      <c r="J25" s="86" t="s">
        <v>1131</v>
      </c>
      <c r="K25" s="86" t="s">
        <v>864</v>
      </c>
      <c r="L25" s="86" t="s">
        <v>864</v>
      </c>
      <c r="M25" s="86" t="s">
        <v>864</v>
      </c>
      <c r="N25" s="86" t="s">
        <v>864</v>
      </c>
      <c r="O25" s="6" t="s">
        <v>1126</v>
      </c>
      <c r="P25" s="6"/>
    </row>
    <row r="26" spans="1:16" x14ac:dyDescent="0.3">
      <c r="A26" s="1"/>
      <c r="B26" s="6" t="s">
        <v>82</v>
      </c>
      <c r="C26" s="6" t="s">
        <v>94</v>
      </c>
      <c r="D26" s="86" t="s">
        <v>67</v>
      </c>
      <c r="E26" s="6" t="s">
        <v>1161</v>
      </c>
      <c r="F26" s="86" t="s">
        <v>1160</v>
      </c>
      <c r="G26" s="86" t="s">
        <v>1162</v>
      </c>
      <c r="H26" s="86" t="s">
        <v>864</v>
      </c>
      <c r="I26" s="86" t="s">
        <v>864</v>
      </c>
      <c r="J26" s="86" t="s">
        <v>1131</v>
      </c>
      <c r="K26" s="86" t="s">
        <v>864</v>
      </c>
      <c r="L26" s="86" t="s">
        <v>864</v>
      </c>
      <c r="M26" s="86" t="s">
        <v>864</v>
      </c>
      <c r="N26" s="86" t="s">
        <v>864</v>
      </c>
      <c r="O26" s="6" t="s">
        <v>1126</v>
      </c>
      <c r="P26" s="6"/>
    </row>
    <row r="27" spans="1:16" x14ac:dyDescent="0.3">
      <c r="A27" s="1"/>
      <c r="B27" s="6" t="s">
        <v>82</v>
      </c>
      <c r="C27" s="6" t="s">
        <v>94</v>
      </c>
      <c r="D27" s="86" t="s">
        <v>67</v>
      </c>
      <c r="E27" s="6" t="s">
        <v>1161</v>
      </c>
      <c r="F27" s="86" t="s">
        <v>1162</v>
      </c>
      <c r="G27" s="86" t="s">
        <v>32</v>
      </c>
      <c r="H27" s="86" t="s">
        <v>864</v>
      </c>
      <c r="I27" s="86" t="s">
        <v>864</v>
      </c>
      <c r="J27" s="86" t="s">
        <v>1134</v>
      </c>
      <c r="K27" s="86" t="s">
        <v>864</v>
      </c>
      <c r="L27" s="86" t="s">
        <v>864</v>
      </c>
      <c r="M27" s="86" t="s">
        <v>864</v>
      </c>
      <c r="N27" s="86" t="s">
        <v>864</v>
      </c>
      <c r="O27" s="6" t="s">
        <v>1126</v>
      </c>
      <c r="P27" s="6"/>
    </row>
    <row r="28" spans="1:16" x14ac:dyDescent="0.3">
      <c r="A28" s="1"/>
      <c r="B28" s="6" t="s">
        <v>82</v>
      </c>
      <c r="C28" s="6" t="s">
        <v>1017</v>
      </c>
      <c r="D28" s="86" t="s">
        <v>1015</v>
      </c>
      <c r="E28" s="6" t="s">
        <v>1163</v>
      </c>
      <c r="F28" s="86" t="s">
        <v>1164</v>
      </c>
      <c r="G28" s="86" t="s">
        <v>1165</v>
      </c>
      <c r="H28" s="86" t="s">
        <v>1166</v>
      </c>
      <c r="I28" s="86" t="s">
        <v>864</v>
      </c>
      <c r="J28" s="86" t="s">
        <v>1134</v>
      </c>
      <c r="K28" s="86" t="s">
        <v>864</v>
      </c>
      <c r="L28" s="86" t="s">
        <v>864</v>
      </c>
      <c r="M28" s="86" t="s">
        <v>864</v>
      </c>
      <c r="N28" s="86" t="s">
        <v>864</v>
      </c>
      <c r="O28" s="6" t="s">
        <v>1126</v>
      </c>
      <c r="P28" s="6"/>
    </row>
    <row r="29" spans="1:16" x14ac:dyDescent="0.3">
      <c r="A29" s="1"/>
      <c r="B29" s="6" t="s">
        <v>82</v>
      </c>
      <c r="C29" s="6" t="s">
        <v>1017</v>
      </c>
      <c r="D29" s="86" t="s">
        <v>1015</v>
      </c>
      <c r="E29" s="6" t="s">
        <v>1163</v>
      </c>
      <c r="F29" s="86" t="s">
        <v>1165</v>
      </c>
      <c r="G29" s="86" t="s">
        <v>1167</v>
      </c>
      <c r="H29" s="86" t="s">
        <v>864</v>
      </c>
      <c r="I29" s="86" t="s">
        <v>864</v>
      </c>
      <c r="J29" s="86" t="s">
        <v>1131</v>
      </c>
      <c r="K29" s="86" t="s">
        <v>864</v>
      </c>
      <c r="L29" s="86" t="s">
        <v>864</v>
      </c>
      <c r="M29" s="86" t="s">
        <v>864</v>
      </c>
      <c r="N29" s="86" t="s">
        <v>864</v>
      </c>
      <c r="O29" s="6" t="s">
        <v>1126</v>
      </c>
      <c r="P29" s="6"/>
    </row>
    <row r="30" spans="1:16" x14ac:dyDescent="0.3">
      <c r="A30" s="1"/>
      <c r="B30" s="6" t="s">
        <v>82</v>
      </c>
      <c r="C30" s="6" t="s">
        <v>1017</v>
      </c>
      <c r="D30" s="86" t="s">
        <v>1015</v>
      </c>
      <c r="E30" s="6" t="s">
        <v>1163</v>
      </c>
      <c r="F30" s="86" t="s">
        <v>1167</v>
      </c>
      <c r="G30" s="86" t="s">
        <v>1168</v>
      </c>
      <c r="H30" s="86" t="s">
        <v>864</v>
      </c>
      <c r="I30" s="86" t="s">
        <v>864</v>
      </c>
      <c r="J30" s="86" t="s">
        <v>1134</v>
      </c>
      <c r="K30" s="86" t="s">
        <v>864</v>
      </c>
      <c r="L30" s="86" t="s">
        <v>864</v>
      </c>
      <c r="M30" s="86" t="s">
        <v>864</v>
      </c>
      <c r="N30" s="86" t="s">
        <v>864</v>
      </c>
      <c r="O30" s="6" t="s">
        <v>1126</v>
      </c>
      <c r="P30" s="6"/>
    </row>
    <row r="31" spans="1:16" x14ac:dyDescent="0.3">
      <c r="A31" s="1"/>
      <c r="B31" s="6" t="s">
        <v>82</v>
      </c>
      <c r="C31" s="6" t="s">
        <v>1017</v>
      </c>
      <c r="D31" s="86" t="s">
        <v>1015</v>
      </c>
      <c r="E31" s="6" t="s">
        <v>1163</v>
      </c>
      <c r="F31" s="86" t="s">
        <v>1168</v>
      </c>
      <c r="G31" s="86" t="s">
        <v>1169</v>
      </c>
      <c r="H31" s="86" t="s">
        <v>864</v>
      </c>
      <c r="I31" s="86" t="s">
        <v>864</v>
      </c>
      <c r="J31" s="86" t="s">
        <v>1131</v>
      </c>
      <c r="K31" s="86" t="s">
        <v>864</v>
      </c>
      <c r="L31" s="86" t="s">
        <v>864</v>
      </c>
      <c r="M31" s="86" t="s">
        <v>864</v>
      </c>
      <c r="N31" s="86" t="s">
        <v>864</v>
      </c>
      <c r="O31" s="6" t="s">
        <v>1126</v>
      </c>
      <c r="P31" s="6"/>
    </row>
    <row r="32" spans="1:16" x14ac:dyDescent="0.3">
      <c r="A32" s="1"/>
      <c r="B32" s="6" t="s">
        <v>82</v>
      </c>
      <c r="C32" s="6" t="s">
        <v>1017</v>
      </c>
      <c r="D32" s="86" t="s">
        <v>1015</v>
      </c>
      <c r="E32" s="6" t="s">
        <v>1163</v>
      </c>
      <c r="F32" s="86" t="s">
        <v>1169</v>
      </c>
      <c r="G32" s="86" t="s">
        <v>1170</v>
      </c>
      <c r="H32" s="86" t="s">
        <v>864</v>
      </c>
      <c r="I32" s="86" t="s">
        <v>1171</v>
      </c>
      <c r="J32" s="86" t="s">
        <v>1134</v>
      </c>
      <c r="K32" s="86" t="s">
        <v>864</v>
      </c>
      <c r="L32" s="86" t="s">
        <v>864</v>
      </c>
      <c r="M32" s="86" t="s">
        <v>864</v>
      </c>
      <c r="N32" s="86" t="s">
        <v>864</v>
      </c>
      <c r="O32" s="6" t="s">
        <v>1126</v>
      </c>
      <c r="P32" s="6"/>
    </row>
    <row r="33" spans="1:16" x14ac:dyDescent="0.3">
      <c r="A33" s="1"/>
      <c r="B33" s="6" t="s">
        <v>96</v>
      </c>
      <c r="C33" s="6" t="s">
        <v>97</v>
      </c>
      <c r="D33" s="86" t="s">
        <v>67</v>
      </c>
      <c r="E33" s="6" t="s">
        <v>1172</v>
      </c>
      <c r="F33" s="86" t="s">
        <v>27</v>
      </c>
      <c r="G33" s="86" t="s">
        <v>1173</v>
      </c>
      <c r="H33" s="86" t="s">
        <v>864</v>
      </c>
      <c r="I33" s="86" t="s">
        <v>864</v>
      </c>
      <c r="J33" s="86" t="s">
        <v>1131</v>
      </c>
      <c r="K33" s="86" t="s">
        <v>864</v>
      </c>
      <c r="L33" s="86" t="s">
        <v>864</v>
      </c>
      <c r="M33" s="86" t="s">
        <v>864</v>
      </c>
      <c r="N33" s="86" t="s">
        <v>864</v>
      </c>
      <c r="O33" s="6" t="s">
        <v>1126</v>
      </c>
      <c r="P33" s="6"/>
    </row>
    <row r="34" spans="1:16" x14ac:dyDescent="0.3">
      <c r="A34" s="1"/>
      <c r="B34" s="6" t="s">
        <v>96</v>
      </c>
      <c r="C34" s="6" t="s">
        <v>97</v>
      </c>
      <c r="D34" s="86" t="s">
        <v>67</v>
      </c>
      <c r="E34" s="6" t="s">
        <v>1172</v>
      </c>
      <c r="F34" s="86" t="s">
        <v>1173</v>
      </c>
      <c r="G34" s="86" t="s">
        <v>1174</v>
      </c>
      <c r="H34" s="86" t="s">
        <v>864</v>
      </c>
      <c r="I34" s="86" t="s">
        <v>864</v>
      </c>
      <c r="J34" s="86" t="s">
        <v>1175</v>
      </c>
      <c r="K34" s="86" t="s">
        <v>864</v>
      </c>
      <c r="L34" s="86" t="s">
        <v>864</v>
      </c>
      <c r="M34" s="86" t="s">
        <v>864</v>
      </c>
      <c r="N34" s="86" t="s">
        <v>864</v>
      </c>
      <c r="O34" s="6" t="s">
        <v>1126</v>
      </c>
      <c r="P34" s="6"/>
    </row>
    <row r="35" spans="1:16" x14ac:dyDescent="0.3">
      <c r="A35" s="1"/>
      <c r="B35" s="6" t="s">
        <v>96</v>
      </c>
      <c r="C35" s="6" t="s">
        <v>97</v>
      </c>
      <c r="D35" s="86" t="s">
        <v>67</v>
      </c>
      <c r="E35" s="6" t="s">
        <v>1172</v>
      </c>
      <c r="F35" s="86" t="s">
        <v>1174</v>
      </c>
      <c r="G35" s="86" t="s">
        <v>1176</v>
      </c>
      <c r="H35" s="86" t="s">
        <v>864</v>
      </c>
      <c r="I35" s="86" t="s">
        <v>864</v>
      </c>
      <c r="J35" s="86" t="s">
        <v>1134</v>
      </c>
      <c r="K35" s="86" t="s">
        <v>864</v>
      </c>
      <c r="L35" s="86" t="s">
        <v>864</v>
      </c>
      <c r="M35" s="86" t="s">
        <v>864</v>
      </c>
      <c r="N35" s="86" t="s">
        <v>864</v>
      </c>
      <c r="O35" s="6" t="s">
        <v>1126</v>
      </c>
      <c r="P35" s="6"/>
    </row>
    <row r="36" spans="1:16" x14ac:dyDescent="0.3">
      <c r="A36" s="1"/>
      <c r="B36" s="6" t="s">
        <v>96</v>
      </c>
      <c r="C36" s="6" t="s">
        <v>97</v>
      </c>
      <c r="D36" s="86" t="s">
        <v>67</v>
      </c>
      <c r="E36" s="6" t="s">
        <v>1172</v>
      </c>
      <c r="F36" s="86" t="s">
        <v>1176</v>
      </c>
      <c r="G36" s="86" t="s">
        <v>1177</v>
      </c>
      <c r="H36" s="86" t="s">
        <v>864</v>
      </c>
      <c r="I36" s="86" t="s">
        <v>864</v>
      </c>
      <c r="J36" s="86" t="s">
        <v>1131</v>
      </c>
      <c r="K36" s="86" t="s">
        <v>864</v>
      </c>
      <c r="L36" s="86" t="s">
        <v>864</v>
      </c>
      <c r="M36" s="86" t="s">
        <v>864</v>
      </c>
      <c r="N36" s="86" t="s">
        <v>864</v>
      </c>
      <c r="O36" s="6" t="s">
        <v>1126</v>
      </c>
      <c r="P36" s="6"/>
    </row>
    <row r="37" spans="1:16" x14ac:dyDescent="0.3">
      <c r="A37" s="1"/>
      <c r="B37" s="6" t="s">
        <v>96</v>
      </c>
      <c r="C37" s="6" t="s">
        <v>97</v>
      </c>
      <c r="D37" s="86" t="s">
        <v>67</v>
      </c>
      <c r="E37" s="6" t="s">
        <v>1172</v>
      </c>
      <c r="F37" s="86" t="s">
        <v>1177</v>
      </c>
      <c r="G37" s="86" t="s">
        <v>1178</v>
      </c>
      <c r="H37" s="86" t="s">
        <v>864</v>
      </c>
      <c r="I37" s="86" t="s">
        <v>864</v>
      </c>
      <c r="J37" s="86" t="s">
        <v>1134</v>
      </c>
      <c r="K37" s="86" t="s">
        <v>864</v>
      </c>
      <c r="L37" s="86" t="s">
        <v>864</v>
      </c>
      <c r="M37" s="86" t="s">
        <v>864</v>
      </c>
      <c r="N37" s="86" t="s">
        <v>864</v>
      </c>
      <c r="O37" s="6" t="s">
        <v>1126</v>
      </c>
      <c r="P37" s="6"/>
    </row>
    <row r="38" spans="1:16" x14ac:dyDescent="0.3">
      <c r="A38" s="1"/>
      <c r="B38" s="6" t="s">
        <v>96</v>
      </c>
      <c r="C38" s="6" t="s">
        <v>97</v>
      </c>
      <c r="D38" s="86" t="s">
        <v>67</v>
      </c>
      <c r="E38" s="6" t="s">
        <v>1172</v>
      </c>
      <c r="F38" s="86" t="s">
        <v>1178</v>
      </c>
      <c r="G38" s="86" t="s">
        <v>1179</v>
      </c>
      <c r="H38" s="86" t="s">
        <v>864</v>
      </c>
      <c r="I38" s="86" t="s">
        <v>864</v>
      </c>
      <c r="J38" s="86" t="s">
        <v>1131</v>
      </c>
      <c r="K38" s="86" t="s">
        <v>864</v>
      </c>
      <c r="L38" s="86" t="s">
        <v>864</v>
      </c>
      <c r="M38" s="86" t="s">
        <v>864</v>
      </c>
      <c r="N38" s="86" t="s">
        <v>864</v>
      </c>
      <c r="O38" s="6" t="s">
        <v>1126</v>
      </c>
      <c r="P38" s="6"/>
    </row>
    <row r="39" spans="1:16" x14ac:dyDescent="0.3">
      <c r="A39" s="1"/>
      <c r="B39" s="6" t="s">
        <v>96</v>
      </c>
      <c r="C39" s="6" t="s">
        <v>97</v>
      </c>
      <c r="D39" s="86" t="s">
        <v>67</v>
      </c>
      <c r="E39" s="6" t="s">
        <v>1172</v>
      </c>
      <c r="F39" s="86" t="s">
        <v>1179</v>
      </c>
      <c r="G39" s="86" t="s">
        <v>32</v>
      </c>
      <c r="H39" s="86" t="s">
        <v>864</v>
      </c>
      <c r="I39" s="86" t="s">
        <v>864</v>
      </c>
      <c r="J39" s="86" t="s">
        <v>1134</v>
      </c>
      <c r="K39" s="86" t="s">
        <v>864</v>
      </c>
      <c r="L39" s="86" t="s">
        <v>864</v>
      </c>
      <c r="M39" s="86" t="s">
        <v>864</v>
      </c>
      <c r="N39" s="86" t="s">
        <v>864</v>
      </c>
      <c r="O39" s="6" t="s">
        <v>1126</v>
      </c>
      <c r="P39" s="6"/>
    </row>
    <row r="40" spans="1:16" ht="26.4" x14ac:dyDescent="0.3">
      <c r="A40" s="1"/>
      <c r="B40" s="6" t="s">
        <v>538</v>
      </c>
      <c r="C40" s="6" t="s">
        <v>1026</v>
      </c>
      <c r="D40" s="86" t="s">
        <v>1028</v>
      </c>
      <c r="E40" s="6" t="s">
        <v>1180</v>
      </c>
      <c r="F40" s="86" t="s">
        <v>27</v>
      </c>
      <c r="G40" s="86" t="s">
        <v>32</v>
      </c>
      <c r="H40" s="86" t="s">
        <v>864</v>
      </c>
      <c r="I40" s="86" t="s">
        <v>864</v>
      </c>
      <c r="J40" s="86" t="s">
        <v>1125</v>
      </c>
      <c r="K40" s="86" t="s">
        <v>864</v>
      </c>
      <c r="L40" s="86" t="s">
        <v>864</v>
      </c>
      <c r="M40" s="86" t="s">
        <v>864</v>
      </c>
      <c r="N40" s="86" t="s">
        <v>864</v>
      </c>
      <c r="O40" s="6" t="s">
        <v>1126</v>
      </c>
      <c r="P40" s="6"/>
    </row>
    <row r="41" spans="1:16" x14ac:dyDescent="0.3">
      <c r="A41" s="1"/>
      <c r="B41" s="6" t="s">
        <v>99</v>
      </c>
      <c r="C41" s="6" t="s">
        <v>102</v>
      </c>
      <c r="D41" s="86" t="s">
        <v>67</v>
      </c>
      <c r="E41" s="6" t="s">
        <v>1181</v>
      </c>
      <c r="F41" s="86" t="s">
        <v>27</v>
      </c>
      <c r="G41" s="86" t="s">
        <v>1152</v>
      </c>
      <c r="H41" s="86" t="s">
        <v>864</v>
      </c>
      <c r="I41" s="86" t="s">
        <v>864</v>
      </c>
      <c r="J41" s="86" t="s">
        <v>1131</v>
      </c>
      <c r="K41" s="86" t="s">
        <v>864</v>
      </c>
      <c r="L41" s="86" t="s">
        <v>864</v>
      </c>
      <c r="M41" s="86" t="s">
        <v>864</v>
      </c>
      <c r="N41" s="86" t="s">
        <v>864</v>
      </c>
      <c r="O41" s="6" t="s">
        <v>1126</v>
      </c>
      <c r="P41" s="6"/>
    </row>
    <row r="42" spans="1:16" x14ac:dyDescent="0.3">
      <c r="A42" s="1"/>
      <c r="B42" s="6" t="s">
        <v>99</v>
      </c>
      <c r="C42" s="6" t="s">
        <v>102</v>
      </c>
      <c r="D42" s="86" t="s">
        <v>67</v>
      </c>
      <c r="E42" s="6" t="s">
        <v>1181</v>
      </c>
      <c r="F42" s="86" t="s">
        <v>1152</v>
      </c>
      <c r="G42" s="86" t="s">
        <v>1182</v>
      </c>
      <c r="H42" s="86" t="s">
        <v>864</v>
      </c>
      <c r="I42" s="86" t="s">
        <v>864</v>
      </c>
      <c r="J42" s="86" t="s">
        <v>1175</v>
      </c>
      <c r="K42" s="86" t="s">
        <v>864</v>
      </c>
      <c r="L42" s="86" t="s">
        <v>864</v>
      </c>
      <c r="M42" s="86" t="s">
        <v>864</v>
      </c>
      <c r="N42" s="86" t="s">
        <v>864</v>
      </c>
      <c r="O42" s="6" t="s">
        <v>1126</v>
      </c>
      <c r="P42" s="6"/>
    </row>
    <row r="43" spans="1:16" x14ac:dyDescent="0.3">
      <c r="A43" s="1"/>
      <c r="B43" s="6" t="s">
        <v>99</v>
      </c>
      <c r="C43" s="6" t="s">
        <v>102</v>
      </c>
      <c r="D43" s="86" t="s">
        <v>67</v>
      </c>
      <c r="E43" s="6" t="s">
        <v>1181</v>
      </c>
      <c r="F43" s="86" t="s">
        <v>1182</v>
      </c>
      <c r="G43" s="86" t="s">
        <v>1183</v>
      </c>
      <c r="H43" s="86" t="s">
        <v>864</v>
      </c>
      <c r="I43" s="86" t="s">
        <v>864</v>
      </c>
      <c r="J43" s="86" t="s">
        <v>1134</v>
      </c>
      <c r="K43" s="86" t="s">
        <v>864</v>
      </c>
      <c r="L43" s="86" t="s">
        <v>864</v>
      </c>
      <c r="M43" s="86" t="s">
        <v>864</v>
      </c>
      <c r="N43" s="86" t="s">
        <v>864</v>
      </c>
      <c r="O43" s="6" t="s">
        <v>1126</v>
      </c>
      <c r="P43" s="6"/>
    </row>
    <row r="44" spans="1:16" x14ac:dyDescent="0.3">
      <c r="A44" s="1"/>
      <c r="B44" s="6" t="s">
        <v>99</v>
      </c>
      <c r="C44" s="6" t="s">
        <v>102</v>
      </c>
      <c r="D44" s="86" t="s">
        <v>67</v>
      </c>
      <c r="E44" s="6" t="s">
        <v>1181</v>
      </c>
      <c r="F44" s="86" t="s">
        <v>1183</v>
      </c>
      <c r="G44" s="86" t="s">
        <v>1135</v>
      </c>
      <c r="H44" s="86" t="s">
        <v>864</v>
      </c>
      <c r="I44" s="86" t="s">
        <v>864</v>
      </c>
      <c r="J44" s="86" t="s">
        <v>1131</v>
      </c>
      <c r="K44" s="86" t="s">
        <v>864</v>
      </c>
      <c r="L44" s="86" t="s">
        <v>864</v>
      </c>
      <c r="M44" s="86" t="s">
        <v>864</v>
      </c>
      <c r="N44" s="86" t="s">
        <v>864</v>
      </c>
      <c r="O44" s="6" t="s">
        <v>1126</v>
      </c>
      <c r="P44" s="6"/>
    </row>
    <row r="45" spans="1:16" x14ac:dyDescent="0.3">
      <c r="A45" s="1"/>
      <c r="B45" s="6" t="s">
        <v>99</v>
      </c>
      <c r="C45" s="6" t="s">
        <v>102</v>
      </c>
      <c r="D45" s="86" t="s">
        <v>67</v>
      </c>
      <c r="E45" s="6" t="s">
        <v>1181</v>
      </c>
      <c r="F45" s="86" t="s">
        <v>1135</v>
      </c>
      <c r="G45" s="86" t="s">
        <v>1184</v>
      </c>
      <c r="H45" s="86" t="s">
        <v>864</v>
      </c>
      <c r="I45" s="86" t="s">
        <v>864</v>
      </c>
      <c r="J45" s="86" t="s">
        <v>1175</v>
      </c>
      <c r="K45" s="86" t="s">
        <v>864</v>
      </c>
      <c r="L45" s="86" t="s">
        <v>864</v>
      </c>
      <c r="M45" s="86" t="s">
        <v>864</v>
      </c>
      <c r="N45" s="86" t="s">
        <v>864</v>
      </c>
      <c r="O45" s="6" t="s">
        <v>1126</v>
      </c>
      <c r="P45" s="6"/>
    </row>
    <row r="46" spans="1:16" x14ac:dyDescent="0.3">
      <c r="A46" s="1"/>
      <c r="B46" s="6" t="s">
        <v>99</v>
      </c>
      <c r="C46" s="6" t="s">
        <v>102</v>
      </c>
      <c r="D46" s="86" t="s">
        <v>67</v>
      </c>
      <c r="E46" s="6" t="s">
        <v>1181</v>
      </c>
      <c r="F46" s="86" t="s">
        <v>1184</v>
      </c>
      <c r="G46" s="86" t="s">
        <v>1185</v>
      </c>
      <c r="H46" s="86" t="s">
        <v>864</v>
      </c>
      <c r="I46" s="86" t="s">
        <v>864</v>
      </c>
      <c r="J46" s="86" t="s">
        <v>1131</v>
      </c>
      <c r="K46" s="86" t="s">
        <v>864</v>
      </c>
      <c r="L46" s="86" t="s">
        <v>864</v>
      </c>
      <c r="M46" s="86" t="s">
        <v>864</v>
      </c>
      <c r="N46" s="86" t="s">
        <v>864</v>
      </c>
      <c r="O46" s="6" t="s">
        <v>1126</v>
      </c>
      <c r="P46" s="6"/>
    </row>
    <row r="47" spans="1:16" x14ac:dyDescent="0.3">
      <c r="A47" s="1"/>
      <c r="B47" s="6" t="s">
        <v>99</v>
      </c>
      <c r="C47" s="6" t="s">
        <v>102</v>
      </c>
      <c r="D47" s="86" t="s">
        <v>67</v>
      </c>
      <c r="E47" s="6" t="s">
        <v>1181</v>
      </c>
      <c r="F47" s="86" t="s">
        <v>1185</v>
      </c>
      <c r="G47" s="86" t="s">
        <v>32</v>
      </c>
      <c r="H47" s="86" t="s">
        <v>864</v>
      </c>
      <c r="I47" s="86" t="s">
        <v>864</v>
      </c>
      <c r="J47" s="86" t="s">
        <v>1175</v>
      </c>
      <c r="K47" s="86" t="s">
        <v>864</v>
      </c>
      <c r="L47" s="86" t="s">
        <v>864</v>
      </c>
      <c r="M47" s="86" t="s">
        <v>864</v>
      </c>
      <c r="N47" s="86" t="s">
        <v>864</v>
      </c>
      <c r="O47" s="6" t="s">
        <v>1126</v>
      </c>
      <c r="P47" s="6"/>
    </row>
    <row r="48" spans="1:16" x14ac:dyDescent="0.3">
      <c r="A48" s="1"/>
      <c r="B48" s="6" t="s">
        <v>99</v>
      </c>
      <c r="C48" s="6" t="s">
        <v>108</v>
      </c>
      <c r="D48" s="86" t="s">
        <v>67</v>
      </c>
      <c r="E48" s="6" t="s">
        <v>1186</v>
      </c>
      <c r="F48" s="86" t="s">
        <v>27</v>
      </c>
      <c r="G48" s="86" t="s">
        <v>1187</v>
      </c>
      <c r="H48" s="86" t="s">
        <v>864</v>
      </c>
      <c r="I48" s="86" t="s">
        <v>864</v>
      </c>
      <c r="J48" s="86" t="s">
        <v>1131</v>
      </c>
      <c r="K48" s="86" t="s">
        <v>864</v>
      </c>
      <c r="L48" s="86" t="s">
        <v>864</v>
      </c>
      <c r="M48" s="86" t="s">
        <v>864</v>
      </c>
      <c r="N48" s="86" t="s">
        <v>864</v>
      </c>
      <c r="O48" s="6" t="s">
        <v>1126</v>
      </c>
      <c r="P48" s="6"/>
    </row>
    <row r="49" spans="1:16" x14ac:dyDescent="0.3">
      <c r="A49" s="1"/>
      <c r="B49" s="6" t="s">
        <v>99</v>
      </c>
      <c r="C49" s="6" t="s">
        <v>108</v>
      </c>
      <c r="D49" s="86" t="s">
        <v>67</v>
      </c>
      <c r="E49" s="6" t="s">
        <v>1186</v>
      </c>
      <c r="F49" s="86" t="s">
        <v>1187</v>
      </c>
      <c r="G49" s="86" t="s">
        <v>1188</v>
      </c>
      <c r="H49" s="86" t="s">
        <v>864</v>
      </c>
      <c r="I49" s="86" t="s">
        <v>864</v>
      </c>
      <c r="J49" s="86" t="s">
        <v>1134</v>
      </c>
      <c r="K49" s="86" t="s">
        <v>864</v>
      </c>
      <c r="L49" s="86" t="s">
        <v>864</v>
      </c>
      <c r="M49" s="86" t="s">
        <v>864</v>
      </c>
      <c r="N49" s="86" t="s">
        <v>864</v>
      </c>
      <c r="O49" s="6" t="s">
        <v>1126</v>
      </c>
      <c r="P49" s="6"/>
    </row>
    <row r="50" spans="1:16" x14ac:dyDescent="0.3">
      <c r="A50" s="1"/>
      <c r="B50" s="6" t="s">
        <v>99</v>
      </c>
      <c r="C50" s="6" t="s">
        <v>108</v>
      </c>
      <c r="D50" s="86" t="s">
        <v>67</v>
      </c>
      <c r="E50" s="6" t="s">
        <v>1186</v>
      </c>
      <c r="F50" s="86" t="s">
        <v>1188</v>
      </c>
      <c r="G50" s="86" t="s">
        <v>1189</v>
      </c>
      <c r="H50" s="86" t="s">
        <v>864</v>
      </c>
      <c r="I50" s="86" t="s">
        <v>864</v>
      </c>
      <c r="J50" s="86" t="s">
        <v>1131</v>
      </c>
      <c r="K50" s="86" t="s">
        <v>864</v>
      </c>
      <c r="L50" s="86" t="s">
        <v>864</v>
      </c>
      <c r="M50" s="86" t="s">
        <v>864</v>
      </c>
      <c r="N50" s="86" t="s">
        <v>864</v>
      </c>
      <c r="O50" s="6" t="s">
        <v>1126</v>
      </c>
      <c r="P50" s="6"/>
    </row>
    <row r="51" spans="1:16" x14ac:dyDescent="0.3">
      <c r="A51" s="1"/>
      <c r="B51" s="6" t="s">
        <v>99</v>
      </c>
      <c r="C51" s="6" t="s">
        <v>108</v>
      </c>
      <c r="D51" s="86" t="s">
        <v>67</v>
      </c>
      <c r="E51" s="6" t="s">
        <v>1186</v>
      </c>
      <c r="F51" s="86" t="s">
        <v>1189</v>
      </c>
      <c r="G51" s="86" t="s">
        <v>32</v>
      </c>
      <c r="H51" s="86" t="s">
        <v>864</v>
      </c>
      <c r="I51" s="86" t="s">
        <v>864</v>
      </c>
      <c r="J51" s="86" t="s">
        <v>1134</v>
      </c>
      <c r="K51" s="86" t="s">
        <v>864</v>
      </c>
      <c r="L51" s="86" t="s">
        <v>864</v>
      </c>
      <c r="M51" s="86" t="s">
        <v>864</v>
      </c>
      <c r="N51" s="86" t="s">
        <v>864</v>
      </c>
      <c r="O51" s="6" t="s">
        <v>1126</v>
      </c>
      <c r="P51" s="6"/>
    </row>
    <row r="52" spans="1:16" x14ac:dyDescent="0.3">
      <c r="A52" s="1"/>
      <c r="B52" s="6" t="s">
        <v>317</v>
      </c>
      <c r="C52" s="6" t="s">
        <v>1037</v>
      </c>
      <c r="D52" s="86" t="s">
        <v>67</v>
      </c>
      <c r="E52" s="6" t="s">
        <v>1190</v>
      </c>
      <c r="F52" s="86" t="s">
        <v>1191</v>
      </c>
      <c r="G52" s="86" t="s">
        <v>1192</v>
      </c>
      <c r="H52" s="86" t="s">
        <v>1193</v>
      </c>
      <c r="I52" s="86" t="s">
        <v>864</v>
      </c>
      <c r="J52" s="86" t="s">
        <v>1134</v>
      </c>
      <c r="K52" s="86" t="s">
        <v>864</v>
      </c>
      <c r="L52" s="86" t="s">
        <v>864</v>
      </c>
      <c r="M52" s="86" t="s">
        <v>864</v>
      </c>
      <c r="N52" s="86" t="s">
        <v>864</v>
      </c>
      <c r="O52" s="6" t="s">
        <v>1126</v>
      </c>
      <c r="P52" s="6"/>
    </row>
    <row r="53" spans="1:16" x14ac:dyDescent="0.3">
      <c r="A53" s="1"/>
      <c r="B53" s="6" t="s">
        <v>317</v>
      </c>
      <c r="C53" s="6" t="s">
        <v>1037</v>
      </c>
      <c r="D53" s="86" t="s">
        <v>67</v>
      </c>
      <c r="E53" s="6" t="s">
        <v>1190</v>
      </c>
      <c r="F53" s="86" t="s">
        <v>1192</v>
      </c>
      <c r="G53" s="86" t="s">
        <v>1194</v>
      </c>
      <c r="H53" s="86" t="s">
        <v>864</v>
      </c>
      <c r="I53" s="86" t="s">
        <v>864</v>
      </c>
      <c r="J53" s="86" t="s">
        <v>1131</v>
      </c>
      <c r="K53" s="86" t="s">
        <v>864</v>
      </c>
      <c r="L53" s="86" t="s">
        <v>864</v>
      </c>
      <c r="M53" s="86" t="s">
        <v>864</v>
      </c>
      <c r="N53" s="86" t="s">
        <v>864</v>
      </c>
      <c r="O53" s="6" t="s">
        <v>1126</v>
      </c>
      <c r="P53" s="6"/>
    </row>
    <row r="54" spans="1:16" x14ac:dyDescent="0.3">
      <c r="A54" s="1"/>
      <c r="B54" s="6" t="s">
        <v>317</v>
      </c>
      <c r="C54" s="6" t="s">
        <v>1037</v>
      </c>
      <c r="D54" s="86" t="s">
        <v>67</v>
      </c>
      <c r="E54" s="6" t="s">
        <v>1190</v>
      </c>
      <c r="F54" s="86" t="s">
        <v>1194</v>
      </c>
      <c r="G54" s="86" t="s">
        <v>1195</v>
      </c>
      <c r="H54" s="86" t="s">
        <v>864</v>
      </c>
      <c r="I54" s="86" t="s">
        <v>1196</v>
      </c>
      <c r="J54" s="86" t="s">
        <v>1134</v>
      </c>
      <c r="K54" s="86" t="s">
        <v>864</v>
      </c>
      <c r="L54" s="86" t="s">
        <v>864</v>
      </c>
      <c r="M54" s="86" t="s">
        <v>864</v>
      </c>
      <c r="N54" s="86" t="s">
        <v>864</v>
      </c>
      <c r="O54" s="6" t="s">
        <v>1126</v>
      </c>
      <c r="P54" s="6"/>
    </row>
    <row r="55" spans="1:16" x14ac:dyDescent="0.3">
      <c r="A55" s="1"/>
      <c r="B55" s="6" t="s">
        <v>317</v>
      </c>
      <c r="C55" s="6" t="s">
        <v>1037</v>
      </c>
      <c r="D55" s="86" t="s">
        <v>67</v>
      </c>
      <c r="E55" s="6" t="s">
        <v>1190</v>
      </c>
      <c r="F55" s="86" t="s">
        <v>1197</v>
      </c>
      <c r="G55" s="86" t="s">
        <v>1198</v>
      </c>
      <c r="H55" s="86" t="s">
        <v>1199</v>
      </c>
      <c r="I55" s="86" t="s">
        <v>864</v>
      </c>
      <c r="J55" s="86" t="s">
        <v>1131</v>
      </c>
      <c r="K55" s="86" t="s">
        <v>864</v>
      </c>
      <c r="L55" s="86" t="s">
        <v>864</v>
      </c>
      <c r="M55" s="86" t="s">
        <v>864</v>
      </c>
      <c r="N55" s="86" t="s">
        <v>864</v>
      </c>
      <c r="O55" s="6" t="s">
        <v>1126</v>
      </c>
      <c r="P55" s="6" t="s">
        <v>1200</v>
      </c>
    </row>
    <row r="56" spans="1:16" x14ac:dyDescent="0.3">
      <c r="A56" s="1"/>
      <c r="B56" s="6" t="s">
        <v>317</v>
      </c>
      <c r="C56" s="6" t="s">
        <v>1037</v>
      </c>
      <c r="D56" s="86" t="s">
        <v>67</v>
      </c>
      <c r="E56" s="6" t="s">
        <v>1190</v>
      </c>
      <c r="F56" s="86" t="s">
        <v>1198</v>
      </c>
      <c r="G56" s="86" t="s">
        <v>1201</v>
      </c>
      <c r="H56" s="86" t="s">
        <v>864</v>
      </c>
      <c r="I56" s="86" t="s">
        <v>1202</v>
      </c>
      <c r="J56" s="86" t="s">
        <v>1134</v>
      </c>
      <c r="K56" s="86" t="s">
        <v>864</v>
      </c>
      <c r="L56" s="86" t="s">
        <v>864</v>
      </c>
      <c r="M56" s="86" t="s">
        <v>864</v>
      </c>
      <c r="N56" s="86" t="s">
        <v>864</v>
      </c>
      <c r="O56" s="6" t="s">
        <v>1126</v>
      </c>
      <c r="P56" s="6"/>
    </row>
    <row r="57" spans="1:16" x14ac:dyDescent="0.3">
      <c r="A57" s="1"/>
      <c r="B57" s="6" t="s">
        <v>317</v>
      </c>
      <c r="C57" s="6" t="s">
        <v>1037</v>
      </c>
      <c r="D57" s="86" t="s">
        <v>67</v>
      </c>
      <c r="E57" s="6" t="s">
        <v>1190</v>
      </c>
      <c r="F57" s="86" t="s">
        <v>1203</v>
      </c>
      <c r="G57" s="86" t="s">
        <v>1204</v>
      </c>
      <c r="H57" s="86" t="s">
        <v>1205</v>
      </c>
      <c r="I57" s="86" t="s">
        <v>864</v>
      </c>
      <c r="J57" s="86" t="s">
        <v>1131</v>
      </c>
      <c r="K57" s="86" t="s">
        <v>864</v>
      </c>
      <c r="L57" s="86" t="s">
        <v>864</v>
      </c>
      <c r="M57" s="86" t="s">
        <v>864</v>
      </c>
      <c r="N57" s="86" t="s">
        <v>864</v>
      </c>
      <c r="O57" s="6" t="s">
        <v>1126</v>
      </c>
      <c r="P57" s="6"/>
    </row>
    <row r="58" spans="1:16" x14ac:dyDescent="0.3">
      <c r="A58" s="1"/>
      <c r="B58" s="6" t="s">
        <v>317</v>
      </c>
      <c r="C58" s="6" t="s">
        <v>1037</v>
      </c>
      <c r="D58" s="86" t="s">
        <v>67</v>
      </c>
      <c r="E58" s="6" t="s">
        <v>1190</v>
      </c>
      <c r="F58" s="86" t="s">
        <v>1204</v>
      </c>
      <c r="G58" s="86" t="s">
        <v>1206</v>
      </c>
      <c r="H58" s="86" t="s">
        <v>864</v>
      </c>
      <c r="I58" s="86" t="s">
        <v>1207</v>
      </c>
      <c r="J58" s="86" t="s">
        <v>1134</v>
      </c>
      <c r="K58" s="86" t="s">
        <v>864</v>
      </c>
      <c r="L58" s="86" t="s">
        <v>864</v>
      </c>
      <c r="M58" s="86" t="s">
        <v>864</v>
      </c>
      <c r="N58" s="86" t="s">
        <v>864</v>
      </c>
      <c r="O58" s="6" t="s">
        <v>1126</v>
      </c>
      <c r="P58" s="6"/>
    </row>
    <row r="59" spans="1:16" x14ac:dyDescent="0.3">
      <c r="A59" s="1"/>
      <c r="B59" s="6" t="s">
        <v>118</v>
      </c>
      <c r="C59" s="6" t="s">
        <v>1044</v>
      </c>
      <c r="D59" s="86" t="s">
        <v>1045</v>
      </c>
      <c r="E59" s="6" t="s">
        <v>1208</v>
      </c>
      <c r="F59" s="86" t="s">
        <v>27</v>
      </c>
      <c r="G59" s="86" t="s">
        <v>54</v>
      </c>
      <c r="H59" s="86" t="s">
        <v>864</v>
      </c>
      <c r="I59" s="86" t="s">
        <v>864</v>
      </c>
      <c r="J59" s="86" t="s">
        <v>1131</v>
      </c>
      <c r="K59" s="86" t="s">
        <v>864</v>
      </c>
      <c r="L59" s="86" t="s">
        <v>864</v>
      </c>
      <c r="M59" s="86" t="s">
        <v>864</v>
      </c>
      <c r="N59" s="86" t="s">
        <v>864</v>
      </c>
      <c r="O59" s="6" t="s">
        <v>1126</v>
      </c>
      <c r="P59" s="6"/>
    </row>
    <row r="60" spans="1:16" x14ac:dyDescent="0.3">
      <c r="A60" s="1"/>
      <c r="B60" s="6" t="s">
        <v>118</v>
      </c>
      <c r="C60" s="6" t="s">
        <v>1044</v>
      </c>
      <c r="D60" s="86" t="s">
        <v>1209</v>
      </c>
      <c r="E60" s="6" t="s">
        <v>1210</v>
      </c>
      <c r="F60" s="86" t="s">
        <v>27</v>
      </c>
      <c r="G60" s="86" t="s">
        <v>54</v>
      </c>
      <c r="H60" s="86" t="s">
        <v>864</v>
      </c>
      <c r="I60" s="86" t="s">
        <v>864</v>
      </c>
      <c r="J60" s="86" t="s">
        <v>1131</v>
      </c>
      <c r="K60" s="86" t="s">
        <v>864</v>
      </c>
      <c r="L60" s="86" t="s">
        <v>864</v>
      </c>
      <c r="M60" s="86" t="s">
        <v>864</v>
      </c>
      <c r="N60" s="86" t="s">
        <v>864</v>
      </c>
      <c r="O60" s="6" t="s">
        <v>1126</v>
      </c>
      <c r="P60" s="6"/>
    </row>
    <row r="61" spans="1:16" x14ac:dyDescent="0.3">
      <c r="A61" s="1"/>
      <c r="B61" s="6" t="s">
        <v>118</v>
      </c>
      <c r="C61" s="6" t="s">
        <v>1044</v>
      </c>
      <c r="D61" s="86" t="s">
        <v>1045</v>
      </c>
      <c r="E61" s="6" t="s">
        <v>1208</v>
      </c>
      <c r="F61" s="86" t="s">
        <v>54</v>
      </c>
      <c r="G61" s="86" t="s">
        <v>1159</v>
      </c>
      <c r="H61" s="86" t="s">
        <v>864</v>
      </c>
      <c r="I61" s="86" t="s">
        <v>864</v>
      </c>
      <c r="J61" s="86" t="s">
        <v>1134</v>
      </c>
      <c r="K61" s="86" t="s">
        <v>864</v>
      </c>
      <c r="L61" s="86" t="s">
        <v>864</v>
      </c>
      <c r="M61" s="86" t="s">
        <v>864</v>
      </c>
      <c r="N61" s="86" t="s">
        <v>864</v>
      </c>
      <c r="O61" s="6" t="s">
        <v>1126</v>
      </c>
      <c r="P61" s="6"/>
    </row>
    <row r="62" spans="1:16" x14ac:dyDescent="0.3">
      <c r="A62" s="1"/>
      <c r="B62" s="6" t="s">
        <v>118</v>
      </c>
      <c r="C62" s="6" t="s">
        <v>1044</v>
      </c>
      <c r="D62" s="86" t="s">
        <v>1209</v>
      </c>
      <c r="E62" s="6" t="s">
        <v>1210</v>
      </c>
      <c r="F62" s="86" t="s">
        <v>54</v>
      </c>
      <c r="G62" s="86" t="s">
        <v>1159</v>
      </c>
      <c r="H62" s="86" t="s">
        <v>864</v>
      </c>
      <c r="I62" s="86" t="s">
        <v>864</v>
      </c>
      <c r="J62" s="86" t="s">
        <v>1134</v>
      </c>
      <c r="K62" s="86" t="s">
        <v>864</v>
      </c>
      <c r="L62" s="86" t="s">
        <v>864</v>
      </c>
      <c r="M62" s="86" t="s">
        <v>864</v>
      </c>
      <c r="N62" s="86" t="s">
        <v>864</v>
      </c>
      <c r="O62" s="6" t="s">
        <v>1126</v>
      </c>
      <c r="P62" s="6"/>
    </row>
    <row r="63" spans="1:16" x14ac:dyDescent="0.3">
      <c r="A63" s="1"/>
      <c r="B63" s="6" t="s">
        <v>118</v>
      </c>
      <c r="C63" s="6" t="s">
        <v>1044</v>
      </c>
      <c r="D63" s="86" t="s">
        <v>1045</v>
      </c>
      <c r="E63" s="6" t="s">
        <v>1208</v>
      </c>
      <c r="F63" s="86" t="s">
        <v>1159</v>
      </c>
      <c r="G63" s="86" t="s">
        <v>1211</v>
      </c>
      <c r="H63" s="86" t="s">
        <v>864</v>
      </c>
      <c r="I63" s="86" t="s">
        <v>864</v>
      </c>
      <c r="J63" s="86" t="s">
        <v>1131</v>
      </c>
      <c r="K63" s="86" t="s">
        <v>864</v>
      </c>
      <c r="L63" s="86" t="s">
        <v>864</v>
      </c>
      <c r="M63" s="86" t="s">
        <v>864</v>
      </c>
      <c r="N63" s="86" t="s">
        <v>864</v>
      </c>
      <c r="O63" s="6" t="s">
        <v>1126</v>
      </c>
      <c r="P63" s="6"/>
    </row>
    <row r="64" spans="1:16" x14ac:dyDescent="0.3">
      <c r="A64" s="1"/>
      <c r="B64" s="6" t="s">
        <v>118</v>
      </c>
      <c r="C64" s="6" t="s">
        <v>1044</v>
      </c>
      <c r="D64" s="86" t="s">
        <v>1209</v>
      </c>
      <c r="E64" s="6" t="s">
        <v>1210</v>
      </c>
      <c r="F64" s="86" t="s">
        <v>1159</v>
      </c>
      <c r="G64" s="86" t="s">
        <v>1211</v>
      </c>
      <c r="H64" s="86" t="s">
        <v>864</v>
      </c>
      <c r="I64" s="86" t="s">
        <v>864</v>
      </c>
      <c r="J64" s="86" t="s">
        <v>1131</v>
      </c>
      <c r="K64" s="86" t="s">
        <v>864</v>
      </c>
      <c r="L64" s="86" t="s">
        <v>864</v>
      </c>
      <c r="M64" s="86" t="s">
        <v>864</v>
      </c>
      <c r="N64" s="86" t="s">
        <v>864</v>
      </c>
      <c r="O64" s="6" t="s">
        <v>1126</v>
      </c>
      <c r="P64" s="6"/>
    </row>
    <row r="65" spans="1:16" x14ac:dyDescent="0.3">
      <c r="A65" s="1"/>
      <c r="B65" s="6" t="s">
        <v>118</v>
      </c>
      <c r="C65" s="6" t="s">
        <v>1044</v>
      </c>
      <c r="D65" s="86" t="s">
        <v>121</v>
      </c>
      <c r="E65" s="6" t="s">
        <v>1212</v>
      </c>
      <c r="F65" s="86" t="s">
        <v>1213</v>
      </c>
      <c r="G65" s="86" t="s">
        <v>1214</v>
      </c>
      <c r="H65" s="86" t="s">
        <v>1215</v>
      </c>
      <c r="I65" s="86" t="s">
        <v>864</v>
      </c>
      <c r="J65" s="86" t="s">
        <v>1131</v>
      </c>
      <c r="K65" s="86" t="s">
        <v>864</v>
      </c>
      <c r="L65" s="86" t="s">
        <v>864</v>
      </c>
      <c r="M65" s="86" t="s">
        <v>864</v>
      </c>
      <c r="N65" s="86" t="s">
        <v>864</v>
      </c>
      <c r="O65" s="6" t="s">
        <v>1126</v>
      </c>
      <c r="P65" s="6"/>
    </row>
    <row r="66" spans="1:16" x14ac:dyDescent="0.3">
      <c r="A66" s="1"/>
      <c r="B66" s="6" t="s">
        <v>118</v>
      </c>
      <c r="C66" s="6" t="s">
        <v>1044</v>
      </c>
      <c r="D66" s="86" t="s">
        <v>121</v>
      </c>
      <c r="E66" s="6" t="s">
        <v>1212</v>
      </c>
      <c r="F66" s="86" t="s">
        <v>1214</v>
      </c>
      <c r="G66" s="86" t="s">
        <v>1216</v>
      </c>
      <c r="H66" s="86" t="s">
        <v>864</v>
      </c>
      <c r="I66" s="86" t="s">
        <v>1217</v>
      </c>
      <c r="J66" s="86" t="s">
        <v>1134</v>
      </c>
      <c r="K66" s="86" t="s">
        <v>864</v>
      </c>
      <c r="L66" s="86" t="s">
        <v>864</v>
      </c>
      <c r="M66" s="86" t="s">
        <v>864</v>
      </c>
      <c r="N66" s="86" t="s">
        <v>864</v>
      </c>
      <c r="O66" s="6" t="s">
        <v>1126</v>
      </c>
      <c r="P66" s="6"/>
    </row>
    <row r="67" spans="1:16" x14ac:dyDescent="0.3">
      <c r="A67" s="1"/>
      <c r="B67" s="6" t="s">
        <v>118</v>
      </c>
      <c r="C67" s="6" t="s">
        <v>1044</v>
      </c>
      <c r="D67" s="86" t="s">
        <v>1045</v>
      </c>
      <c r="E67" s="6" t="s">
        <v>1208</v>
      </c>
      <c r="F67" s="86" t="s">
        <v>1211</v>
      </c>
      <c r="G67" s="86" t="s">
        <v>1218</v>
      </c>
      <c r="H67" s="86" t="s">
        <v>864</v>
      </c>
      <c r="I67" s="86" t="s">
        <v>1219</v>
      </c>
      <c r="J67" s="86" t="s">
        <v>1134</v>
      </c>
      <c r="K67" s="86" t="s">
        <v>864</v>
      </c>
      <c r="L67" s="86" t="s">
        <v>864</v>
      </c>
      <c r="M67" s="86" t="s">
        <v>864</v>
      </c>
      <c r="N67" s="86" t="s">
        <v>864</v>
      </c>
      <c r="O67" s="6" t="s">
        <v>1126</v>
      </c>
      <c r="P67" s="6"/>
    </row>
    <row r="68" spans="1:16" x14ac:dyDescent="0.3">
      <c r="A68" s="1"/>
      <c r="B68" s="6" t="s">
        <v>118</v>
      </c>
      <c r="C68" s="6" t="s">
        <v>1044</v>
      </c>
      <c r="D68" s="86" t="s">
        <v>1209</v>
      </c>
      <c r="E68" s="6" t="s">
        <v>1210</v>
      </c>
      <c r="F68" s="86" t="s">
        <v>1211</v>
      </c>
      <c r="G68" s="86" t="s">
        <v>1218</v>
      </c>
      <c r="H68" s="86" t="s">
        <v>864</v>
      </c>
      <c r="I68" s="86" t="s">
        <v>1219</v>
      </c>
      <c r="J68" s="86" t="s">
        <v>1134</v>
      </c>
      <c r="K68" s="86" t="s">
        <v>864</v>
      </c>
      <c r="L68" s="86" t="s">
        <v>864</v>
      </c>
      <c r="M68" s="86" t="s">
        <v>864</v>
      </c>
      <c r="N68" s="86" t="s">
        <v>864</v>
      </c>
      <c r="O68" s="6" t="s">
        <v>1126</v>
      </c>
      <c r="P68" s="6"/>
    </row>
    <row r="69" spans="1:16" x14ac:dyDescent="0.3">
      <c r="A69" s="1"/>
      <c r="B69" s="6" t="s">
        <v>118</v>
      </c>
      <c r="C69" s="6" t="s">
        <v>1047</v>
      </c>
      <c r="D69" s="86" t="s">
        <v>67</v>
      </c>
      <c r="E69" s="6" t="s">
        <v>1220</v>
      </c>
      <c r="F69" s="86" t="s">
        <v>27</v>
      </c>
      <c r="G69" s="86" t="s">
        <v>1157</v>
      </c>
      <c r="H69" s="86" t="s">
        <v>864</v>
      </c>
      <c r="I69" s="86" t="s">
        <v>864</v>
      </c>
      <c r="J69" s="86" t="s">
        <v>1131</v>
      </c>
      <c r="K69" s="86" t="s">
        <v>864</v>
      </c>
      <c r="L69" s="86" t="s">
        <v>864</v>
      </c>
      <c r="M69" s="86" t="s">
        <v>864</v>
      </c>
      <c r="N69" s="86" t="s">
        <v>864</v>
      </c>
      <c r="O69" s="6" t="s">
        <v>1126</v>
      </c>
      <c r="P69" s="6"/>
    </row>
    <row r="70" spans="1:16" x14ac:dyDescent="0.3">
      <c r="A70" s="1"/>
      <c r="B70" s="6" t="s">
        <v>118</v>
      </c>
      <c r="C70" s="6" t="s">
        <v>1047</v>
      </c>
      <c r="D70" s="86" t="s">
        <v>67</v>
      </c>
      <c r="E70" s="6" t="s">
        <v>1220</v>
      </c>
      <c r="F70" s="86" t="s">
        <v>1157</v>
      </c>
      <c r="G70" s="86" t="s">
        <v>1159</v>
      </c>
      <c r="H70" s="86" t="s">
        <v>864</v>
      </c>
      <c r="I70" s="86" t="s">
        <v>864</v>
      </c>
      <c r="J70" s="86" t="s">
        <v>1134</v>
      </c>
      <c r="K70" s="86" t="s">
        <v>864</v>
      </c>
      <c r="L70" s="86" t="s">
        <v>864</v>
      </c>
      <c r="M70" s="86" t="s">
        <v>864</v>
      </c>
      <c r="N70" s="86" t="s">
        <v>864</v>
      </c>
      <c r="O70" s="6" t="s">
        <v>1126</v>
      </c>
      <c r="P70" s="6"/>
    </row>
    <row r="71" spans="1:16" x14ac:dyDescent="0.3">
      <c r="A71" s="1"/>
      <c r="B71" s="6" t="s">
        <v>118</v>
      </c>
      <c r="C71" s="6" t="s">
        <v>1047</v>
      </c>
      <c r="D71" s="86" t="s">
        <v>67</v>
      </c>
      <c r="E71" s="6" t="s">
        <v>1220</v>
      </c>
      <c r="F71" s="86" t="s">
        <v>1159</v>
      </c>
      <c r="G71" s="86" t="s">
        <v>1221</v>
      </c>
      <c r="H71" s="86" t="s">
        <v>864</v>
      </c>
      <c r="I71" s="86" t="s">
        <v>864</v>
      </c>
      <c r="J71" s="86" t="s">
        <v>1131</v>
      </c>
      <c r="K71" s="86" t="s">
        <v>864</v>
      </c>
      <c r="L71" s="86" t="s">
        <v>864</v>
      </c>
      <c r="M71" s="86" t="s">
        <v>864</v>
      </c>
      <c r="N71" s="86" t="s">
        <v>864</v>
      </c>
      <c r="O71" s="6" t="s">
        <v>1126</v>
      </c>
      <c r="P71" s="6"/>
    </row>
    <row r="72" spans="1:16" x14ac:dyDescent="0.3">
      <c r="A72" s="1"/>
      <c r="B72" s="6" t="s">
        <v>118</v>
      </c>
      <c r="C72" s="6" t="s">
        <v>1047</v>
      </c>
      <c r="D72" s="86" t="s">
        <v>67</v>
      </c>
      <c r="E72" s="6" t="s">
        <v>1220</v>
      </c>
      <c r="F72" s="86" t="s">
        <v>1221</v>
      </c>
      <c r="G72" s="86" t="s">
        <v>1222</v>
      </c>
      <c r="H72" s="86" t="s">
        <v>864</v>
      </c>
      <c r="I72" s="86" t="s">
        <v>1223</v>
      </c>
      <c r="J72" s="86" t="s">
        <v>1134</v>
      </c>
      <c r="K72" s="86" t="s">
        <v>864</v>
      </c>
      <c r="L72" s="86" t="s">
        <v>864</v>
      </c>
      <c r="M72" s="86" t="s">
        <v>864</v>
      </c>
      <c r="N72" s="86" t="s">
        <v>864</v>
      </c>
      <c r="O72" s="6" t="s">
        <v>1126</v>
      </c>
      <c r="P72" s="6"/>
    </row>
    <row r="73" spans="1:16" x14ac:dyDescent="0.3">
      <c r="A73" s="1"/>
      <c r="B73" s="6" t="s">
        <v>118</v>
      </c>
      <c r="C73" s="6" t="s">
        <v>124</v>
      </c>
      <c r="D73" s="86" t="s">
        <v>67</v>
      </c>
      <c r="E73" s="6" t="s">
        <v>1224</v>
      </c>
      <c r="F73" s="86" t="s">
        <v>27</v>
      </c>
      <c r="G73" s="86" t="s">
        <v>1225</v>
      </c>
      <c r="H73" s="86" t="s">
        <v>864</v>
      </c>
      <c r="I73" s="86" t="s">
        <v>864</v>
      </c>
      <c r="J73" s="86" t="s">
        <v>1131</v>
      </c>
      <c r="K73" s="86" t="s">
        <v>864</v>
      </c>
      <c r="L73" s="86" t="s">
        <v>864</v>
      </c>
      <c r="M73" s="86" t="s">
        <v>864</v>
      </c>
      <c r="N73" s="86" t="s">
        <v>864</v>
      </c>
      <c r="O73" s="6" t="s">
        <v>1126</v>
      </c>
      <c r="P73" s="6"/>
    </row>
    <row r="74" spans="1:16" x14ac:dyDescent="0.3">
      <c r="A74" s="1"/>
      <c r="B74" s="6" t="s">
        <v>118</v>
      </c>
      <c r="C74" s="6" t="s">
        <v>124</v>
      </c>
      <c r="D74" s="86" t="s">
        <v>67</v>
      </c>
      <c r="E74" s="6" t="s">
        <v>1226</v>
      </c>
      <c r="F74" s="86" t="s">
        <v>1225</v>
      </c>
      <c r="G74" s="86" t="s">
        <v>1227</v>
      </c>
      <c r="H74" s="86" t="s">
        <v>864</v>
      </c>
      <c r="I74" s="86" t="s">
        <v>864</v>
      </c>
      <c r="J74" s="86" t="s">
        <v>1131</v>
      </c>
      <c r="K74" s="86" t="s">
        <v>864</v>
      </c>
      <c r="L74" s="86" t="s">
        <v>864</v>
      </c>
      <c r="M74" s="86" t="s">
        <v>864</v>
      </c>
      <c r="N74" s="86" t="s">
        <v>864</v>
      </c>
      <c r="O74" s="6" t="s">
        <v>1126</v>
      </c>
      <c r="P74" s="6"/>
    </row>
    <row r="75" spans="1:16" x14ac:dyDescent="0.3">
      <c r="A75" s="1"/>
      <c r="B75" s="6" t="s">
        <v>118</v>
      </c>
      <c r="C75" s="6" t="s">
        <v>124</v>
      </c>
      <c r="D75" s="86" t="s">
        <v>67</v>
      </c>
      <c r="E75" s="6" t="s">
        <v>1224</v>
      </c>
      <c r="F75" s="86" t="s">
        <v>1227</v>
      </c>
      <c r="G75" s="86" t="s">
        <v>1228</v>
      </c>
      <c r="H75" s="86" t="s">
        <v>864</v>
      </c>
      <c r="I75" s="86" t="s">
        <v>864</v>
      </c>
      <c r="J75" s="86" t="s">
        <v>1131</v>
      </c>
      <c r="K75" s="86" t="s">
        <v>864</v>
      </c>
      <c r="L75" s="86" t="s">
        <v>864</v>
      </c>
      <c r="M75" s="86" t="s">
        <v>864</v>
      </c>
      <c r="N75" s="86" t="s">
        <v>864</v>
      </c>
      <c r="O75" s="6" t="s">
        <v>1126</v>
      </c>
      <c r="P75" s="6"/>
    </row>
    <row r="76" spans="1:16" x14ac:dyDescent="0.3">
      <c r="A76" s="1"/>
      <c r="B76" s="6" t="s">
        <v>118</v>
      </c>
      <c r="C76" s="6" t="s">
        <v>124</v>
      </c>
      <c r="D76" s="86" t="s">
        <v>67</v>
      </c>
      <c r="E76" s="6" t="s">
        <v>1226</v>
      </c>
      <c r="F76" s="86" t="s">
        <v>1228</v>
      </c>
      <c r="G76" s="86" t="s">
        <v>32</v>
      </c>
      <c r="H76" s="86" t="s">
        <v>864</v>
      </c>
      <c r="I76" s="86" t="s">
        <v>864</v>
      </c>
      <c r="J76" s="86" t="s">
        <v>1131</v>
      </c>
      <c r="K76" s="86" t="s">
        <v>864</v>
      </c>
      <c r="L76" s="86" t="s">
        <v>864</v>
      </c>
      <c r="M76" s="86" t="s">
        <v>864</v>
      </c>
      <c r="N76" s="86" t="s">
        <v>864</v>
      </c>
      <c r="O76" s="6" t="s">
        <v>1126</v>
      </c>
      <c r="P76" s="6"/>
    </row>
    <row r="77" spans="1:16" x14ac:dyDescent="0.3">
      <c r="A77" s="1"/>
      <c r="B77" s="6" t="s">
        <v>523</v>
      </c>
      <c r="C77" s="6" t="s">
        <v>945</v>
      </c>
      <c r="D77" s="86" t="s">
        <v>67</v>
      </c>
      <c r="E77" s="6" t="s">
        <v>1229</v>
      </c>
      <c r="F77" s="86" t="s">
        <v>27</v>
      </c>
      <c r="G77" s="86" t="s">
        <v>32</v>
      </c>
      <c r="H77" s="86" t="s">
        <v>864</v>
      </c>
      <c r="I77" s="86" t="s">
        <v>864</v>
      </c>
      <c r="J77" s="86" t="s">
        <v>1131</v>
      </c>
      <c r="K77" s="86" t="s">
        <v>864</v>
      </c>
      <c r="L77" s="86" t="s">
        <v>864</v>
      </c>
      <c r="M77" s="86" t="s">
        <v>864</v>
      </c>
      <c r="N77" s="86" t="s">
        <v>864</v>
      </c>
      <c r="O77" s="6" t="s">
        <v>1126</v>
      </c>
      <c r="P77" s="6"/>
    </row>
    <row r="78" spans="1:16" x14ac:dyDescent="0.3">
      <c r="A78" s="1"/>
      <c r="B78" s="6" t="s">
        <v>523</v>
      </c>
      <c r="C78" s="6" t="s">
        <v>1055</v>
      </c>
      <c r="D78" s="86" t="s">
        <v>67</v>
      </c>
      <c r="E78" s="6" t="s">
        <v>1230</v>
      </c>
      <c r="F78" s="86" t="s">
        <v>27</v>
      </c>
      <c r="G78" s="86" t="s">
        <v>32</v>
      </c>
      <c r="H78" s="86" t="s">
        <v>864</v>
      </c>
      <c r="I78" s="86" t="s">
        <v>864</v>
      </c>
      <c r="J78" s="86" t="s">
        <v>1131</v>
      </c>
      <c r="K78" s="86" t="s">
        <v>864</v>
      </c>
      <c r="L78" s="86" t="s">
        <v>864</v>
      </c>
      <c r="M78" s="86" t="s">
        <v>864</v>
      </c>
      <c r="N78" s="86" t="s">
        <v>864</v>
      </c>
      <c r="O78" s="6" t="s">
        <v>1126</v>
      </c>
      <c r="P78" s="6"/>
    </row>
    <row r="79" spans="1:16" x14ac:dyDescent="0.3">
      <c r="A79" s="1"/>
      <c r="B79" s="6" t="s">
        <v>523</v>
      </c>
      <c r="C79" s="6" t="s">
        <v>1056</v>
      </c>
      <c r="D79" s="86" t="s">
        <v>67</v>
      </c>
      <c r="E79" s="6" t="s">
        <v>1231</v>
      </c>
      <c r="F79" s="86" t="s">
        <v>27</v>
      </c>
      <c r="G79" s="86" t="s">
        <v>32</v>
      </c>
      <c r="H79" s="86" t="s">
        <v>864</v>
      </c>
      <c r="I79" s="86" t="s">
        <v>864</v>
      </c>
      <c r="J79" s="86" t="s">
        <v>1131</v>
      </c>
      <c r="K79" s="86" t="s">
        <v>864</v>
      </c>
      <c r="L79" s="86" t="s">
        <v>864</v>
      </c>
      <c r="M79" s="86" t="s">
        <v>864</v>
      </c>
      <c r="N79" s="86" t="s">
        <v>864</v>
      </c>
      <c r="O79" s="6" t="s">
        <v>1126</v>
      </c>
      <c r="P79" s="6"/>
    </row>
    <row r="80" spans="1:16" x14ac:dyDescent="0.3">
      <c r="A80" s="1"/>
      <c r="B80" s="6" t="s">
        <v>523</v>
      </c>
      <c r="C80" s="6" t="s">
        <v>1057</v>
      </c>
      <c r="D80" s="86" t="s">
        <v>355</v>
      </c>
      <c r="E80" s="6" t="s">
        <v>1232</v>
      </c>
      <c r="F80" s="86" t="s">
        <v>27</v>
      </c>
      <c r="G80" s="86" t="s">
        <v>1233</v>
      </c>
      <c r="H80" s="86" t="s">
        <v>864</v>
      </c>
      <c r="I80" s="86" t="s">
        <v>1234</v>
      </c>
      <c r="J80" s="86" t="s">
        <v>1131</v>
      </c>
      <c r="K80" s="86" t="s">
        <v>864</v>
      </c>
      <c r="L80" s="86" t="s">
        <v>864</v>
      </c>
      <c r="M80" s="86" t="s">
        <v>864</v>
      </c>
      <c r="N80" s="86" t="s">
        <v>864</v>
      </c>
      <c r="O80" s="6" t="s">
        <v>1126</v>
      </c>
      <c r="P80" s="6"/>
    </row>
    <row r="81" spans="1:16" x14ac:dyDescent="0.3">
      <c r="A81" s="1"/>
      <c r="B81" s="6" t="s">
        <v>523</v>
      </c>
      <c r="C81" s="6" t="s">
        <v>1057</v>
      </c>
      <c r="D81" s="86" t="s">
        <v>355</v>
      </c>
      <c r="E81" s="6" t="s">
        <v>1232</v>
      </c>
      <c r="F81" s="86" t="s">
        <v>1235</v>
      </c>
      <c r="G81" s="86" t="s">
        <v>1236</v>
      </c>
      <c r="H81" s="86" t="s">
        <v>1193</v>
      </c>
      <c r="I81" s="86" t="s">
        <v>1237</v>
      </c>
      <c r="J81" s="86" t="s">
        <v>1131</v>
      </c>
      <c r="K81" s="86" t="s">
        <v>864</v>
      </c>
      <c r="L81" s="86" t="s">
        <v>864</v>
      </c>
      <c r="M81" s="86" t="s">
        <v>864</v>
      </c>
      <c r="N81" s="86" t="s">
        <v>864</v>
      </c>
      <c r="O81" s="6" t="s">
        <v>1126</v>
      </c>
      <c r="P81" s="6"/>
    </row>
    <row r="82" spans="1:16" x14ac:dyDescent="0.3">
      <c r="A82" s="1"/>
      <c r="B82" s="6" t="s">
        <v>523</v>
      </c>
      <c r="C82" s="6" t="s">
        <v>1057</v>
      </c>
      <c r="D82" s="86" t="s">
        <v>67</v>
      </c>
      <c r="E82" s="6" t="s">
        <v>1232</v>
      </c>
      <c r="F82" s="86" t="s">
        <v>1238</v>
      </c>
      <c r="G82" s="86" t="s">
        <v>32</v>
      </c>
      <c r="H82" s="86" t="s">
        <v>1239</v>
      </c>
      <c r="I82" s="86" t="s">
        <v>864</v>
      </c>
      <c r="J82" s="86" t="s">
        <v>1131</v>
      </c>
      <c r="K82" s="86" t="s">
        <v>864</v>
      </c>
      <c r="L82" s="86" t="s">
        <v>864</v>
      </c>
      <c r="M82" s="86" t="s">
        <v>864</v>
      </c>
      <c r="N82" s="86" t="s">
        <v>864</v>
      </c>
      <c r="O82" s="6" t="s">
        <v>1126</v>
      </c>
      <c r="P82" s="6"/>
    </row>
    <row r="83" spans="1:16" x14ac:dyDescent="0.3">
      <c r="A83" s="1"/>
      <c r="B83" s="6" t="s">
        <v>539</v>
      </c>
      <c r="C83" s="6" t="s">
        <v>948</v>
      </c>
      <c r="D83" s="86" t="s">
        <v>67</v>
      </c>
      <c r="E83" s="6" t="s">
        <v>1240</v>
      </c>
      <c r="F83" s="86" t="s">
        <v>27</v>
      </c>
      <c r="G83" s="86" t="s">
        <v>32</v>
      </c>
      <c r="H83" s="86" t="s">
        <v>864</v>
      </c>
      <c r="I83" s="86" t="s">
        <v>864</v>
      </c>
      <c r="J83" s="86" t="s">
        <v>1125</v>
      </c>
      <c r="K83" s="86" t="s">
        <v>864</v>
      </c>
      <c r="L83" s="86" t="s">
        <v>864</v>
      </c>
      <c r="M83" s="86" t="s">
        <v>864</v>
      </c>
      <c r="N83" s="86" t="s">
        <v>864</v>
      </c>
      <c r="O83" s="6" t="s">
        <v>1126</v>
      </c>
      <c r="P83" s="6"/>
    </row>
    <row r="84" spans="1:16" x14ac:dyDescent="0.3">
      <c r="A84" s="1"/>
      <c r="B84" s="6" t="s">
        <v>145</v>
      </c>
      <c r="C84" s="6" t="s">
        <v>1069</v>
      </c>
      <c r="D84" s="86" t="s">
        <v>1021</v>
      </c>
      <c r="E84" s="6" t="s">
        <v>1241</v>
      </c>
      <c r="F84" s="86" t="s">
        <v>27</v>
      </c>
      <c r="G84" s="86" t="s">
        <v>1242</v>
      </c>
      <c r="H84" s="86" t="s">
        <v>864</v>
      </c>
      <c r="I84" s="86" t="s">
        <v>864</v>
      </c>
      <c r="J84" s="86" t="s">
        <v>1131</v>
      </c>
      <c r="K84" s="86" t="s">
        <v>864</v>
      </c>
      <c r="L84" s="86" t="s">
        <v>864</v>
      </c>
      <c r="M84" s="86" t="s">
        <v>864</v>
      </c>
      <c r="N84" s="86" t="s">
        <v>864</v>
      </c>
      <c r="O84" s="6" t="s">
        <v>1126</v>
      </c>
      <c r="P84" s="6"/>
    </row>
    <row r="85" spans="1:16" x14ac:dyDescent="0.3">
      <c r="A85" s="1"/>
      <c r="B85" s="6" t="s">
        <v>145</v>
      </c>
      <c r="C85" s="6" t="s">
        <v>1069</v>
      </c>
      <c r="D85" s="86" t="s">
        <v>1021</v>
      </c>
      <c r="E85" s="6" t="s">
        <v>1241</v>
      </c>
      <c r="F85" s="86" t="s">
        <v>1243</v>
      </c>
      <c r="G85" s="86" t="s">
        <v>1159</v>
      </c>
      <c r="H85" s="86" t="s">
        <v>1244</v>
      </c>
      <c r="I85" s="86" t="s">
        <v>864</v>
      </c>
      <c r="J85" s="86" t="s">
        <v>1134</v>
      </c>
      <c r="K85" s="86" t="s">
        <v>864</v>
      </c>
      <c r="L85" s="86" t="s">
        <v>864</v>
      </c>
      <c r="M85" s="86" t="s">
        <v>864</v>
      </c>
      <c r="N85" s="86" t="s">
        <v>864</v>
      </c>
      <c r="O85" s="6" t="s">
        <v>1126</v>
      </c>
      <c r="P85" s="6" t="s">
        <v>1245</v>
      </c>
    </row>
    <row r="86" spans="1:16" x14ac:dyDescent="0.3">
      <c r="A86" s="1"/>
      <c r="B86" s="6" t="s">
        <v>145</v>
      </c>
      <c r="C86" s="6" t="s">
        <v>1069</v>
      </c>
      <c r="D86" s="86" t="s">
        <v>1021</v>
      </c>
      <c r="E86" s="6" t="s">
        <v>1241</v>
      </c>
      <c r="F86" s="86" t="s">
        <v>1159</v>
      </c>
      <c r="G86" s="86" t="s">
        <v>1246</v>
      </c>
      <c r="H86" s="86" t="s">
        <v>864</v>
      </c>
      <c r="I86" s="86" t="s">
        <v>864</v>
      </c>
      <c r="J86" s="86" t="s">
        <v>1131</v>
      </c>
      <c r="K86" s="86" t="s">
        <v>864</v>
      </c>
      <c r="L86" s="86" t="s">
        <v>864</v>
      </c>
      <c r="M86" s="86" t="s">
        <v>864</v>
      </c>
      <c r="N86" s="86" t="s">
        <v>864</v>
      </c>
      <c r="O86" s="6" t="s">
        <v>1126</v>
      </c>
      <c r="P86" s="6"/>
    </row>
    <row r="87" spans="1:16" x14ac:dyDescent="0.3">
      <c r="A87" s="1"/>
      <c r="B87" s="6" t="s">
        <v>145</v>
      </c>
      <c r="C87" s="6" t="s">
        <v>1069</v>
      </c>
      <c r="D87" s="86" t="s">
        <v>67</v>
      </c>
      <c r="E87" s="6" t="s">
        <v>1247</v>
      </c>
      <c r="F87" s="86" t="s">
        <v>1246</v>
      </c>
      <c r="G87" s="86" t="s">
        <v>1248</v>
      </c>
      <c r="H87" s="86" t="s">
        <v>864</v>
      </c>
      <c r="I87" s="86" t="s">
        <v>864</v>
      </c>
      <c r="J87" s="86" t="s">
        <v>1131</v>
      </c>
      <c r="K87" s="86" t="s">
        <v>864</v>
      </c>
      <c r="L87" s="86" t="s">
        <v>864</v>
      </c>
      <c r="M87" s="86" t="s">
        <v>864</v>
      </c>
      <c r="N87" s="86" t="s">
        <v>864</v>
      </c>
      <c r="O87" s="6" t="s">
        <v>1126</v>
      </c>
      <c r="P87" s="6"/>
    </row>
    <row r="88" spans="1:16" x14ac:dyDescent="0.3">
      <c r="A88" s="1"/>
      <c r="B88" s="6" t="s">
        <v>145</v>
      </c>
      <c r="C88" s="6" t="s">
        <v>1069</v>
      </c>
      <c r="D88" s="86" t="s">
        <v>67</v>
      </c>
      <c r="E88" s="6" t="s">
        <v>1247</v>
      </c>
      <c r="F88" s="86" t="s">
        <v>1248</v>
      </c>
      <c r="G88" s="86" t="s">
        <v>32</v>
      </c>
      <c r="H88" s="86" t="s">
        <v>864</v>
      </c>
      <c r="I88" s="86" t="s">
        <v>864</v>
      </c>
      <c r="J88" s="86" t="s">
        <v>1134</v>
      </c>
      <c r="K88" s="86" t="s">
        <v>864</v>
      </c>
      <c r="L88" s="86" t="s">
        <v>864</v>
      </c>
      <c r="M88" s="86" t="s">
        <v>864</v>
      </c>
      <c r="N88" s="86" t="s">
        <v>864</v>
      </c>
      <c r="O88" s="6" t="s">
        <v>1126</v>
      </c>
      <c r="P88" s="6"/>
    </row>
    <row r="89" spans="1:16" x14ac:dyDescent="0.3">
      <c r="A89" s="1"/>
      <c r="B89" s="6" t="s">
        <v>149</v>
      </c>
      <c r="C89" s="6" t="s">
        <v>1070</v>
      </c>
      <c r="D89" s="86" t="s">
        <v>1022</v>
      </c>
      <c r="E89" s="6" t="s">
        <v>1249</v>
      </c>
      <c r="F89" s="86" t="s">
        <v>27</v>
      </c>
      <c r="G89" s="86" t="s">
        <v>1250</v>
      </c>
      <c r="H89" s="86" t="s">
        <v>864</v>
      </c>
      <c r="I89" s="86" t="s">
        <v>864</v>
      </c>
      <c r="J89" s="86" t="s">
        <v>1131</v>
      </c>
      <c r="K89" s="86" t="s">
        <v>864</v>
      </c>
      <c r="L89" s="86" t="s">
        <v>864</v>
      </c>
      <c r="M89" s="86" t="s">
        <v>864</v>
      </c>
      <c r="N89" s="86" t="s">
        <v>864</v>
      </c>
      <c r="O89" s="6" t="s">
        <v>1126</v>
      </c>
      <c r="P89" s="6"/>
    </row>
    <row r="90" spans="1:16" x14ac:dyDescent="0.3">
      <c r="A90" s="1"/>
      <c r="B90" s="6" t="s">
        <v>149</v>
      </c>
      <c r="C90" s="6" t="s">
        <v>1070</v>
      </c>
      <c r="D90" s="86" t="s">
        <v>1022</v>
      </c>
      <c r="E90" s="6" t="s">
        <v>1249</v>
      </c>
      <c r="F90" s="86" t="s">
        <v>1250</v>
      </c>
      <c r="G90" s="86" t="s">
        <v>1251</v>
      </c>
      <c r="H90" s="86" t="s">
        <v>864</v>
      </c>
      <c r="I90" s="86" t="s">
        <v>864</v>
      </c>
      <c r="J90" s="86" t="s">
        <v>1134</v>
      </c>
      <c r="K90" s="86" t="s">
        <v>864</v>
      </c>
      <c r="L90" s="86" t="s">
        <v>864</v>
      </c>
      <c r="M90" s="86" t="s">
        <v>864</v>
      </c>
      <c r="N90" s="86" t="s">
        <v>864</v>
      </c>
      <c r="O90" s="6" t="s">
        <v>1126</v>
      </c>
      <c r="P90" s="6"/>
    </row>
    <row r="91" spans="1:16" x14ac:dyDescent="0.3">
      <c r="A91" s="1"/>
      <c r="B91" s="6" t="s">
        <v>149</v>
      </c>
      <c r="C91" s="6" t="s">
        <v>1070</v>
      </c>
      <c r="D91" s="86" t="s">
        <v>1022</v>
      </c>
      <c r="E91" s="6" t="s">
        <v>1249</v>
      </c>
      <c r="F91" s="86" t="s">
        <v>1251</v>
      </c>
      <c r="G91" s="86" t="s">
        <v>1252</v>
      </c>
      <c r="H91" s="86" t="s">
        <v>864</v>
      </c>
      <c r="I91" s="86" t="s">
        <v>1253</v>
      </c>
      <c r="J91" s="86" t="s">
        <v>1131</v>
      </c>
      <c r="K91" s="86" t="s">
        <v>864</v>
      </c>
      <c r="L91" s="86" t="s">
        <v>864</v>
      </c>
      <c r="M91" s="86" t="s">
        <v>864</v>
      </c>
      <c r="N91" s="86" t="s">
        <v>864</v>
      </c>
      <c r="O91" s="6" t="s">
        <v>1126</v>
      </c>
      <c r="P91" s="6" t="s">
        <v>1254</v>
      </c>
    </row>
    <row r="92" spans="1:16" x14ac:dyDescent="0.3">
      <c r="A92" s="1"/>
      <c r="B92" s="6" t="s">
        <v>149</v>
      </c>
      <c r="C92" s="6" t="s">
        <v>1070</v>
      </c>
      <c r="D92" s="86" t="s">
        <v>1021</v>
      </c>
      <c r="E92" s="6" t="s">
        <v>1255</v>
      </c>
      <c r="F92" s="86" t="s">
        <v>1256</v>
      </c>
      <c r="G92" s="86" t="s">
        <v>1214</v>
      </c>
      <c r="H92" s="86" t="s">
        <v>1257</v>
      </c>
      <c r="I92" s="86" t="s">
        <v>864</v>
      </c>
      <c r="J92" s="86" t="s">
        <v>1131</v>
      </c>
      <c r="K92" s="86" t="s">
        <v>864</v>
      </c>
      <c r="L92" s="86" t="s">
        <v>864</v>
      </c>
      <c r="M92" s="86" t="s">
        <v>864</v>
      </c>
      <c r="N92" s="86" t="s">
        <v>864</v>
      </c>
      <c r="O92" s="6" t="s">
        <v>1126</v>
      </c>
      <c r="P92" s="6" t="s">
        <v>1258</v>
      </c>
    </row>
    <row r="93" spans="1:16" x14ac:dyDescent="0.3">
      <c r="A93" s="1"/>
      <c r="B93" s="6" t="s">
        <v>149</v>
      </c>
      <c r="C93" s="6" t="s">
        <v>1070</v>
      </c>
      <c r="D93" s="86" t="s">
        <v>1021</v>
      </c>
      <c r="E93" s="6" t="s">
        <v>1255</v>
      </c>
      <c r="F93" s="86" t="s">
        <v>1214</v>
      </c>
      <c r="G93" s="86" t="s">
        <v>32</v>
      </c>
      <c r="H93" s="86" t="s">
        <v>864</v>
      </c>
      <c r="I93" s="86" t="s">
        <v>1259</v>
      </c>
      <c r="J93" s="86" t="s">
        <v>1134</v>
      </c>
      <c r="K93" s="86" t="s">
        <v>864</v>
      </c>
      <c r="L93" s="86" t="s">
        <v>864</v>
      </c>
      <c r="M93" s="86" t="s">
        <v>864</v>
      </c>
      <c r="N93" s="86" t="s">
        <v>864</v>
      </c>
      <c r="O93" s="6" t="s">
        <v>1126</v>
      </c>
      <c r="P9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1260</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172</v>
      </c>
      <c r="E7" s="4" t="s">
        <v>173</v>
      </c>
      <c r="F7" s="4" t="s">
        <v>174</v>
      </c>
      <c r="G7" s="6" t="s">
        <v>1261</v>
      </c>
      <c r="H7" s="8">
        <v>14</v>
      </c>
      <c r="I7" s="5" t="s">
        <v>176</v>
      </c>
      <c r="J7" s="5" t="s">
        <v>177</v>
      </c>
      <c r="K7" s="5" t="s">
        <v>178</v>
      </c>
      <c r="L7" s="5" t="s">
        <v>179</v>
      </c>
      <c r="M7" s="8">
        <v>12664</v>
      </c>
      <c r="N7" s="5" t="s">
        <v>180</v>
      </c>
    </row>
    <row r="8" spans="1:14" x14ac:dyDescent="0.3">
      <c r="A8" s="1"/>
      <c r="B8" s="5" t="s">
        <v>527</v>
      </c>
      <c r="C8" s="5" t="s">
        <v>182</v>
      </c>
      <c r="D8" s="5" t="s">
        <v>67</v>
      </c>
      <c r="E8" s="4" t="s">
        <v>183</v>
      </c>
      <c r="F8" s="4" t="s">
        <v>184</v>
      </c>
      <c r="G8" s="6" t="s">
        <v>1262</v>
      </c>
      <c r="H8" s="8">
        <v>2</v>
      </c>
      <c r="I8" s="5" t="s">
        <v>176</v>
      </c>
      <c r="J8" s="5" t="s">
        <v>177</v>
      </c>
      <c r="K8" s="5" t="s">
        <v>178</v>
      </c>
      <c r="L8" s="5" t="s">
        <v>179</v>
      </c>
      <c r="M8" s="8">
        <v>23678</v>
      </c>
      <c r="N8" s="5" t="s">
        <v>180</v>
      </c>
    </row>
    <row r="9" spans="1:14" x14ac:dyDescent="0.3">
      <c r="A9" s="1"/>
      <c r="B9" s="5" t="s">
        <v>220</v>
      </c>
      <c r="C9" s="5" t="s">
        <v>641</v>
      </c>
      <c r="D9" s="5" t="s">
        <v>222</v>
      </c>
      <c r="E9" s="4" t="s">
        <v>173</v>
      </c>
      <c r="F9" s="4" t="s">
        <v>174</v>
      </c>
      <c r="G9" s="6" t="s">
        <v>1263</v>
      </c>
      <c r="H9" s="8">
        <v>12</v>
      </c>
      <c r="I9" s="5" t="s">
        <v>176</v>
      </c>
      <c r="J9" s="5" t="s">
        <v>177</v>
      </c>
      <c r="K9" s="5" t="s">
        <v>178</v>
      </c>
      <c r="L9" s="5" t="s">
        <v>179</v>
      </c>
      <c r="M9" s="8">
        <v>20510</v>
      </c>
      <c r="N9" s="5" t="s">
        <v>180</v>
      </c>
    </row>
    <row r="10" spans="1:14" x14ac:dyDescent="0.3">
      <c r="A10" s="1"/>
      <c r="B10" s="5" t="s">
        <v>69</v>
      </c>
      <c r="C10" s="5" t="s">
        <v>233</v>
      </c>
      <c r="D10" s="5" t="s">
        <v>67</v>
      </c>
      <c r="E10" s="4" t="s">
        <v>173</v>
      </c>
      <c r="F10" s="4" t="s">
        <v>174</v>
      </c>
      <c r="G10" s="6" t="s">
        <v>1264</v>
      </c>
      <c r="H10" s="8">
        <v>15.367000000000001</v>
      </c>
      <c r="I10" s="5" t="s">
        <v>176</v>
      </c>
      <c r="J10" s="5" t="s">
        <v>177</v>
      </c>
      <c r="K10" s="5" t="s">
        <v>178</v>
      </c>
      <c r="L10" s="5" t="s">
        <v>235</v>
      </c>
      <c r="M10" s="8">
        <v>1198</v>
      </c>
      <c r="N10" s="5" t="s">
        <v>180</v>
      </c>
    </row>
    <row r="11" spans="1:14" x14ac:dyDescent="0.3">
      <c r="A11" s="1"/>
      <c r="B11" s="5" t="s">
        <v>69</v>
      </c>
      <c r="C11" s="5" t="s">
        <v>233</v>
      </c>
      <c r="D11" s="5" t="s">
        <v>236</v>
      </c>
      <c r="E11" s="4" t="s">
        <v>173</v>
      </c>
      <c r="F11" s="4" t="s">
        <v>174</v>
      </c>
      <c r="G11" s="6" t="s">
        <v>237</v>
      </c>
      <c r="H11" s="8">
        <v>5.1100000000000003</v>
      </c>
      <c r="I11" s="5" t="s">
        <v>176</v>
      </c>
      <c r="J11" s="5" t="s">
        <v>177</v>
      </c>
      <c r="K11" s="5" t="s">
        <v>178</v>
      </c>
      <c r="L11" s="5" t="s">
        <v>235</v>
      </c>
      <c r="M11" s="8">
        <v>118</v>
      </c>
      <c r="N11" s="5" t="s">
        <v>180</v>
      </c>
    </row>
    <row r="12" spans="1:14" x14ac:dyDescent="0.3">
      <c r="A12" s="1"/>
      <c r="B12" s="5" t="s">
        <v>69</v>
      </c>
      <c r="C12" s="5" t="s">
        <v>233</v>
      </c>
      <c r="D12" s="5" t="s">
        <v>72</v>
      </c>
      <c r="E12" s="4" t="s">
        <v>173</v>
      </c>
      <c r="F12" s="4" t="s">
        <v>174</v>
      </c>
      <c r="G12" s="6" t="s">
        <v>238</v>
      </c>
      <c r="H12" s="8">
        <v>5.1360000000000001</v>
      </c>
      <c r="I12" s="5" t="s">
        <v>176</v>
      </c>
      <c r="J12" s="5" t="s">
        <v>177</v>
      </c>
      <c r="K12" s="5" t="s">
        <v>178</v>
      </c>
      <c r="L12" s="5" t="s">
        <v>179</v>
      </c>
      <c r="M12" s="8">
        <v>119</v>
      </c>
      <c r="N12" s="5" t="s">
        <v>180</v>
      </c>
    </row>
    <row r="13" spans="1:14" x14ac:dyDescent="0.3">
      <c r="A13" s="1"/>
      <c r="B13" s="5" t="s">
        <v>69</v>
      </c>
      <c r="C13" s="5" t="s">
        <v>239</v>
      </c>
      <c r="D13" s="5" t="s">
        <v>72</v>
      </c>
      <c r="E13" s="4" t="s">
        <v>243</v>
      </c>
      <c r="F13" s="4" t="s">
        <v>244</v>
      </c>
      <c r="G13" s="6" t="s">
        <v>1265</v>
      </c>
      <c r="H13" s="8">
        <v>48.844999999999999</v>
      </c>
      <c r="I13" s="5" t="s">
        <v>176</v>
      </c>
      <c r="J13" s="5" t="s">
        <v>177</v>
      </c>
      <c r="K13" s="5" t="s">
        <v>178</v>
      </c>
      <c r="L13" s="5" t="s">
        <v>179</v>
      </c>
      <c r="M13" s="8">
        <v>122</v>
      </c>
      <c r="N13" s="5" t="s">
        <v>180</v>
      </c>
    </row>
    <row r="14" spans="1:14" ht="39.6" x14ac:dyDescent="0.3">
      <c r="A14" s="1"/>
      <c r="B14" s="5" t="s">
        <v>249</v>
      </c>
      <c r="C14" s="5" t="s">
        <v>250</v>
      </c>
      <c r="D14" s="5" t="s">
        <v>72</v>
      </c>
      <c r="E14" s="4" t="s">
        <v>173</v>
      </c>
      <c r="F14" s="4" t="s">
        <v>184</v>
      </c>
      <c r="G14" s="6" t="s">
        <v>1266</v>
      </c>
      <c r="H14" s="8">
        <v>29</v>
      </c>
      <c r="I14" s="5" t="s">
        <v>176</v>
      </c>
      <c r="J14" s="5" t="s">
        <v>177</v>
      </c>
      <c r="K14" s="5" t="s">
        <v>178</v>
      </c>
      <c r="L14" s="5" t="s">
        <v>235</v>
      </c>
      <c r="M14" s="8">
        <v>127</v>
      </c>
      <c r="N14" s="5" t="s">
        <v>180</v>
      </c>
    </row>
    <row r="15" spans="1:14" x14ac:dyDescent="0.3">
      <c r="A15" s="1"/>
      <c r="B15" s="5" t="s">
        <v>252</v>
      </c>
      <c r="C15" s="5" t="s">
        <v>256</v>
      </c>
      <c r="D15" s="5" t="s">
        <v>257</v>
      </c>
      <c r="E15" s="4" t="s">
        <v>173</v>
      </c>
      <c r="F15" s="4" t="s">
        <v>174</v>
      </c>
      <c r="G15" s="6" t="s">
        <v>1267</v>
      </c>
      <c r="H15" s="8">
        <v>5.7320000000000002</v>
      </c>
      <c r="I15" s="5" t="s">
        <v>176</v>
      </c>
      <c r="J15" s="5" t="s">
        <v>177</v>
      </c>
      <c r="K15" s="5" t="s">
        <v>178</v>
      </c>
      <c r="L15" s="5" t="s">
        <v>235</v>
      </c>
      <c r="M15" s="8">
        <v>12780</v>
      </c>
      <c r="N15" s="5" t="s">
        <v>180</v>
      </c>
    </row>
    <row r="16" spans="1:14" ht="26.4" x14ac:dyDescent="0.3">
      <c r="A16" s="1"/>
      <c r="B16" s="5" t="s">
        <v>261</v>
      </c>
      <c r="C16" s="5" t="s">
        <v>262</v>
      </c>
      <c r="D16" s="5" t="s">
        <v>67</v>
      </c>
      <c r="E16" s="4" t="s">
        <v>173</v>
      </c>
      <c r="F16" s="4" t="s">
        <v>174</v>
      </c>
      <c r="G16" s="6" t="s">
        <v>263</v>
      </c>
      <c r="H16" s="8">
        <v>679</v>
      </c>
      <c r="I16" s="5" t="s">
        <v>176</v>
      </c>
      <c r="J16" s="5" t="s">
        <v>177</v>
      </c>
      <c r="K16" s="5" t="s">
        <v>178</v>
      </c>
      <c r="L16" s="5" t="s">
        <v>179</v>
      </c>
      <c r="M16" s="8">
        <v>277</v>
      </c>
      <c r="N16" s="5" t="s">
        <v>180</v>
      </c>
    </row>
    <row r="17" spans="1:14" ht="26.4" x14ac:dyDescent="0.3">
      <c r="A17" s="1"/>
      <c r="B17" s="5" t="s">
        <v>261</v>
      </c>
      <c r="C17" s="5" t="s">
        <v>262</v>
      </c>
      <c r="D17" s="5" t="s">
        <v>236</v>
      </c>
      <c r="E17" s="4" t="s">
        <v>173</v>
      </c>
      <c r="F17" s="4" t="s">
        <v>174</v>
      </c>
      <c r="G17" s="6" t="s">
        <v>1268</v>
      </c>
      <c r="H17" s="8">
        <v>101</v>
      </c>
      <c r="I17" s="5" t="s">
        <v>176</v>
      </c>
      <c r="J17" s="5" t="s">
        <v>177</v>
      </c>
      <c r="K17" s="5" t="s">
        <v>178</v>
      </c>
      <c r="L17" s="5" t="s">
        <v>179</v>
      </c>
      <c r="M17" s="8">
        <v>1</v>
      </c>
      <c r="N17" s="5" t="s">
        <v>180</v>
      </c>
    </row>
    <row r="18" spans="1:14" x14ac:dyDescent="0.3">
      <c r="A18" s="1"/>
      <c r="B18" s="5" t="s">
        <v>261</v>
      </c>
      <c r="C18" s="5" t="s">
        <v>262</v>
      </c>
      <c r="D18" s="5" t="s">
        <v>72</v>
      </c>
      <c r="E18" s="4" t="s">
        <v>173</v>
      </c>
      <c r="F18" s="4" t="s">
        <v>174</v>
      </c>
      <c r="G18" s="6" t="s">
        <v>1269</v>
      </c>
      <c r="H18" s="8">
        <v>101</v>
      </c>
      <c r="I18" s="5" t="s">
        <v>176</v>
      </c>
      <c r="J18" s="5" t="s">
        <v>177</v>
      </c>
      <c r="K18" s="5" t="s">
        <v>178</v>
      </c>
      <c r="L18" s="5" t="s">
        <v>179</v>
      </c>
      <c r="M18" s="8">
        <v>2</v>
      </c>
      <c r="N18" s="5" t="s">
        <v>180</v>
      </c>
    </row>
    <row r="19" spans="1:14" ht="26.4" x14ac:dyDescent="0.3">
      <c r="A19" s="1"/>
      <c r="B19" s="5" t="s">
        <v>261</v>
      </c>
      <c r="C19" s="5" t="s">
        <v>1270</v>
      </c>
      <c r="D19" s="5" t="s">
        <v>67</v>
      </c>
      <c r="E19" s="4" t="s">
        <v>173</v>
      </c>
      <c r="F19" s="4" t="s">
        <v>174</v>
      </c>
      <c r="G19" s="6" t="s">
        <v>263</v>
      </c>
      <c r="H19" s="8">
        <v>219</v>
      </c>
      <c r="I19" s="5" t="s">
        <v>176</v>
      </c>
      <c r="J19" s="5" t="s">
        <v>177</v>
      </c>
      <c r="K19" s="5" t="s">
        <v>178</v>
      </c>
      <c r="L19" s="5" t="s">
        <v>179</v>
      </c>
      <c r="M19" s="8">
        <v>286</v>
      </c>
      <c r="N19" s="5" t="s">
        <v>180</v>
      </c>
    </row>
    <row r="20" spans="1:14" ht="39.6" x14ac:dyDescent="0.3">
      <c r="A20" s="1"/>
      <c r="B20" s="5" t="s">
        <v>261</v>
      </c>
      <c r="C20" s="5" t="s">
        <v>1270</v>
      </c>
      <c r="D20" s="5" t="s">
        <v>89</v>
      </c>
      <c r="E20" s="4" t="s">
        <v>272</v>
      </c>
      <c r="F20" s="4" t="s">
        <v>273</v>
      </c>
      <c r="G20" s="6" t="s">
        <v>274</v>
      </c>
      <c r="H20" s="8">
        <v>66</v>
      </c>
      <c r="I20" s="5" t="s">
        <v>176</v>
      </c>
      <c r="J20" s="5" t="s">
        <v>177</v>
      </c>
      <c r="K20" s="5" t="s">
        <v>178</v>
      </c>
      <c r="L20" s="5" t="s">
        <v>179</v>
      </c>
      <c r="M20" s="8">
        <v>10</v>
      </c>
      <c r="N20" s="5" t="s">
        <v>180</v>
      </c>
    </row>
    <row r="21" spans="1:14" x14ac:dyDescent="0.3">
      <c r="A21" s="1"/>
      <c r="B21" s="5" t="s">
        <v>82</v>
      </c>
      <c r="C21" s="5" t="s">
        <v>1271</v>
      </c>
      <c r="D21" s="5" t="s">
        <v>72</v>
      </c>
      <c r="E21" s="4" t="s">
        <v>173</v>
      </c>
      <c r="F21" s="4" t="s">
        <v>174</v>
      </c>
      <c r="G21" s="6" t="s">
        <v>288</v>
      </c>
      <c r="H21" s="8">
        <v>0</v>
      </c>
      <c r="I21" s="5" t="s">
        <v>176</v>
      </c>
      <c r="J21" s="5" t="s">
        <v>177</v>
      </c>
      <c r="K21" s="5" t="s">
        <v>178</v>
      </c>
      <c r="L21" s="5" t="s">
        <v>235</v>
      </c>
      <c r="M21" s="8">
        <v>200</v>
      </c>
      <c r="N21" s="5" t="s">
        <v>180</v>
      </c>
    </row>
    <row r="22" spans="1:14" ht="26.4" x14ac:dyDescent="0.3">
      <c r="A22" s="1"/>
      <c r="B22" s="5" t="s">
        <v>99</v>
      </c>
      <c r="C22" s="5" t="s">
        <v>292</v>
      </c>
      <c r="D22" s="5" t="s">
        <v>67</v>
      </c>
      <c r="E22" s="4" t="s">
        <v>173</v>
      </c>
      <c r="F22" s="4" t="s">
        <v>293</v>
      </c>
      <c r="G22" s="6" t="s">
        <v>1272</v>
      </c>
      <c r="H22" s="8">
        <v>0</v>
      </c>
      <c r="I22" s="5" t="s">
        <v>295</v>
      </c>
      <c r="J22" s="5" t="s">
        <v>177</v>
      </c>
      <c r="K22" s="5" t="s">
        <v>178</v>
      </c>
      <c r="L22" s="5" t="s">
        <v>191</v>
      </c>
      <c r="M22" s="8">
        <v>15210</v>
      </c>
      <c r="N22" s="5" t="s">
        <v>180</v>
      </c>
    </row>
    <row r="23" spans="1:14" ht="26.4" x14ac:dyDescent="0.3">
      <c r="A23" s="1"/>
      <c r="B23" s="5" t="s">
        <v>99</v>
      </c>
      <c r="C23" s="5" t="s">
        <v>296</v>
      </c>
      <c r="D23" s="5" t="s">
        <v>67</v>
      </c>
      <c r="E23" s="4" t="s">
        <v>173</v>
      </c>
      <c r="F23" s="4" t="s">
        <v>297</v>
      </c>
      <c r="G23" s="6" t="s">
        <v>1272</v>
      </c>
      <c r="H23" s="8">
        <v>0</v>
      </c>
      <c r="I23" s="5" t="s">
        <v>295</v>
      </c>
      <c r="J23" s="5" t="s">
        <v>177</v>
      </c>
      <c r="K23" s="5" t="s">
        <v>178</v>
      </c>
      <c r="L23" s="5" t="s">
        <v>191</v>
      </c>
      <c r="M23" s="8">
        <v>17965</v>
      </c>
      <c r="N23" s="5" t="s">
        <v>180</v>
      </c>
    </row>
    <row r="24" spans="1:14" x14ac:dyDescent="0.3">
      <c r="A24" s="1"/>
      <c r="B24" s="5" t="s">
        <v>111</v>
      </c>
      <c r="C24" s="5" t="s">
        <v>1273</v>
      </c>
      <c r="D24" s="5" t="s">
        <v>332</v>
      </c>
      <c r="E24" s="4" t="s">
        <v>333</v>
      </c>
      <c r="F24" s="4" t="s">
        <v>174</v>
      </c>
      <c r="G24" s="6" t="s">
        <v>334</v>
      </c>
      <c r="H24" s="8">
        <v>0</v>
      </c>
      <c r="I24" s="5" t="s">
        <v>295</v>
      </c>
      <c r="J24" s="5" t="s">
        <v>177</v>
      </c>
      <c r="K24" s="5" t="s">
        <v>178</v>
      </c>
      <c r="L24" s="5" t="s">
        <v>191</v>
      </c>
      <c r="M24" s="8">
        <v>76</v>
      </c>
      <c r="N24" s="5" t="s">
        <v>180</v>
      </c>
    </row>
    <row r="25" spans="1:14" x14ac:dyDescent="0.3">
      <c r="A25" s="1"/>
      <c r="B25" s="5" t="s">
        <v>111</v>
      </c>
      <c r="C25" s="5" t="s">
        <v>1273</v>
      </c>
      <c r="D25" s="5" t="s">
        <v>114</v>
      </c>
      <c r="E25" s="4" t="s">
        <v>335</v>
      </c>
      <c r="F25" s="4" t="s">
        <v>174</v>
      </c>
      <c r="G25" s="6" t="s">
        <v>334</v>
      </c>
      <c r="H25" s="8">
        <v>0</v>
      </c>
      <c r="I25" s="5" t="s">
        <v>295</v>
      </c>
      <c r="J25" s="5" t="s">
        <v>177</v>
      </c>
      <c r="K25" s="5" t="s">
        <v>178</v>
      </c>
      <c r="L25" s="5" t="s">
        <v>191</v>
      </c>
      <c r="M25" s="8">
        <v>78</v>
      </c>
      <c r="N25" s="5" t="s">
        <v>180</v>
      </c>
    </row>
    <row r="26" spans="1:14" ht="26.4" x14ac:dyDescent="0.3">
      <c r="A26" s="1"/>
      <c r="B26" s="5" t="s">
        <v>118</v>
      </c>
      <c r="C26" s="5" t="s">
        <v>336</v>
      </c>
      <c r="D26" s="5" t="s">
        <v>222</v>
      </c>
      <c r="E26" s="4" t="s">
        <v>173</v>
      </c>
      <c r="F26" s="4" t="s">
        <v>337</v>
      </c>
      <c r="G26" s="6" t="s">
        <v>338</v>
      </c>
      <c r="H26" s="8">
        <v>0.7</v>
      </c>
      <c r="I26" s="5" t="s">
        <v>295</v>
      </c>
      <c r="J26" s="5" t="s">
        <v>177</v>
      </c>
      <c r="K26" s="5" t="s">
        <v>178</v>
      </c>
      <c r="L26" s="5" t="s">
        <v>191</v>
      </c>
      <c r="M26" s="8">
        <v>18790</v>
      </c>
      <c r="N26" s="5" t="s">
        <v>180</v>
      </c>
    </row>
    <row r="27" spans="1:14" ht="26.4" x14ac:dyDescent="0.3">
      <c r="A27" s="1"/>
      <c r="B27" s="5" t="s">
        <v>118</v>
      </c>
      <c r="C27" s="5" t="s">
        <v>336</v>
      </c>
      <c r="D27" s="5" t="s">
        <v>222</v>
      </c>
      <c r="E27" s="4" t="s">
        <v>339</v>
      </c>
      <c r="F27" s="4" t="s">
        <v>174</v>
      </c>
      <c r="G27" s="6" t="s">
        <v>1274</v>
      </c>
      <c r="H27" s="8">
        <v>0.7</v>
      </c>
      <c r="I27" s="5" t="s">
        <v>295</v>
      </c>
      <c r="J27" s="5" t="s">
        <v>177</v>
      </c>
      <c r="K27" s="5" t="s">
        <v>178</v>
      </c>
      <c r="L27" s="5" t="s">
        <v>191</v>
      </c>
      <c r="M27" s="8">
        <v>18790</v>
      </c>
      <c r="N27" s="5" t="s">
        <v>180</v>
      </c>
    </row>
    <row r="28" spans="1:14" ht="26.4" x14ac:dyDescent="0.3">
      <c r="A28" s="1"/>
      <c r="B28" s="5" t="s">
        <v>118</v>
      </c>
      <c r="C28" s="5" t="s">
        <v>1275</v>
      </c>
      <c r="D28" s="5" t="s">
        <v>67</v>
      </c>
      <c r="E28" s="4" t="s">
        <v>173</v>
      </c>
      <c r="F28" s="4" t="s">
        <v>342</v>
      </c>
      <c r="G28" s="6" t="s">
        <v>338</v>
      </c>
      <c r="H28" s="8">
        <v>30</v>
      </c>
      <c r="I28" s="5" t="s">
        <v>295</v>
      </c>
      <c r="J28" s="5" t="s">
        <v>177</v>
      </c>
      <c r="K28" s="5" t="s">
        <v>178</v>
      </c>
      <c r="L28" s="5" t="s">
        <v>191</v>
      </c>
      <c r="M28" s="8">
        <v>270</v>
      </c>
      <c r="N28" s="5" t="s">
        <v>180</v>
      </c>
    </row>
    <row r="29" spans="1:14" ht="26.4" x14ac:dyDescent="0.3">
      <c r="A29" s="1"/>
      <c r="B29" s="5" t="s">
        <v>118</v>
      </c>
      <c r="C29" s="5" t="s">
        <v>1275</v>
      </c>
      <c r="D29" s="5" t="s">
        <v>67</v>
      </c>
      <c r="E29" s="4" t="s">
        <v>343</v>
      </c>
      <c r="F29" s="4" t="s">
        <v>174</v>
      </c>
      <c r="G29" s="6" t="s">
        <v>1274</v>
      </c>
      <c r="H29" s="8">
        <v>30</v>
      </c>
      <c r="I29" s="5" t="s">
        <v>295</v>
      </c>
      <c r="J29" s="5" t="s">
        <v>177</v>
      </c>
      <c r="K29" s="5" t="s">
        <v>178</v>
      </c>
      <c r="L29" s="5" t="s">
        <v>191</v>
      </c>
      <c r="M29" s="8">
        <v>270</v>
      </c>
      <c r="N29" s="5" t="s">
        <v>180</v>
      </c>
    </row>
    <row r="30" spans="1:14" x14ac:dyDescent="0.3">
      <c r="A30" s="1"/>
      <c r="B30" s="5" t="s">
        <v>118</v>
      </c>
      <c r="C30" s="5" t="s">
        <v>344</v>
      </c>
      <c r="D30" s="5" t="s">
        <v>345</v>
      </c>
      <c r="E30" s="4" t="s">
        <v>173</v>
      </c>
      <c r="F30" s="4" t="s">
        <v>174</v>
      </c>
      <c r="G30" s="6" t="s">
        <v>346</v>
      </c>
      <c r="H30" s="8">
        <v>150</v>
      </c>
      <c r="I30" s="5" t="s">
        <v>176</v>
      </c>
      <c r="J30" s="5" t="s">
        <v>177</v>
      </c>
      <c r="K30" s="5" t="s">
        <v>178</v>
      </c>
      <c r="L30" s="5" t="s">
        <v>179</v>
      </c>
      <c r="M30" s="8">
        <v>13</v>
      </c>
      <c r="N30" s="5" t="s">
        <v>180</v>
      </c>
    </row>
    <row r="31" spans="1:14" x14ac:dyDescent="0.3">
      <c r="A31" s="1"/>
      <c r="B31" s="5" t="s">
        <v>349</v>
      </c>
      <c r="C31" s="5" t="s">
        <v>350</v>
      </c>
      <c r="D31" s="5" t="s">
        <v>351</v>
      </c>
      <c r="E31" s="4" t="s">
        <v>173</v>
      </c>
      <c r="F31" s="4" t="s">
        <v>352</v>
      </c>
      <c r="G31" s="6" t="s">
        <v>353</v>
      </c>
      <c r="H31" s="8">
        <v>1.2</v>
      </c>
      <c r="I31" s="5" t="s">
        <v>354</v>
      </c>
      <c r="J31" s="5" t="s">
        <v>177</v>
      </c>
      <c r="K31" s="5" t="s">
        <v>178</v>
      </c>
      <c r="L31" s="5" t="s">
        <v>179</v>
      </c>
      <c r="M31" s="8">
        <v>20852</v>
      </c>
      <c r="N31" s="5" t="s">
        <v>180</v>
      </c>
    </row>
    <row r="32" spans="1:14" ht="26.4" x14ac:dyDescent="0.3">
      <c r="A32" s="1"/>
      <c r="B32" s="5" t="s">
        <v>349</v>
      </c>
      <c r="C32" s="5" t="s">
        <v>350</v>
      </c>
      <c r="D32" s="5" t="s">
        <v>355</v>
      </c>
      <c r="E32" s="4" t="s">
        <v>356</v>
      </c>
      <c r="F32" s="4" t="s">
        <v>183</v>
      </c>
      <c r="G32" s="6" t="s">
        <v>357</v>
      </c>
      <c r="H32" s="8">
        <v>1.2</v>
      </c>
      <c r="I32" s="5" t="s">
        <v>176</v>
      </c>
      <c r="J32" s="5" t="s">
        <v>177</v>
      </c>
      <c r="K32" s="5" t="s">
        <v>178</v>
      </c>
      <c r="L32" s="5" t="s">
        <v>227</v>
      </c>
      <c r="M32" s="8">
        <v>20851</v>
      </c>
      <c r="N32" s="5" t="s">
        <v>180</v>
      </c>
    </row>
    <row r="33" spans="1:14" x14ac:dyDescent="0.3">
      <c r="A33" s="1"/>
      <c r="B33" s="5" t="s">
        <v>349</v>
      </c>
      <c r="C33" s="5" t="s">
        <v>350</v>
      </c>
      <c r="D33" s="5" t="s">
        <v>355</v>
      </c>
      <c r="E33" s="4" t="s">
        <v>360</v>
      </c>
      <c r="F33" s="4" t="s">
        <v>361</v>
      </c>
      <c r="G33" s="6" t="s">
        <v>362</v>
      </c>
      <c r="H33" s="8">
        <v>1.2</v>
      </c>
      <c r="I33" s="5" t="s">
        <v>176</v>
      </c>
      <c r="J33" s="5" t="s">
        <v>177</v>
      </c>
      <c r="K33" s="5" t="s">
        <v>178</v>
      </c>
      <c r="L33" s="5" t="s">
        <v>179</v>
      </c>
      <c r="M33" s="8">
        <v>20851</v>
      </c>
      <c r="N33" s="5" t="s">
        <v>180</v>
      </c>
    </row>
    <row r="34" spans="1:14" x14ac:dyDescent="0.3">
      <c r="A34" s="1"/>
      <c r="B34" s="5" t="s">
        <v>429</v>
      </c>
      <c r="C34" s="5" t="s">
        <v>1276</v>
      </c>
      <c r="D34" s="5" t="s">
        <v>431</v>
      </c>
      <c r="E34" s="4" t="s">
        <v>173</v>
      </c>
      <c r="F34" s="4" t="s">
        <v>174</v>
      </c>
      <c r="G34" s="6" t="s">
        <v>432</v>
      </c>
      <c r="H34" s="8">
        <v>24.425000000000001</v>
      </c>
      <c r="I34" s="5" t="s">
        <v>176</v>
      </c>
      <c r="J34" s="5" t="s">
        <v>177</v>
      </c>
      <c r="K34" s="5" t="s">
        <v>178</v>
      </c>
      <c r="L34" s="5" t="s">
        <v>179</v>
      </c>
      <c r="M34" s="8">
        <v>60</v>
      </c>
      <c r="N34"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15" t="s">
        <v>61</v>
      </c>
      <c r="C3" s="191"/>
      <c r="D3" s="191"/>
      <c r="E3" s="216" t="s">
        <v>1277</v>
      </c>
      <c r="F3" s="216"/>
      <c r="G3" s="216"/>
      <c r="H3" s="2"/>
      <c r="I3" s="2"/>
      <c r="J3" s="2"/>
      <c r="K3" s="2"/>
      <c r="L3" s="2" t="s">
        <v>1278</v>
      </c>
      <c r="M3" s="2"/>
      <c r="N3" s="2"/>
      <c r="O3" s="2"/>
      <c r="P3" s="2"/>
      <c r="Q3" s="2"/>
      <c r="R3" s="2"/>
      <c r="S3" s="2"/>
      <c r="T3" s="2"/>
      <c r="U3" s="2"/>
      <c r="V3" s="2" t="s">
        <v>1277</v>
      </c>
      <c r="W3" s="2"/>
      <c r="X3" s="2"/>
      <c r="Y3" s="2"/>
      <c r="Z3" s="2"/>
      <c r="AA3" s="2"/>
      <c r="AB3" s="2"/>
      <c r="AC3" s="2" t="s">
        <v>1278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1279</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1280</v>
      </c>
      <c r="GN3" s="1"/>
      <c r="GO3" s="1"/>
      <c r="GP3" s="1"/>
      <c r="GQ3" s="1"/>
      <c r="GR3" s="1"/>
      <c r="GS3" s="1"/>
      <c r="GT3" s="1"/>
      <c r="GU3" s="1"/>
      <c r="GV3" s="87" t="s">
        <v>1281</v>
      </c>
      <c r="GW3" s="1"/>
      <c r="GX3" s="1"/>
      <c r="GY3" s="1"/>
      <c r="GZ3" s="1"/>
      <c r="HA3" s="1"/>
      <c r="HB3" s="1"/>
      <c r="HC3" s="1"/>
      <c r="HD3" s="1"/>
      <c r="HE3" s="1"/>
      <c r="HF3" s="87" t="s">
        <v>864</v>
      </c>
      <c r="HG3" s="1"/>
      <c r="HH3" s="1"/>
    </row>
    <row r="4" spans="1:216" ht="0" hidden="1" customHeight="1" x14ac:dyDescent="0.3">
      <c r="A4" s="1"/>
      <c r="B4" s="88" t="s">
        <v>1282</v>
      </c>
      <c r="C4" s="217" t="s">
        <v>1283</v>
      </c>
      <c r="D4" s="218"/>
      <c r="E4" s="217" t="s">
        <v>261</v>
      </c>
      <c r="F4" s="219"/>
      <c r="G4" s="219"/>
      <c r="H4" s="218"/>
      <c r="I4" s="217" t="s">
        <v>1284</v>
      </c>
      <c r="J4" s="218"/>
      <c r="K4" s="217" t="s">
        <v>1285</v>
      </c>
      <c r="L4" s="218"/>
      <c r="M4" s="217" t="s">
        <v>99</v>
      </c>
      <c r="N4" s="219"/>
      <c r="O4" s="219"/>
      <c r="P4" s="219"/>
      <c r="Q4" s="219"/>
      <c r="R4" s="219"/>
      <c r="S4" s="219"/>
      <c r="T4" s="218"/>
      <c r="U4" s="217" t="s">
        <v>429</v>
      </c>
      <c r="V4" s="219"/>
      <c r="W4" s="219"/>
      <c r="X4" s="218"/>
      <c r="Y4" s="220" t="s">
        <v>1286</v>
      </c>
      <c r="Z4" s="217" t="s">
        <v>252</v>
      </c>
      <c r="AA4" s="219"/>
      <c r="AB4" s="218"/>
      <c r="AC4" s="217" t="s">
        <v>69</v>
      </c>
      <c r="AD4" s="219"/>
      <c r="AE4" s="219"/>
      <c r="AF4" s="219"/>
      <c r="AG4" s="219"/>
      <c r="AH4" s="219"/>
      <c r="AI4" s="218"/>
      <c r="AJ4" s="220" t="s">
        <v>1287</v>
      </c>
      <c r="AK4" s="220" t="s">
        <v>1288</v>
      </c>
      <c r="AL4" s="220" t="s">
        <v>1289</v>
      </c>
      <c r="AM4" s="217" t="s">
        <v>1290</v>
      </c>
      <c r="AN4" s="218"/>
      <c r="AO4" s="217" t="s">
        <v>1291</v>
      </c>
      <c r="AP4" s="218"/>
      <c r="AQ4" s="220" t="s">
        <v>1292</v>
      </c>
      <c r="AR4" s="217" t="s">
        <v>1293</v>
      </c>
      <c r="AS4" s="218"/>
      <c r="AT4" s="220" t="s">
        <v>1294</v>
      </c>
      <c r="AU4" s="220" t="s">
        <v>1295</v>
      </c>
      <c r="AV4" s="220" t="s">
        <v>1296</v>
      </c>
      <c r="AW4" s="217" t="s">
        <v>96</v>
      </c>
      <c r="AX4" s="219"/>
      <c r="AY4" s="218"/>
      <c r="AZ4" s="217" t="s">
        <v>45</v>
      </c>
      <c r="BA4" s="219"/>
      <c r="BB4" s="219"/>
      <c r="BC4" s="219"/>
      <c r="BD4" s="219"/>
      <c r="BE4" s="219"/>
      <c r="BF4" s="219"/>
      <c r="BG4" s="218"/>
      <c r="BH4" s="220" t="s">
        <v>597</v>
      </c>
      <c r="BI4" s="217" t="s">
        <v>78</v>
      </c>
      <c r="BJ4" s="219"/>
      <c r="BK4" s="218"/>
      <c r="BL4" s="217" t="s">
        <v>82</v>
      </c>
      <c r="BM4" s="219"/>
      <c r="BN4" s="219"/>
      <c r="BO4" s="219"/>
      <c r="BP4" s="219"/>
      <c r="BQ4" s="219"/>
      <c r="BR4" s="219"/>
      <c r="BS4" s="219"/>
      <c r="BT4" s="219"/>
      <c r="BU4" s="219"/>
      <c r="BV4" s="219"/>
      <c r="BW4" s="219"/>
      <c r="BX4" s="219"/>
      <c r="BY4" s="218"/>
      <c r="BZ4" s="217" t="s">
        <v>1297</v>
      </c>
      <c r="CA4" s="218"/>
      <c r="CB4" s="220" t="s">
        <v>1298</v>
      </c>
      <c r="CC4" s="217" t="s">
        <v>118</v>
      </c>
      <c r="CD4" s="219"/>
      <c r="CE4" s="219"/>
      <c r="CF4" s="219"/>
      <c r="CG4" s="219"/>
      <c r="CH4" s="219"/>
      <c r="CI4" s="219"/>
      <c r="CJ4" s="219"/>
      <c r="CK4" s="219"/>
      <c r="CL4" s="219"/>
      <c r="CM4" s="219"/>
      <c r="CN4" s="218"/>
      <c r="CO4" s="217" t="s">
        <v>139</v>
      </c>
      <c r="CP4" s="219"/>
      <c r="CQ4" s="219"/>
      <c r="CR4" s="218"/>
      <c r="CS4" s="217" t="s">
        <v>1299</v>
      </c>
      <c r="CT4" s="218"/>
      <c r="CU4" s="217" t="s">
        <v>1300</v>
      </c>
      <c r="CV4" s="219"/>
      <c r="CW4" s="218"/>
      <c r="CX4" s="217" t="s">
        <v>1301</v>
      </c>
      <c r="CY4" s="219"/>
      <c r="CZ4" s="219"/>
      <c r="DA4" s="218"/>
      <c r="DB4" s="217" t="s">
        <v>1302</v>
      </c>
      <c r="DC4" s="219"/>
      <c r="DD4" s="219"/>
      <c r="DE4" s="219"/>
      <c r="DF4" s="219"/>
      <c r="DG4" s="219"/>
      <c r="DH4" s="219"/>
      <c r="DI4" s="219"/>
      <c r="DJ4" s="219"/>
      <c r="DK4" s="219"/>
      <c r="DL4" s="219"/>
      <c r="DM4" s="218"/>
      <c r="DN4" s="217" t="s">
        <v>1303</v>
      </c>
      <c r="DO4" s="219"/>
      <c r="DP4" s="219"/>
      <c r="DQ4" s="218"/>
      <c r="DR4" s="217" t="s">
        <v>1304</v>
      </c>
      <c r="DS4" s="219"/>
      <c r="DT4" s="219"/>
      <c r="DU4" s="218"/>
      <c r="DV4" s="220"/>
      <c r="DW4" s="217" t="s">
        <v>1305</v>
      </c>
      <c r="DX4" s="219"/>
      <c r="DY4" s="219"/>
      <c r="DZ4" s="219"/>
      <c r="EA4" s="219"/>
      <c r="EB4" s="218"/>
      <c r="EC4" s="1"/>
      <c r="ED4" s="220" t="s">
        <v>1306</v>
      </c>
      <c r="EE4" s="220" t="s">
        <v>1307</v>
      </c>
      <c r="EF4" s="220" t="s">
        <v>1308</v>
      </c>
      <c r="EG4" s="220" t="s">
        <v>1309</v>
      </c>
      <c r="EH4" s="220" t="s">
        <v>1310</v>
      </c>
      <c r="EI4" s="220" t="s">
        <v>1311</v>
      </c>
      <c r="EJ4" s="220" t="s">
        <v>1312</v>
      </c>
      <c r="EK4" s="217" t="s">
        <v>1284</v>
      </c>
      <c r="EL4" s="218"/>
      <c r="EM4" s="220" t="s">
        <v>1313</v>
      </c>
      <c r="EN4" s="220" t="s">
        <v>1314</v>
      </c>
      <c r="EO4" s="220" t="s">
        <v>1315</v>
      </c>
      <c r="EP4" s="220" t="s">
        <v>1316</v>
      </c>
      <c r="EQ4" s="220" t="s">
        <v>1317</v>
      </c>
      <c r="ER4" s="220" t="s">
        <v>1318</v>
      </c>
      <c r="ES4" s="220" t="s">
        <v>1319</v>
      </c>
      <c r="ET4" s="220" t="s">
        <v>1320</v>
      </c>
      <c r="EU4" s="220" t="s">
        <v>1321</v>
      </c>
      <c r="EV4" s="220" t="s">
        <v>1322</v>
      </c>
      <c r="EW4" s="220" t="s">
        <v>1323</v>
      </c>
      <c r="EX4" s="220" t="s">
        <v>1324</v>
      </c>
      <c r="EY4" s="217" t="s">
        <v>349</v>
      </c>
      <c r="EZ4" s="219"/>
      <c r="FA4" s="219"/>
      <c r="FB4" s="218"/>
      <c r="FC4" s="220" t="s">
        <v>1325</v>
      </c>
      <c r="FD4" s="220" t="s">
        <v>1326</v>
      </c>
      <c r="FE4" s="220" t="s">
        <v>1327</v>
      </c>
      <c r="FF4" s="220" t="s">
        <v>1328</v>
      </c>
      <c r="FG4" s="220" t="s">
        <v>1329</v>
      </c>
      <c r="FH4" s="220" t="s">
        <v>1330</v>
      </c>
      <c r="FI4" s="220" t="s">
        <v>1331</v>
      </c>
      <c r="FJ4" s="217" t="s">
        <v>529</v>
      </c>
      <c r="FK4" s="219"/>
      <c r="FL4" s="219"/>
      <c r="FM4" s="218"/>
      <c r="FN4" s="220" t="s">
        <v>1332</v>
      </c>
      <c r="FO4" s="217" t="s">
        <v>1333</v>
      </c>
      <c r="FP4" s="218"/>
      <c r="FQ4" s="217" t="s">
        <v>82</v>
      </c>
      <c r="FR4" s="219"/>
      <c r="FS4" s="219"/>
      <c r="FT4" s="219"/>
      <c r="FU4" s="218"/>
      <c r="FV4" s="217" t="s">
        <v>1334</v>
      </c>
      <c r="FW4" s="218"/>
      <c r="FX4" s="217" t="s">
        <v>533</v>
      </c>
      <c r="FY4" s="219"/>
      <c r="FZ4" s="219"/>
      <c r="GA4" s="218"/>
      <c r="GB4" s="220" t="s">
        <v>1335</v>
      </c>
      <c r="GC4" s="220" t="s">
        <v>1336</v>
      </c>
      <c r="GD4" s="217" t="s">
        <v>118</v>
      </c>
      <c r="GE4" s="219"/>
      <c r="GF4" s="219"/>
      <c r="GG4" s="219"/>
      <c r="GH4" s="218"/>
      <c r="GI4" s="220" t="s">
        <v>1337</v>
      </c>
      <c r="GJ4" s="217" t="s">
        <v>1338</v>
      </c>
      <c r="GK4" s="218"/>
      <c r="GL4" s="1"/>
      <c r="GM4" s="220" t="s">
        <v>1306</v>
      </c>
      <c r="GN4" s="217" t="s">
        <v>1339</v>
      </c>
      <c r="GO4" s="218"/>
      <c r="GP4" s="217" t="s">
        <v>1340</v>
      </c>
      <c r="GQ4" s="218"/>
      <c r="GR4" s="220" t="s">
        <v>1313</v>
      </c>
      <c r="GS4" s="220" t="s">
        <v>1327</v>
      </c>
      <c r="GT4" s="220" t="s">
        <v>1328</v>
      </c>
      <c r="GU4" s="1"/>
      <c r="GV4" s="220" t="s">
        <v>1341</v>
      </c>
      <c r="GW4" s="220" t="s">
        <v>1287</v>
      </c>
      <c r="GX4" s="220" t="s">
        <v>1342</v>
      </c>
      <c r="GY4" s="220" t="s">
        <v>1343</v>
      </c>
      <c r="GZ4" s="220" t="s">
        <v>1344</v>
      </c>
      <c r="HA4" s="220" t="s">
        <v>1345</v>
      </c>
      <c r="HB4" s="220" t="s">
        <v>1346</v>
      </c>
      <c r="HC4" s="217" t="s">
        <v>1338</v>
      </c>
      <c r="HD4" s="218"/>
      <c r="HE4" s="1"/>
      <c r="HF4" s="217" t="s">
        <v>1304</v>
      </c>
      <c r="HG4" s="219"/>
      <c r="HH4" s="218"/>
    </row>
    <row r="5" spans="1:216"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69.95" customHeight="1" x14ac:dyDescent="0.3">
      <c r="A6" s="1"/>
      <c r="B6" s="93" t="s">
        <v>1347</v>
      </c>
      <c r="C6" s="94" t="s">
        <v>548</v>
      </c>
      <c r="D6" s="95" t="s">
        <v>549</v>
      </c>
      <c r="E6" s="94" t="s">
        <v>262</v>
      </c>
      <c r="F6" s="96" t="s">
        <v>271</v>
      </c>
      <c r="G6" s="96" t="s">
        <v>550</v>
      </c>
      <c r="H6" s="95" t="s">
        <v>551</v>
      </c>
      <c r="I6" s="94" t="s">
        <v>552</v>
      </c>
      <c r="J6" s="95" t="s">
        <v>553</v>
      </c>
      <c r="K6" s="94" t="s">
        <v>554</v>
      </c>
      <c r="L6" s="95" t="s">
        <v>555</v>
      </c>
      <c r="M6" s="94" t="s">
        <v>556</v>
      </c>
      <c r="N6" s="96" t="s">
        <v>557</v>
      </c>
      <c r="O6" s="96" t="s">
        <v>558</v>
      </c>
      <c r="P6" s="96" t="s">
        <v>559</v>
      </c>
      <c r="Q6" s="96" t="s">
        <v>560</v>
      </c>
      <c r="R6" s="96" t="s">
        <v>561</v>
      </c>
      <c r="S6" s="96" t="s">
        <v>292</v>
      </c>
      <c r="T6" s="95" t="s">
        <v>562</v>
      </c>
      <c r="U6" s="94" t="s">
        <v>563</v>
      </c>
      <c r="V6" s="96" t="s">
        <v>564</v>
      </c>
      <c r="W6" s="96" t="s">
        <v>565</v>
      </c>
      <c r="X6" s="95" t="s">
        <v>566</v>
      </c>
      <c r="Y6" s="93" t="s">
        <v>250</v>
      </c>
      <c r="Z6" s="94" t="s">
        <v>567</v>
      </c>
      <c r="AA6" s="96" t="s">
        <v>568</v>
      </c>
      <c r="AB6" s="95" t="s">
        <v>256</v>
      </c>
      <c r="AC6" s="94" t="s">
        <v>569</v>
      </c>
      <c r="AD6" s="96" t="s">
        <v>233</v>
      </c>
      <c r="AE6" s="96" t="s">
        <v>239</v>
      </c>
      <c r="AF6" s="96" t="s">
        <v>570</v>
      </c>
      <c r="AG6" s="96" t="s">
        <v>571</v>
      </c>
      <c r="AH6" s="96" t="s">
        <v>572</v>
      </c>
      <c r="AI6" s="95" t="s">
        <v>573</v>
      </c>
      <c r="AJ6" s="93" t="s">
        <v>574</v>
      </c>
      <c r="AK6" s="93" t="s">
        <v>575</v>
      </c>
      <c r="AL6" s="93" t="s">
        <v>576</v>
      </c>
      <c r="AM6" s="94" t="s">
        <v>577</v>
      </c>
      <c r="AN6" s="95" t="s">
        <v>578</v>
      </c>
      <c r="AO6" s="94" t="s">
        <v>579</v>
      </c>
      <c r="AP6" s="95" t="s">
        <v>580</v>
      </c>
      <c r="AQ6" s="93" t="s">
        <v>498</v>
      </c>
      <c r="AR6" s="94" t="s">
        <v>581</v>
      </c>
      <c r="AS6" s="95" t="s">
        <v>582</v>
      </c>
      <c r="AT6" s="93" t="s">
        <v>583</v>
      </c>
      <c r="AU6" s="93" t="s">
        <v>584</v>
      </c>
      <c r="AV6" s="93" t="s">
        <v>585</v>
      </c>
      <c r="AW6" s="94" t="s">
        <v>586</v>
      </c>
      <c r="AX6" s="96" t="s">
        <v>587</v>
      </c>
      <c r="AY6" s="95" t="s">
        <v>588</v>
      </c>
      <c r="AZ6" s="94" t="s">
        <v>589</v>
      </c>
      <c r="BA6" s="96" t="s">
        <v>590</v>
      </c>
      <c r="BB6" s="96" t="s">
        <v>591</v>
      </c>
      <c r="BC6" s="96" t="s">
        <v>592</v>
      </c>
      <c r="BD6" s="96" t="s">
        <v>593</v>
      </c>
      <c r="BE6" s="96" t="s">
        <v>594</v>
      </c>
      <c r="BF6" s="96" t="s">
        <v>595</v>
      </c>
      <c r="BG6" s="95" t="s">
        <v>596</v>
      </c>
      <c r="BH6" s="93" t="s">
        <v>597</v>
      </c>
      <c r="BI6" s="94" t="s">
        <v>598</v>
      </c>
      <c r="BJ6" s="96" t="s">
        <v>599</v>
      </c>
      <c r="BK6" s="95" t="s">
        <v>600</v>
      </c>
      <c r="BL6" s="94" t="s">
        <v>601</v>
      </c>
      <c r="BM6" s="96" t="s">
        <v>602</v>
      </c>
      <c r="BN6" s="96" t="s">
        <v>603</v>
      </c>
      <c r="BO6" s="96" t="s">
        <v>287</v>
      </c>
      <c r="BP6" s="96" t="s">
        <v>604</v>
      </c>
      <c r="BQ6" s="96" t="s">
        <v>605</v>
      </c>
      <c r="BR6" s="96" t="s">
        <v>606</v>
      </c>
      <c r="BS6" s="96" t="s">
        <v>607</v>
      </c>
      <c r="BT6" s="96" t="s">
        <v>608</v>
      </c>
      <c r="BU6" s="96" t="s">
        <v>609</v>
      </c>
      <c r="BV6" s="96" t="s">
        <v>610</v>
      </c>
      <c r="BW6" s="96" t="s">
        <v>611</v>
      </c>
      <c r="BX6" s="96" t="s">
        <v>612</v>
      </c>
      <c r="BY6" s="95" t="s">
        <v>613</v>
      </c>
      <c r="BZ6" s="94" t="s">
        <v>614</v>
      </c>
      <c r="CA6" s="95" t="s">
        <v>615</v>
      </c>
      <c r="CB6" s="93" t="s">
        <v>616</v>
      </c>
      <c r="CC6" s="94" t="s">
        <v>617</v>
      </c>
      <c r="CD6" s="96" t="s">
        <v>618</v>
      </c>
      <c r="CE6" s="96" t="s">
        <v>619</v>
      </c>
      <c r="CF6" s="96" t="s">
        <v>620</v>
      </c>
      <c r="CG6" s="96" t="s">
        <v>341</v>
      </c>
      <c r="CH6" s="96" t="s">
        <v>621</v>
      </c>
      <c r="CI6" s="96" t="s">
        <v>622</v>
      </c>
      <c r="CJ6" s="96" t="s">
        <v>623</v>
      </c>
      <c r="CK6" s="96" t="s">
        <v>624</v>
      </c>
      <c r="CL6" s="96" t="s">
        <v>625</v>
      </c>
      <c r="CM6" s="96" t="s">
        <v>626</v>
      </c>
      <c r="CN6" s="95" t="s">
        <v>627</v>
      </c>
      <c r="CO6" s="94" t="s">
        <v>628</v>
      </c>
      <c r="CP6" s="96" t="s">
        <v>629</v>
      </c>
      <c r="CQ6" s="96" t="s">
        <v>630</v>
      </c>
      <c r="CR6" s="95" t="s">
        <v>631</v>
      </c>
      <c r="CS6" s="94" t="s">
        <v>632</v>
      </c>
      <c r="CT6" s="95" t="s">
        <v>633</v>
      </c>
      <c r="CU6" s="94" t="s">
        <v>1348</v>
      </c>
      <c r="CV6" s="96" t="s">
        <v>1349</v>
      </c>
      <c r="CW6" s="95" t="s">
        <v>1350</v>
      </c>
      <c r="CX6" s="94" t="s">
        <v>1351</v>
      </c>
      <c r="CY6" s="96" t="s">
        <v>1352</v>
      </c>
      <c r="CZ6" s="96" t="s">
        <v>1353</v>
      </c>
      <c r="DA6" s="95" t="s">
        <v>1354</v>
      </c>
      <c r="DB6" s="94" t="s">
        <v>1355</v>
      </c>
      <c r="DC6" s="96" t="s">
        <v>1356</v>
      </c>
      <c r="DD6" s="96" t="s">
        <v>1357</v>
      </c>
      <c r="DE6" s="96" t="s">
        <v>1358</v>
      </c>
      <c r="DF6" s="96" t="s">
        <v>1359</v>
      </c>
      <c r="DG6" s="96" t="s">
        <v>1360</v>
      </c>
      <c r="DH6" s="96" t="s">
        <v>1361</v>
      </c>
      <c r="DI6" s="96" t="s">
        <v>1362</v>
      </c>
      <c r="DJ6" s="96" t="s">
        <v>1363</v>
      </c>
      <c r="DK6" s="96" t="s">
        <v>1364</v>
      </c>
      <c r="DL6" s="96" t="s">
        <v>1365</v>
      </c>
      <c r="DM6" s="95" t="s">
        <v>1366</v>
      </c>
      <c r="DN6" s="94" t="s">
        <v>1367</v>
      </c>
      <c r="DO6" s="96" t="s">
        <v>1368</v>
      </c>
      <c r="DP6" s="96" t="s">
        <v>1369</v>
      </c>
      <c r="DQ6" s="95" t="s">
        <v>1370</v>
      </c>
      <c r="DR6" s="94" t="s">
        <v>1371</v>
      </c>
      <c r="DS6" s="96" t="s">
        <v>1372</v>
      </c>
      <c r="DT6" s="96" t="s">
        <v>1373</v>
      </c>
      <c r="DU6" s="95" t="s">
        <v>1374</v>
      </c>
      <c r="DV6" s="93" t="s">
        <v>1375</v>
      </c>
      <c r="DW6" s="94" t="s">
        <v>1376</v>
      </c>
      <c r="DX6" s="96" t="s">
        <v>1377</v>
      </c>
      <c r="DY6" s="96" t="s">
        <v>1378</v>
      </c>
      <c r="DZ6" s="96" t="s">
        <v>1379</v>
      </c>
      <c r="EA6" s="96" t="s">
        <v>1380</v>
      </c>
      <c r="EB6" s="95" t="s">
        <v>1381</v>
      </c>
      <c r="EC6" s="1"/>
      <c r="ED6" s="93" t="s">
        <v>690</v>
      </c>
      <c r="EE6" s="93" t="s">
        <v>634</v>
      </c>
      <c r="EF6" s="93" t="s">
        <v>635</v>
      </c>
      <c r="EG6" s="93" t="s">
        <v>636</v>
      </c>
      <c r="EH6" s="93" t="s">
        <v>637</v>
      </c>
      <c r="EI6" s="93" t="s">
        <v>638</v>
      </c>
      <c r="EJ6" s="93" t="s">
        <v>639</v>
      </c>
      <c r="EK6" s="94" t="s">
        <v>640</v>
      </c>
      <c r="EL6" s="95" t="s">
        <v>641</v>
      </c>
      <c r="EM6" s="93" t="s">
        <v>171</v>
      </c>
      <c r="EN6" s="93" t="s">
        <v>642</v>
      </c>
      <c r="EO6" s="93" t="s">
        <v>643</v>
      </c>
      <c r="EP6" s="93" t="s">
        <v>644</v>
      </c>
      <c r="EQ6" s="93" t="s">
        <v>645</v>
      </c>
      <c r="ER6" s="93" t="s">
        <v>646</v>
      </c>
      <c r="ES6" s="93" t="s">
        <v>647</v>
      </c>
      <c r="ET6" s="93" t="s">
        <v>648</v>
      </c>
      <c r="EU6" s="93" t="s">
        <v>649</v>
      </c>
      <c r="EV6" s="93" t="s">
        <v>650</v>
      </c>
      <c r="EW6" s="93" t="s">
        <v>651</v>
      </c>
      <c r="EX6" s="93" t="s">
        <v>652</v>
      </c>
      <c r="EY6" s="94" t="s">
        <v>653</v>
      </c>
      <c r="EZ6" s="96" t="s">
        <v>654</v>
      </c>
      <c r="FA6" s="96" t="s">
        <v>655</v>
      </c>
      <c r="FB6" s="95" t="s">
        <v>656</v>
      </c>
      <c r="FC6" s="93" t="s">
        <v>657</v>
      </c>
      <c r="FD6" s="93" t="s">
        <v>658</v>
      </c>
      <c r="FE6" s="93" t="s">
        <v>695</v>
      </c>
      <c r="FF6" s="93" t="s">
        <v>696</v>
      </c>
      <c r="FG6" s="93" t="s">
        <v>659</v>
      </c>
      <c r="FH6" s="93" t="s">
        <v>660</v>
      </c>
      <c r="FI6" s="93" t="s">
        <v>661</v>
      </c>
      <c r="FJ6" s="94" t="s">
        <v>662</v>
      </c>
      <c r="FK6" s="96" t="s">
        <v>663</v>
      </c>
      <c r="FL6" s="96" t="s">
        <v>664</v>
      </c>
      <c r="FM6" s="95" t="s">
        <v>665</v>
      </c>
      <c r="FN6" s="93" t="s">
        <v>666</v>
      </c>
      <c r="FO6" s="94" t="s">
        <v>667</v>
      </c>
      <c r="FP6" s="95" t="s">
        <v>668</v>
      </c>
      <c r="FQ6" s="94" t="s">
        <v>669</v>
      </c>
      <c r="FR6" s="96" t="s">
        <v>670</v>
      </c>
      <c r="FS6" s="96" t="s">
        <v>671</v>
      </c>
      <c r="FT6" s="96" t="s">
        <v>672</v>
      </c>
      <c r="FU6" s="95" t="s">
        <v>673</v>
      </c>
      <c r="FV6" s="94" t="s">
        <v>674</v>
      </c>
      <c r="FW6" s="95" t="s">
        <v>675</v>
      </c>
      <c r="FX6" s="94" t="s">
        <v>676</v>
      </c>
      <c r="FY6" s="96" t="s">
        <v>677</v>
      </c>
      <c r="FZ6" s="96" t="s">
        <v>678</v>
      </c>
      <c r="GA6" s="95" t="s">
        <v>679</v>
      </c>
      <c r="GB6" s="93" t="s">
        <v>680</v>
      </c>
      <c r="GC6" s="93" t="s">
        <v>681</v>
      </c>
      <c r="GD6" s="94" t="s">
        <v>682</v>
      </c>
      <c r="GE6" s="96" t="s">
        <v>683</v>
      </c>
      <c r="GF6" s="96" t="s">
        <v>684</v>
      </c>
      <c r="GG6" s="96" t="s">
        <v>685</v>
      </c>
      <c r="GH6" s="95" t="s">
        <v>686</v>
      </c>
      <c r="GI6" s="93" t="s">
        <v>687</v>
      </c>
      <c r="GJ6" s="94" t="s">
        <v>688</v>
      </c>
      <c r="GK6" s="95" t="s">
        <v>689</v>
      </c>
      <c r="GL6" s="1"/>
      <c r="GM6" s="93" t="s">
        <v>690</v>
      </c>
      <c r="GN6" s="94" t="s">
        <v>691</v>
      </c>
      <c r="GO6" s="95" t="s">
        <v>692</v>
      </c>
      <c r="GP6" s="94" t="s">
        <v>693</v>
      </c>
      <c r="GQ6" s="95" t="s">
        <v>694</v>
      </c>
      <c r="GR6" s="93" t="s">
        <v>171</v>
      </c>
      <c r="GS6" s="93" t="s">
        <v>695</v>
      </c>
      <c r="GT6" s="93" t="s">
        <v>696</v>
      </c>
      <c r="GU6" s="1"/>
      <c r="GV6" s="93" t="s">
        <v>698</v>
      </c>
      <c r="GW6" s="93" t="s">
        <v>699</v>
      </c>
      <c r="GX6" s="93" t="s">
        <v>700</v>
      </c>
      <c r="GY6" s="93" t="s">
        <v>701</v>
      </c>
      <c r="GZ6" s="93" t="s">
        <v>702</v>
      </c>
      <c r="HA6" s="93" t="s">
        <v>703</v>
      </c>
      <c r="HB6" s="93" t="s">
        <v>704</v>
      </c>
      <c r="HC6" s="94" t="s">
        <v>705</v>
      </c>
      <c r="HD6" s="95" t="s">
        <v>706</v>
      </c>
      <c r="HE6" s="1"/>
      <c r="HF6" s="94" t="s">
        <v>1382</v>
      </c>
      <c r="HG6" s="96" t="s">
        <v>1383</v>
      </c>
      <c r="HH6" s="95" t="s">
        <v>1384</v>
      </c>
    </row>
    <row r="7" spans="1:216" x14ac:dyDescent="0.3">
      <c r="A7" s="1"/>
      <c r="B7" s="97" t="s">
        <v>707</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c r="X7" s="99">
        <v>1.0612699999999999</v>
      </c>
      <c r="Y7" s="101"/>
      <c r="Z7" s="98"/>
      <c r="AA7" s="100"/>
      <c r="AB7" s="99"/>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36.281509999999997</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v>6778.4530800000002</v>
      </c>
      <c r="CZ7" s="100"/>
      <c r="DA7" s="99"/>
      <c r="DB7" s="98"/>
      <c r="DC7" s="100"/>
      <c r="DD7" s="100"/>
      <c r="DE7" s="100"/>
      <c r="DF7" s="100"/>
      <c r="DG7" s="100"/>
      <c r="DH7" s="100"/>
      <c r="DI7" s="100"/>
      <c r="DJ7" s="100"/>
      <c r="DK7" s="100"/>
      <c r="DL7" s="100"/>
      <c r="DM7" s="99"/>
      <c r="DN7" s="103"/>
      <c r="DO7" s="104"/>
      <c r="DP7" s="104"/>
      <c r="DQ7" s="105" t="s">
        <v>1385</v>
      </c>
      <c r="DR7" s="98">
        <v>2618.7709599999998</v>
      </c>
      <c r="DS7" s="100">
        <v>154.42885999999999</v>
      </c>
      <c r="DT7" s="100">
        <v>154.42885999999999</v>
      </c>
      <c r="DU7" s="99"/>
      <c r="DV7" s="101"/>
      <c r="DW7" s="98"/>
      <c r="DX7" s="100"/>
      <c r="DY7" s="100"/>
      <c r="DZ7" s="100"/>
      <c r="EA7" s="100"/>
      <c r="EB7" s="102">
        <v>6688.1774100000002</v>
      </c>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v>50.925460000000001</v>
      </c>
      <c r="GO7" s="99"/>
      <c r="GP7" s="98"/>
      <c r="GQ7" s="99"/>
      <c r="GR7" s="101"/>
      <c r="GS7" s="101"/>
      <c r="GT7" s="101"/>
      <c r="GU7" s="1"/>
      <c r="GV7" s="101"/>
      <c r="GW7" s="101"/>
      <c r="GX7" s="101"/>
      <c r="GY7" s="101"/>
      <c r="GZ7" s="101"/>
      <c r="HA7" s="101"/>
      <c r="HB7" s="101"/>
      <c r="HC7" s="98"/>
      <c r="HD7" s="99"/>
      <c r="HE7" s="1"/>
      <c r="HF7" s="98">
        <v>2618.7709599999998</v>
      </c>
      <c r="HG7" s="100">
        <v>2581.43777</v>
      </c>
      <c r="HH7" s="99">
        <v>304.47390000000001</v>
      </c>
    </row>
    <row r="8" spans="1:216" x14ac:dyDescent="0.3">
      <c r="A8" s="1"/>
      <c r="B8" s="97" t="s">
        <v>708</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c r="X8" s="99">
        <v>1.0612699999999999</v>
      </c>
      <c r="Y8" s="101"/>
      <c r="Z8" s="98"/>
      <c r="AA8" s="100"/>
      <c r="AB8" s="99"/>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36.281509999999997</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v>6504.53611</v>
      </c>
      <c r="CZ8" s="100"/>
      <c r="DA8" s="99"/>
      <c r="DB8" s="98"/>
      <c r="DC8" s="100"/>
      <c r="DD8" s="100"/>
      <c r="DE8" s="100"/>
      <c r="DF8" s="100"/>
      <c r="DG8" s="100"/>
      <c r="DH8" s="100"/>
      <c r="DI8" s="100"/>
      <c r="DJ8" s="100"/>
      <c r="DK8" s="100"/>
      <c r="DL8" s="100"/>
      <c r="DM8" s="99"/>
      <c r="DN8" s="103"/>
      <c r="DO8" s="104"/>
      <c r="DP8" s="104"/>
      <c r="DQ8" s="105" t="s">
        <v>1385</v>
      </c>
      <c r="DR8" s="98">
        <v>2618.7709599999998</v>
      </c>
      <c r="DS8" s="100">
        <v>154.42885999999999</v>
      </c>
      <c r="DT8" s="100">
        <v>154.42885999999999</v>
      </c>
      <c r="DU8" s="99"/>
      <c r="DV8" s="101"/>
      <c r="DW8" s="98"/>
      <c r="DX8" s="100"/>
      <c r="DY8" s="100"/>
      <c r="DZ8" s="100"/>
      <c r="EA8" s="100"/>
      <c r="EB8" s="102">
        <v>6415.6516799999999</v>
      </c>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v>50.925460000000001</v>
      </c>
      <c r="GO8" s="99"/>
      <c r="GP8" s="98"/>
      <c r="GQ8" s="99"/>
      <c r="GR8" s="101"/>
      <c r="GS8" s="101"/>
      <c r="GT8" s="101"/>
      <c r="GU8" s="1"/>
      <c r="GV8" s="101"/>
      <c r="GW8" s="101"/>
      <c r="GX8" s="101"/>
      <c r="GY8" s="101"/>
      <c r="GZ8" s="101"/>
      <c r="HA8" s="101"/>
      <c r="HB8" s="101"/>
      <c r="HC8" s="98"/>
      <c r="HD8" s="99"/>
      <c r="HE8" s="1"/>
      <c r="HF8" s="98">
        <v>2618.7709599999998</v>
      </c>
      <c r="HG8" s="100">
        <v>2581.43777</v>
      </c>
      <c r="HH8" s="99">
        <v>304.47390000000001</v>
      </c>
    </row>
    <row r="9" spans="1:216" x14ac:dyDescent="0.3">
      <c r="A9" s="1"/>
      <c r="B9" s="97" t="s">
        <v>709</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c r="X9" s="99">
        <v>1.0612699999999999</v>
      </c>
      <c r="Y9" s="101"/>
      <c r="Z9" s="98"/>
      <c r="AA9" s="100"/>
      <c r="AB9" s="99"/>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36.281509999999997</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v>6435.6668600000003</v>
      </c>
      <c r="CZ9" s="100"/>
      <c r="DA9" s="99"/>
      <c r="DB9" s="98"/>
      <c r="DC9" s="100"/>
      <c r="DD9" s="100"/>
      <c r="DE9" s="100"/>
      <c r="DF9" s="100"/>
      <c r="DG9" s="100"/>
      <c r="DH9" s="100"/>
      <c r="DI9" s="100"/>
      <c r="DJ9" s="100"/>
      <c r="DK9" s="100"/>
      <c r="DL9" s="100"/>
      <c r="DM9" s="99"/>
      <c r="DN9" s="103"/>
      <c r="DO9" s="104"/>
      <c r="DP9" s="104"/>
      <c r="DQ9" s="105" t="s">
        <v>1385</v>
      </c>
      <c r="DR9" s="98">
        <v>2618.7709599999998</v>
      </c>
      <c r="DS9" s="100">
        <v>154.42885999999999</v>
      </c>
      <c r="DT9" s="100">
        <v>154.42885999999999</v>
      </c>
      <c r="DU9" s="99"/>
      <c r="DV9" s="101"/>
      <c r="DW9" s="98"/>
      <c r="DX9" s="100"/>
      <c r="DY9" s="100"/>
      <c r="DZ9" s="100"/>
      <c r="EA9" s="100"/>
      <c r="EB9" s="102">
        <v>6348.5640100000001</v>
      </c>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v>50.925460000000001</v>
      </c>
      <c r="GO9" s="99"/>
      <c r="GP9" s="98"/>
      <c r="GQ9" s="99"/>
      <c r="GR9" s="101"/>
      <c r="GS9" s="101"/>
      <c r="GT9" s="101"/>
      <c r="GU9" s="1"/>
      <c r="GV9" s="101"/>
      <c r="GW9" s="101"/>
      <c r="GX9" s="101"/>
      <c r="GY9" s="101"/>
      <c r="GZ9" s="101"/>
      <c r="HA9" s="101"/>
      <c r="HB9" s="101"/>
      <c r="HC9" s="98"/>
      <c r="HD9" s="99"/>
      <c r="HE9" s="1"/>
      <c r="HF9" s="98">
        <v>2618.7709599999998</v>
      </c>
      <c r="HG9" s="100">
        <v>2581.43777</v>
      </c>
      <c r="HH9" s="99">
        <v>304.47390000000001</v>
      </c>
    </row>
    <row r="10" spans="1:216" x14ac:dyDescent="0.3">
      <c r="A10" s="1"/>
      <c r="B10" s="97" t="s">
        <v>710</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c r="X10" s="99">
        <v>1.0612699999999999</v>
      </c>
      <c r="Y10" s="101"/>
      <c r="Z10" s="98"/>
      <c r="AA10" s="100"/>
      <c r="AB10" s="99"/>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36.281509999999997</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v>6336.4144500000002</v>
      </c>
      <c r="CZ10" s="100"/>
      <c r="DA10" s="99"/>
      <c r="DB10" s="98"/>
      <c r="DC10" s="100"/>
      <c r="DD10" s="100"/>
      <c r="DE10" s="100"/>
      <c r="DF10" s="100"/>
      <c r="DG10" s="100"/>
      <c r="DH10" s="100"/>
      <c r="DI10" s="100"/>
      <c r="DJ10" s="100"/>
      <c r="DK10" s="100"/>
      <c r="DL10" s="100"/>
      <c r="DM10" s="99"/>
      <c r="DN10" s="103"/>
      <c r="DO10" s="104"/>
      <c r="DP10" s="104"/>
      <c r="DQ10" s="105" t="s">
        <v>1385</v>
      </c>
      <c r="DR10" s="98">
        <v>2618.7709599999998</v>
      </c>
      <c r="DS10" s="100">
        <v>154.42885999999999</v>
      </c>
      <c r="DT10" s="100">
        <v>154.42885999999999</v>
      </c>
      <c r="DU10" s="99"/>
      <c r="DV10" s="101"/>
      <c r="DW10" s="98"/>
      <c r="DX10" s="100"/>
      <c r="DY10" s="100"/>
      <c r="DZ10" s="100"/>
      <c r="EA10" s="100"/>
      <c r="EB10" s="102">
        <v>6249.5682299999999</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v>50.925460000000001</v>
      </c>
      <c r="GO10" s="99"/>
      <c r="GP10" s="98"/>
      <c r="GQ10" s="99"/>
      <c r="GR10" s="101"/>
      <c r="GS10" s="101"/>
      <c r="GT10" s="101"/>
      <c r="GU10" s="1"/>
      <c r="GV10" s="101"/>
      <c r="GW10" s="101"/>
      <c r="GX10" s="101"/>
      <c r="GY10" s="101"/>
      <c r="GZ10" s="101"/>
      <c r="HA10" s="101"/>
      <c r="HB10" s="101"/>
      <c r="HC10" s="98"/>
      <c r="HD10" s="99"/>
      <c r="HE10" s="1"/>
      <c r="HF10" s="98">
        <v>2618.7709599999998</v>
      </c>
      <c r="HG10" s="100">
        <v>2581.43777</v>
      </c>
      <c r="HH10" s="99">
        <v>304.47390000000001</v>
      </c>
    </row>
    <row r="11" spans="1:216" x14ac:dyDescent="0.3">
      <c r="A11" s="1"/>
      <c r="B11" s="97" t="s">
        <v>711</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c r="X11" s="99">
        <v>1.0612699999999999</v>
      </c>
      <c r="Y11" s="101"/>
      <c r="Z11" s="98"/>
      <c r="AA11" s="100"/>
      <c r="AB11" s="99"/>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v>36.281509999999997</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v>6172.4507000000003</v>
      </c>
      <c r="CZ11" s="100"/>
      <c r="DA11" s="99"/>
      <c r="DB11" s="98"/>
      <c r="DC11" s="100"/>
      <c r="DD11" s="100"/>
      <c r="DE11" s="100"/>
      <c r="DF11" s="100"/>
      <c r="DG11" s="100"/>
      <c r="DH11" s="100"/>
      <c r="DI11" s="100"/>
      <c r="DJ11" s="100"/>
      <c r="DK11" s="100"/>
      <c r="DL11" s="100"/>
      <c r="DM11" s="99"/>
      <c r="DN11" s="103"/>
      <c r="DO11" s="104"/>
      <c r="DP11" s="104"/>
      <c r="DQ11" s="105" t="s">
        <v>1385</v>
      </c>
      <c r="DR11" s="98">
        <v>2618.7709599999998</v>
      </c>
      <c r="DS11" s="100">
        <v>154.42885999999999</v>
      </c>
      <c r="DT11" s="100">
        <v>154.42885999999999</v>
      </c>
      <c r="DU11" s="99"/>
      <c r="DV11" s="101"/>
      <c r="DW11" s="98"/>
      <c r="DX11" s="100"/>
      <c r="DY11" s="100"/>
      <c r="DZ11" s="100"/>
      <c r="EA11" s="100"/>
      <c r="EB11" s="102">
        <v>6085.69553</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v>50.925460000000001</v>
      </c>
      <c r="GO11" s="99"/>
      <c r="GP11" s="98"/>
      <c r="GQ11" s="99"/>
      <c r="GR11" s="101"/>
      <c r="GS11" s="101"/>
      <c r="GT11" s="101"/>
      <c r="GU11" s="1"/>
      <c r="GV11" s="101"/>
      <c r="GW11" s="101"/>
      <c r="GX11" s="101"/>
      <c r="GY11" s="101"/>
      <c r="GZ11" s="101"/>
      <c r="HA11" s="101"/>
      <c r="HB11" s="101"/>
      <c r="HC11" s="98"/>
      <c r="HD11" s="99"/>
      <c r="HE11" s="1"/>
      <c r="HF11" s="98">
        <v>2618.7709599999998</v>
      </c>
      <c r="HG11" s="100">
        <v>2581.43777</v>
      </c>
      <c r="HH11" s="99">
        <v>304.47390000000001</v>
      </c>
    </row>
    <row r="12" spans="1:216" x14ac:dyDescent="0.3">
      <c r="A12" s="1"/>
      <c r="B12" s="97" t="s">
        <v>712</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c r="X12" s="99">
        <v>1.0612699999999999</v>
      </c>
      <c r="Y12" s="101"/>
      <c r="Z12" s="98"/>
      <c r="AA12" s="100"/>
      <c r="AB12" s="99"/>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v>49.626899999999999</v>
      </c>
      <c r="BL12" s="98">
        <v>167.61232000000001</v>
      </c>
      <c r="BM12" s="100">
        <v>166.56063</v>
      </c>
      <c r="BN12" s="100">
        <v>168.58996999999999</v>
      </c>
      <c r="BO12" s="100"/>
      <c r="BP12" s="100"/>
      <c r="BQ12" s="100"/>
      <c r="BR12" s="100"/>
      <c r="BS12" s="100"/>
      <c r="BT12" s="100"/>
      <c r="BU12" s="100">
        <v>36.281509999999997</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v>6270.4691700000003</v>
      </c>
      <c r="CZ12" s="100"/>
      <c r="DA12" s="99"/>
      <c r="DB12" s="98"/>
      <c r="DC12" s="100"/>
      <c r="DD12" s="100"/>
      <c r="DE12" s="100"/>
      <c r="DF12" s="100"/>
      <c r="DG12" s="100"/>
      <c r="DH12" s="100"/>
      <c r="DI12" s="100"/>
      <c r="DJ12" s="100"/>
      <c r="DK12" s="100"/>
      <c r="DL12" s="100"/>
      <c r="DM12" s="99"/>
      <c r="DN12" s="103"/>
      <c r="DO12" s="104"/>
      <c r="DP12" s="104"/>
      <c r="DQ12" s="105" t="s">
        <v>1385</v>
      </c>
      <c r="DR12" s="98">
        <v>2668.39786</v>
      </c>
      <c r="DS12" s="100">
        <v>204.05575999999999</v>
      </c>
      <c r="DT12" s="100">
        <v>204.05575999999999</v>
      </c>
      <c r="DU12" s="99"/>
      <c r="DV12" s="101"/>
      <c r="DW12" s="98"/>
      <c r="DX12" s="100"/>
      <c r="DY12" s="100"/>
      <c r="DZ12" s="100"/>
      <c r="EA12" s="100"/>
      <c r="EB12" s="102">
        <v>6183.65625</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v>50.925460000000001</v>
      </c>
      <c r="GO12" s="99"/>
      <c r="GP12" s="98"/>
      <c r="GQ12" s="99"/>
      <c r="GR12" s="101"/>
      <c r="GS12" s="101"/>
      <c r="GT12" s="101"/>
      <c r="GU12" s="1"/>
      <c r="GV12" s="101"/>
      <c r="GW12" s="101"/>
      <c r="GX12" s="101"/>
      <c r="GY12" s="101"/>
      <c r="GZ12" s="101"/>
      <c r="HA12" s="101"/>
      <c r="HB12" s="101"/>
      <c r="HC12" s="98"/>
      <c r="HD12" s="99"/>
      <c r="HE12" s="1"/>
      <c r="HF12" s="98">
        <v>2668.39786</v>
      </c>
      <c r="HG12" s="100">
        <v>2631.0646700000002</v>
      </c>
      <c r="HH12" s="99">
        <v>304.47390000000001</v>
      </c>
    </row>
    <row r="13" spans="1:216" x14ac:dyDescent="0.3">
      <c r="A13" s="1"/>
      <c r="B13" s="97" t="s">
        <v>713</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v>49.626899999999999</v>
      </c>
      <c r="BL13" s="98">
        <v>167.61232000000001</v>
      </c>
      <c r="BM13" s="100">
        <v>166.56063</v>
      </c>
      <c r="BN13" s="100">
        <v>168.58996999999999</v>
      </c>
      <c r="BO13" s="100"/>
      <c r="BP13" s="100"/>
      <c r="BQ13" s="100"/>
      <c r="BR13" s="100"/>
      <c r="BS13" s="100"/>
      <c r="BT13" s="100"/>
      <c r="BU13" s="100">
        <v>36.281509999999997</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v>6255.2419</v>
      </c>
      <c r="CZ13" s="100"/>
      <c r="DA13" s="99"/>
      <c r="DB13" s="98"/>
      <c r="DC13" s="100"/>
      <c r="DD13" s="100"/>
      <c r="DE13" s="100"/>
      <c r="DF13" s="100"/>
      <c r="DG13" s="100"/>
      <c r="DH13" s="100"/>
      <c r="DI13" s="100"/>
      <c r="DJ13" s="100"/>
      <c r="DK13" s="100"/>
      <c r="DL13" s="100"/>
      <c r="DM13" s="99"/>
      <c r="DN13" s="103"/>
      <c r="DO13" s="104"/>
      <c r="DP13" s="104"/>
      <c r="DQ13" s="105" t="s">
        <v>1385</v>
      </c>
      <c r="DR13" s="98">
        <v>2685.6935800000001</v>
      </c>
      <c r="DS13" s="100">
        <v>221.35148000000001</v>
      </c>
      <c r="DT13" s="100">
        <v>221.35148000000001</v>
      </c>
      <c r="DU13" s="99"/>
      <c r="DV13" s="101"/>
      <c r="DW13" s="98"/>
      <c r="DX13" s="100"/>
      <c r="DY13" s="100"/>
      <c r="DZ13" s="100"/>
      <c r="EA13" s="100"/>
      <c r="EB13" s="102">
        <v>6168.3395099999998</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v>50.925460000000001</v>
      </c>
      <c r="GO13" s="99"/>
      <c r="GP13" s="98"/>
      <c r="GQ13" s="99"/>
      <c r="GR13" s="101"/>
      <c r="GS13" s="101"/>
      <c r="GT13" s="101"/>
      <c r="GU13" s="1"/>
      <c r="GV13" s="101"/>
      <c r="GW13" s="101"/>
      <c r="GX13" s="101"/>
      <c r="GY13" s="101"/>
      <c r="GZ13" s="101"/>
      <c r="HA13" s="101"/>
      <c r="HB13" s="101"/>
      <c r="HC13" s="98"/>
      <c r="HD13" s="99"/>
      <c r="HE13" s="1"/>
      <c r="HF13" s="98">
        <v>2685.6935800000001</v>
      </c>
      <c r="HG13" s="100">
        <v>2648.3603899999998</v>
      </c>
      <c r="HH13" s="99">
        <v>304.47390000000001</v>
      </c>
    </row>
    <row r="14" spans="1:216" x14ac:dyDescent="0.3">
      <c r="A14" s="1"/>
      <c r="B14" s="97" t="s">
        <v>714</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v>49.626899999999999</v>
      </c>
      <c r="BL14" s="98">
        <v>167.61232000000001</v>
      </c>
      <c r="BM14" s="100">
        <v>166.56063</v>
      </c>
      <c r="BN14" s="100">
        <v>168.58996999999999</v>
      </c>
      <c r="BO14" s="100"/>
      <c r="BP14" s="100"/>
      <c r="BQ14" s="100"/>
      <c r="BR14" s="100"/>
      <c r="BS14" s="100"/>
      <c r="BT14" s="100"/>
      <c r="BU14" s="100">
        <v>36.281509999999997</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c r="CO14" s="98">
        <v>180.55348000000001</v>
      </c>
      <c r="CP14" s="100">
        <v>180.52450999999999</v>
      </c>
      <c r="CQ14" s="100">
        <v>181.33356000000001</v>
      </c>
      <c r="CR14" s="99">
        <v>181.02912000000001</v>
      </c>
      <c r="CS14" s="98"/>
      <c r="CT14" s="99">
        <v>99.773330000000001</v>
      </c>
      <c r="CU14" s="98"/>
      <c r="CV14" s="100"/>
      <c r="CW14" s="102"/>
      <c r="CX14" s="98"/>
      <c r="CY14" s="100">
        <v>6191.9047799999998</v>
      </c>
      <c r="CZ14" s="100"/>
      <c r="DA14" s="99"/>
      <c r="DB14" s="98"/>
      <c r="DC14" s="100"/>
      <c r="DD14" s="100"/>
      <c r="DE14" s="100"/>
      <c r="DF14" s="100"/>
      <c r="DG14" s="100"/>
      <c r="DH14" s="100"/>
      <c r="DI14" s="100"/>
      <c r="DJ14" s="100"/>
      <c r="DK14" s="100"/>
      <c r="DL14" s="100"/>
      <c r="DM14" s="99"/>
      <c r="DN14" s="103"/>
      <c r="DO14" s="104"/>
      <c r="DP14" s="104"/>
      <c r="DQ14" s="105" t="s">
        <v>1385</v>
      </c>
      <c r="DR14" s="98">
        <v>2785.4669100000001</v>
      </c>
      <c r="DS14" s="100">
        <v>321.12481000000002</v>
      </c>
      <c r="DT14" s="100">
        <v>321.12481000000002</v>
      </c>
      <c r="DU14" s="99"/>
      <c r="DV14" s="101"/>
      <c r="DW14" s="98"/>
      <c r="DX14" s="100"/>
      <c r="DY14" s="100"/>
      <c r="DZ14" s="100"/>
      <c r="EA14" s="100"/>
      <c r="EB14" s="102">
        <v>6108.3008799999998</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v>50.925460000000001</v>
      </c>
      <c r="GO14" s="99"/>
      <c r="GP14" s="98"/>
      <c r="GQ14" s="99"/>
      <c r="GR14" s="101"/>
      <c r="GS14" s="101"/>
      <c r="GT14" s="101"/>
      <c r="GU14" s="1"/>
      <c r="GV14" s="101"/>
      <c r="GW14" s="101"/>
      <c r="GX14" s="101"/>
      <c r="GY14" s="101"/>
      <c r="GZ14" s="101"/>
      <c r="HA14" s="101"/>
      <c r="HB14" s="101"/>
      <c r="HC14" s="98"/>
      <c r="HD14" s="99"/>
      <c r="HE14" s="1"/>
      <c r="HF14" s="98">
        <v>2785.4669100000001</v>
      </c>
      <c r="HG14" s="100">
        <v>2748.1337199999998</v>
      </c>
      <c r="HH14" s="99">
        <v>304.47390000000001</v>
      </c>
    </row>
    <row r="15" spans="1:216" x14ac:dyDescent="0.3">
      <c r="A15" s="1"/>
      <c r="B15" s="97" t="s">
        <v>715</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c r="BK15" s="99">
        <v>49.626899999999999</v>
      </c>
      <c r="BL15" s="98">
        <v>167.61232000000001</v>
      </c>
      <c r="BM15" s="100">
        <v>166.56063</v>
      </c>
      <c r="BN15" s="100">
        <v>168.58996999999999</v>
      </c>
      <c r="BO15" s="100"/>
      <c r="BP15" s="100"/>
      <c r="BQ15" s="100"/>
      <c r="BR15" s="100"/>
      <c r="BS15" s="100"/>
      <c r="BT15" s="100"/>
      <c r="BU15" s="100">
        <v>36.281509999999997</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c r="CO15" s="98">
        <v>180.55348000000001</v>
      </c>
      <c r="CP15" s="100">
        <v>180.52450999999999</v>
      </c>
      <c r="CQ15" s="100">
        <v>181.33356000000001</v>
      </c>
      <c r="CR15" s="99">
        <v>181.02912000000001</v>
      </c>
      <c r="CS15" s="98"/>
      <c r="CT15" s="99">
        <v>99.773330000000001</v>
      </c>
      <c r="CU15" s="98"/>
      <c r="CV15" s="100"/>
      <c r="CW15" s="102"/>
      <c r="CX15" s="98"/>
      <c r="CY15" s="100">
        <v>6279.9537300000002</v>
      </c>
      <c r="CZ15" s="100"/>
      <c r="DA15" s="99"/>
      <c r="DB15" s="98"/>
      <c r="DC15" s="100"/>
      <c r="DD15" s="100"/>
      <c r="DE15" s="100"/>
      <c r="DF15" s="100"/>
      <c r="DG15" s="100"/>
      <c r="DH15" s="100"/>
      <c r="DI15" s="100"/>
      <c r="DJ15" s="100"/>
      <c r="DK15" s="100"/>
      <c r="DL15" s="100"/>
      <c r="DM15" s="99"/>
      <c r="DN15" s="103"/>
      <c r="DO15" s="104"/>
      <c r="DP15" s="104"/>
      <c r="DQ15" s="105" t="s">
        <v>1385</v>
      </c>
      <c r="DR15" s="98">
        <v>2785.4669100000001</v>
      </c>
      <c r="DS15" s="100">
        <v>321.12481000000002</v>
      </c>
      <c r="DT15" s="100">
        <v>321.12481000000002</v>
      </c>
      <c r="DU15" s="99"/>
      <c r="DV15" s="101"/>
      <c r="DW15" s="98"/>
      <c r="DX15" s="100"/>
      <c r="DY15" s="100"/>
      <c r="DZ15" s="100"/>
      <c r="EA15" s="100"/>
      <c r="EB15" s="102">
        <v>6196.6547600000004</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v>50.925460000000001</v>
      </c>
      <c r="GO15" s="99"/>
      <c r="GP15" s="98"/>
      <c r="GQ15" s="99"/>
      <c r="GR15" s="101"/>
      <c r="GS15" s="101"/>
      <c r="GT15" s="101"/>
      <c r="GU15" s="1"/>
      <c r="GV15" s="101"/>
      <c r="GW15" s="101"/>
      <c r="GX15" s="101"/>
      <c r="GY15" s="101"/>
      <c r="GZ15" s="101"/>
      <c r="HA15" s="101"/>
      <c r="HB15" s="101"/>
      <c r="HC15" s="98"/>
      <c r="HD15" s="99"/>
      <c r="HE15" s="1"/>
      <c r="HF15" s="98">
        <v>2785.4669100000001</v>
      </c>
      <c r="HG15" s="100">
        <v>2748.1337199999998</v>
      </c>
      <c r="HH15" s="99">
        <v>304.47390000000001</v>
      </c>
    </row>
    <row r="16" spans="1:216" x14ac:dyDescent="0.3">
      <c r="A16" s="1"/>
      <c r="B16" s="97" t="s">
        <v>716</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c r="BK16" s="99">
        <v>49.626899999999999</v>
      </c>
      <c r="BL16" s="98">
        <v>167.61232000000001</v>
      </c>
      <c r="BM16" s="100">
        <v>166.56063</v>
      </c>
      <c r="BN16" s="100">
        <v>168.58996999999999</v>
      </c>
      <c r="BO16" s="100"/>
      <c r="BP16" s="100"/>
      <c r="BQ16" s="100"/>
      <c r="BR16" s="100"/>
      <c r="BS16" s="100"/>
      <c r="BT16" s="100"/>
      <c r="BU16" s="100">
        <v>36.281509999999997</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c r="CK16" s="100"/>
      <c r="CL16" s="100"/>
      <c r="CM16" s="100"/>
      <c r="CN16" s="99"/>
      <c r="CO16" s="98">
        <v>180.55348000000001</v>
      </c>
      <c r="CP16" s="100">
        <v>180.52450999999999</v>
      </c>
      <c r="CQ16" s="100">
        <v>181.33356000000001</v>
      </c>
      <c r="CR16" s="99">
        <v>181.02912000000001</v>
      </c>
      <c r="CS16" s="98"/>
      <c r="CT16" s="99">
        <v>99.773330000000001</v>
      </c>
      <c r="CU16" s="98"/>
      <c r="CV16" s="100"/>
      <c r="CW16" s="102"/>
      <c r="CX16" s="98"/>
      <c r="CY16" s="100">
        <v>6318.4656599999998</v>
      </c>
      <c r="CZ16" s="100"/>
      <c r="DA16" s="99"/>
      <c r="DB16" s="98"/>
      <c r="DC16" s="100"/>
      <c r="DD16" s="100"/>
      <c r="DE16" s="100"/>
      <c r="DF16" s="100"/>
      <c r="DG16" s="100"/>
      <c r="DH16" s="100"/>
      <c r="DI16" s="100"/>
      <c r="DJ16" s="100"/>
      <c r="DK16" s="100"/>
      <c r="DL16" s="100"/>
      <c r="DM16" s="99"/>
      <c r="DN16" s="103"/>
      <c r="DO16" s="104"/>
      <c r="DP16" s="104"/>
      <c r="DQ16" s="105" t="s">
        <v>1385</v>
      </c>
      <c r="DR16" s="98">
        <v>2785.4669100000001</v>
      </c>
      <c r="DS16" s="100">
        <v>321.12481000000002</v>
      </c>
      <c r="DT16" s="100">
        <v>321.12481000000002</v>
      </c>
      <c r="DU16" s="99"/>
      <c r="DV16" s="101"/>
      <c r="DW16" s="98"/>
      <c r="DX16" s="100"/>
      <c r="DY16" s="100"/>
      <c r="DZ16" s="100"/>
      <c r="EA16" s="100"/>
      <c r="EB16" s="102">
        <v>6232.8092399999996</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v>50.925460000000001</v>
      </c>
      <c r="GO16" s="99"/>
      <c r="GP16" s="98"/>
      <c r="GQ16" s="99"/>
      <c r="GR16" s="101"/>
      <c r="GS16" s="101"/>
      <c r="GT16" s="101"/>
      <c r="GU16" s="1"/>
      <c r="GV16" s="101"/>
      <c r="GW16" s="101"/>
      <c r="GX16" s="101"/>
      <c r="GY16" s="101"/>
      <c r="GZ16" s="101"/>
      <c r="HA16" s="101"/>
      <c r="HB16" s="101"/>
      <c r="HC16" s="98"/>
      <c r="HD16" s="99"/>
      <c r="HE16" s="1"/>
      <c r="HF16" s="98">
        <v>2785.4669100000001</v>
      </c>
      <c r="HG16" s="100">
        <v>2748.1337199999998</v>
      </c>
      <c r="HH16" s="99">
        <v>304.47390000000001</v>
      </c>
    </row>
    <row r="17" spans="1:216" x14ac:dyDescent="0.3">
      <c r="A17" s="1"/>
      <c r="B17" s="97" t="s">
        <v>717</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v>49.626899999999999</v>
      </c>
      <c r="BL17" s="98">
        <v>167.61232000000001</v>
      </c>
      <c r="BM17" s="100">
        <v>166.56063</v>
      </c>
      <c r="BN17" s="100">
        <v>168.58996999999999</v>
      </c>
      <c r="BO17" s="100"/>
      <c r="BP17" s="100"/>
      <c r="BQ17" s="100"/>
      <c r="BR17" s="100"/>
      <c r="BS17" s="100"/>
      <c r="BT17" s="100"/>
      <c r="BU17" s="100">
        <v>36.281509999999997</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c r="CK17" s="100"/>
      <c r="CL17" s="100"/>
      <c r="CM17" s="100"/>
      <c r="CN17" s="99"/>
      <c r="CO17" s="98">
        <v>180.55348000000001</v>
      </c>
      <c r="CP17" s="100">
        <v>180.52450999999999</v>
      </c>
      <c r="CQ17" s="100">
        <v>181.33356000000001</v>
      </c>
      <c r="CR17" s="99">
        <v>181.02912000000001</v>
      </c>
      <c r="CS17" s="98"/>
      <c r="CT17" s="99">
        <v>99.773330000000001</v>
      </c>
      <c r="CU17" s="98"/>
      <c r="CV17" s="100"/>
      <c r="CW17" s="102"/>
      <c r="CX17" s="98"/>
      <c r="CY17" s="100">
        <v>6325.3166199999996</v>
      </c>
      <c r="CZ17" s="100"/>
      <c r="DA17" s="99"/>
      <c r="DB17" s="98"/>
      <c r="DC17" s="100"/>
      <c r="DD17" s="100"/>
      <c r="DE17" s="100"/>
      <c r="DF17" s="100"/>
      <c r="DG17" s="100"/>
      <c r="DH17" s="100"/>
      <c r="DI17" s="100"/>
      <c r="DJ17" s="100"/>
      <c r="DK17" s="100"/>
      <c r="DL17" s="100"/>
      <c r="DM17" s="99"/>
      <c r="DN17" s="103"/>
      <c r="DO17" s="104"/>
      <c r="DP17" s="104"/>
      <c r="DQ17" s="105" t="s">
        <v>1385</v>
      </c>
      <c r="DR17" s="98">
        <v>2785.4669100000001</v>
      </c>
      <c r="DS17" s="100">
        <v>321.12481000000002</v>
      </c>
      <c r="DT17" s="100">
        <v>321.12481000000002</v>
      </c>
      <c r="DU17" s="99"/>
      <c r="DV17" s="101"/>
      <c r="DW17" s="98"/>
      <c r="DX17" s="100"/>
      <c r="DY17" s="100"/>
      <c r="DZ17" s="100"/>
      <c r="EA17" s="100"/>
      <c r="EB17" s="102">
        <v>6238.0288799999998</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v>50.925460000000001</v>
      </c>
      <c r="GO17" s="99"/>
      <c r="GP17" s="98"/>
      <c r="GQ17" s="99"/>
      <c r="GR17" s="101"/>
      <c r="GS17" s="101"/>
      <c r="GT17" s="101"/>
      <c r="GU17" s="1"/>
      <c r="GV17" s="101"/>
      <c r="GW17" s="101"/>
      <c r="GX17" s="101"/>
      <c r="GY17" s="101"/>
      <c r="GZ17" s="101"/>
      <c r="HA17" s="101"/>
      <c r="HB17" s="101"/>
      <c r="HC17" s="98"/>
      <c r="HD17" s="99"/>
      <c r="HE17" s="1"/>
      <c r="HF17" s="98">
        <v>2785.4669100000001</v>
      </c>
      <c r="HG17" s="100">
        <v>2748.1337199999998</v>
      </c>
      <c r="HH17" s="99">
        <v>304.47390000000001</v>
      </c>
    </row>
    <row r="18" spans="1:216" x14ac:dyDescent="0.3">
      <c r="A18" s="1"/>
      <c r="B18" s="97" t="s">
        <v>718</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v>49.626899999999999</v>
      </c>
      <c r="BL18" s="98">
        <v>167.61232000000001</v>
      </c>
      <c r="BM18" s="100">
        <v>166.56063</v>
      </c>
      <c r="BN18" s="100">
        <v>168.58996999999999</v>
      </c>
      <c r="BO18" s="100"/>
      <c r="BP18" s="100"/>
      <c r="BQ18" s="100"/>
      <c r="BR18" s="100"/>
      <c r="BS18" s="100"/>
      <c r="BT18" s="100"/>
      <c r="BU18" s="100">
        <v>36.281509999999997</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c r="CK18" s="100"/>
      <c r="CL18" s="100"/>
      <c r="CM18" s="100"/>
      <c r="CN18" s="99"/>
      <c r="CO18" s="98">
        <v>180.55348000000001</v>
      </c>
      <c r="CP18" s="100">
        <v>180.52450999999999</v>
      </c>
      <c r="CQ18" s="100">
        <v>181.33356000000001</v>
      </c>
      <c r="CR18" s="99">
        <v>181.02912000000001</v>
      </c>
      <c r="CS18" s="98"/>
      <c r="CT18" s="99">
        <v>99.773330000000001</v>
      </c>
      <c r="CU18" s="98"/>
      <c r="CV18" s="100"/>
      <c r="CW18" s="102"/>
      <c r="CX18" s="98"/>
      <c r="CY18" s="100">
        <v>6545.7912200000001</v>
      </c>
      <c r="CZ18" s="100"/>
      <c r="DA18" s="99"/>
      <c r="DB18" s="98"/>
      <c r="DC18" s="100"/>
      <c r="DD18" s="100"/>
      <c r="DE18" s="100"/>
      <c r="DF18" s="100"/>
      <c r="DG18" s="100"/>
      <c r="DH18" s="100"/>
      <c r="DI18" s="100"/>
      <c r="DJ18" s="100"/>
      <c r="DK18" s="100"/>
      <c r="DL18" s="100"/>
      <c r="DM18" s="99"/>
      <c r="DN18" s="103"/>
      <c r="DO18" s="104"/>
      <c r="DP18" s="104"/>
      <c r="DQ18" s="105" t="s">
        <v>1385</v>
      </c>
      <c r="DR18" s="98">
        <v>2785.4669100000001</v>
      </c>
      <c r="DS18" s="100">
        <v>321.12481000000002</v>
      </c>
      <c r="DT18" s="100">
        <v>321.12481000000002</v>
      </c>
      <c r="DU18" s="99"/>
      <c r="DV18" s="101"/>
      <c r="DW18" s="98"/>
      <c r="DX18" s="100"/>
      <c r="DY18" s="100"/>
      <c r="DZ18" s="100"/>
      <c r="EA18" s="100"/>
      <c r="EB18" s="102">
        <v>6458.3398699999998</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v>50.925460000000001</v>
      </c>
      <c r="GO18" s="99"/>
      <c r="GP18" s="98"/>
      <c r="GQ18" s="99"/>
      <c r="GR18" s="101"/>
      <c r="GS18" s="101"/>
      <c r="GT18" s="101"/>
      <c r="GU18" s="1"/>
      <c r="GV18" s="101"/>
      <c r="GW18" s="101"/>
      <c r="GX18" s="101"/>
      <c r="GY18" s="101"/>
      <c r="GZ18" s="101"/>
      <c r="HA18" s="101"/>
      <c r="HB18" s="101"/>
      <c r="HC18" s="98"/>
      <c r="HD18" s="99"/>
      <c r="HE18" s="1"/>
      <c r="HF18" s="98">
        <v>2785.4669100000001</v>
      </c>
      <c r="HG18" s="100">
        <v>2748.1337199999998</v>
      </c>
      <c r="HH18" s="99">
        <v>304.47390000000001</v>
      </c>
    </row>
    <row r="19" spans="1:216" x14ac:dyDescent="0.3">
      <c r="A19" s="1"/>
      <c r="B19" s="97" t="s">
        <v>719</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v>19.191960000000002</v>
      </c>
      <c r="W19" s="100"/>
      <c r="X19" s="99">
        <v>1.0612699999999999</v>
      </c>
      <c r="Y19" s="101"/>
      <c r="Z19" s="98"/>
      <c r="AA19" s="100"/>
      <c r="AB19" s="99"/>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v>36.281509999999997</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c r="CJ19" s="100"/>
      <c r="CK19" s="100"/>
      <c r="CL19" s="100"/>
      <c r="CM19" s="100"/>
      <c r="CN19" s="99"/>
      <c r="CO19" s="98">
        <v>180.55348000000001</v>
      </c>
      <c r="CP19" s="100">
        <v>180.52450999999999</v>
      </c>
      <c r="CQ19" s="100">
        <v>181.33356000000001</v>
      </c>
      <c r="CR19" s="99">
        <v>181.02912000000001</v>
      </c>
      <c r="CS19" s="98"/>
      <c r="CT19" s="99">
        <v>99.773330000000001</v>
      </c>
      <c r="CU19" s="98"/>
      <c r="CV19" s="100"/>
      <c r="CW19" s="102"/>
      <c r="CX19" s="98"/>
      <c r="CY19" s="100">
        <v>6382.4345499999999</v>
      </c>
      <c r="CZ19" s="100"/>
      <c r="DA19" s="99"/>
      <c r="DB19" s="98"/>
      <c r="DC19" s="100"/>
      <c r="DD19" s="100"/>
      <c r="DE19" s="100"/>
      <c r="DF19" s="100"/>
      <c r="DG19" s="100"/>
      <c r="DH19" s="100"/>
      <c r="DI19" s="100"/>
      <c r="DJ19" s="100"/>
      <c r="DK19" s="100"/>
      <c r="DL19" s="100"/>
      <c r="DM19" s="99"/>
      <c r="DN19" s="103"/>
      <c r="DO19" s="104"/>
      <c r="DP19" s="104"/>
      <c r="DQ19" s="105" t="s">
        <v>1385</v>
      </c>
      <c r="DR19" s="98">
        <v>2718.5442899999998</v>
      </c>
      <c r="DS19" s="100">
        <v>254.20219</v>
      </c>
      <c r="DT19" s="100">
        <v>254.20219</v>
      </c>
      <c r="DU19" s="99"/>
      <c r="DV19" s="101"/>
      <c r="DW19" s="98"/>
      <c r="DX19" s="100"/>
      <c r="DY19" s="100"/>
      <c r="DZ19" s="100"/>
      <c r="EA19" s="100"/>
      <c r="EB19" s="102">
        <v>6292.70244</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v>50.925460000000001</v>
      </c>
      <c r="GO19" s="99"/>
      <c r="GP19" s="98"/>
      <c r="GQ19" s="99"/>
      <c r="GR19" s="101"/>
      <c r="GS19" s="101"/>
      <c r="GT19" s="101"/>
      <c r="GU19" s="1"/>
      <c r="GV19" s="101"/>
      <c r="GW19" s="101"/>
      <c r="GX19" s="101"/>
      <c r="GY19" s="101"/>
      <c r="GZ19" s="101"/>
      <c r="HA19" s="101"/>
      <c r="HB19" s="101"/>
      <c r="HC19" s="98"/>
      <c r="HD19" s="99"/>
      <c r="HE19" s="1"/>
      <c r="HF19" s="98">
        <v>2718.5442899999998</v>
      </c>
      <c r="HG19" s="100">
        <v>2681.2111</v>
      </c>
      <c r="HH19" s="99">
        <v>304.47390000000001</v>
      </c>
    </row>
    <row r="20" spans="1:216" x14ac:dyDescent="0.3">
      <c r="A20" s="1"/>
      <c r="B20" s="97" t="s">
        <v>720</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c r="X20" s="99">
        <v>1.0612699999999999</v>
      </c>
      <c r="Y20" s="101"/>
      <c r="Z20" s="98"/>
      <c r="AA20" s="100"/>
      <c r="AB20" s="99"/>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v>36.281509999999997</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c r="CJ20" s="100"/>
      <c r="CK20" s="100"/>
      <c r="CL20" s="100"/>
      <c r="CM20" s="100"/>
      <c r="CN20" s="99"/>
      <c r="CO20" s="98">
        <v>180.55348000000001</v>
      </c>
      <c r="CP20" s="100">
        <v>180.52450999999999</v>
      </c>
      <c r="CQ20" s="100">
        <v>181.33356000000001</v>
      </c>
      <c r="CR20" s="99">
        <v>181.02912000000001</v>
      </c>
      <c r="CS20" s="98"/>
      <c r="CT20" s="99">
        <v>99.773330000000001</v>
      </c>
      <c r="CU20" s="98"/>
      <c r="CV20" s="100"/>
      <c r="CW20" s="102"/>
      <c r="CX20" s="98"/>
      <c r="CY20" s="100">
        <v>6425.2928099999999</v>
      </c>
      <c r="CZ20" s="100"/>
      <c r="DA20" s="99"/>
      <c r="DB20" s="98"/>
      <c r="DC20" s="100"/>
      <c r="DD20" s="100"/>
      <c r="DE20" s="100"/>
      <c r="DF20" s="100"/>
      <c r="DG20" s="100"/>
      <c r="DH20" s="100"/>
      <c r="DI20" s="100"/>
      <c r="DJ20" s="100"/>
      <c r="DK20" s="100"/>
      <c r="DL20" s="100"/>
      <c r="DM20" s="99"/>
      <c r="DN20" s="103"/>
      <c r="DO20" s="104"/>
      <c r="DP20" s="104"/>
      <c r="DQ20" s="105" t="s">
        <v>1385</v>
      </c>
      <c r="DR20" s="98">
        <v>2718.5442899999998</v>
      </c>
      <c r="DS20" s="100">
        <v>254.20219</v>
      </c>
      <c r="DT20" s="100">
        <v>254.20219</v>
      </c>
      <c r="DU20" s="99"/>
      <c r="DV20" s="101"/>
      <c r="DW20" s="98"/>
      <c r="DX20" s="100"/>
      <c r="DY20" s="100"/>
      <c r="DZ20" s="100"/>
      <c r="EA20" s="100"/>
      <c r="EB20" s="102">
        <v>6335.1486999999997</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v>50.925460000000001</v>
      </c>
      <c r="GO20" s="99"/>
      <c r="GP20" s="98"/>
      <c r="GQ20" s="99"/>
      <c r="GR20" s="101"/>
      <c r="GS20" s="101"/>
      <c r="GT20" s="101"/>
      <c r="GU20" s="1"/>
      <c r="GV20" s="101"/>
      <c r="GW20" s="101"/>
      <c r="GX20" s="101"/>
      <c r="GY20" s="101"/>
      <c r="GZ20" s="101"/>
      <c r="HA20" s="101"/>
      <c r="HB20" s="101"/>
      <c r="HC20" s="98"/>
      <c r="HD20" s="99"/>
      <c r="HE20" s="1"/>
      <c r="HF20" s="98">
        <v>2718.5442899999998</v>
      </c>
      <c r="HG20" s="100">
        <v>2681.2111</v>
      </c>
      <c r="HH20" s="99">
        <v>304.47390000000001</v>
      </c>
    </row>
    <row r="21" spans="1:216" x14ac:dyDescent="0.3">
      <c r="A21" s="1"/>
      <c r="B21" s="97" t="s">
        <v>721</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c r="X21" s="99">
        <v>1.0612699999999999</v>
      </c>
      <c r="Y21" s="101"/>
      <c r="Z21" s="98"/>
      <c r="AA21" s="100"/>
      <c r="AB21" s="99"/>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c r="CJ21" s="100"/>
      <c r="CK21" s="100"/>
      <c r="CL21" s="100"/>
      <c r="CM21" s="100"/>
      <c r="CN21" s="99"/>
      <c r="CO21" s="98">
        <v>180.55348000000001</v>
      </c>
      <c r="CP21" s="100">
        <v>180.52450999999999</v>
      </c>
      <c r="CQ21" s="100">
        <v>181.33356000000001</v>
      </c>
      <c r="CR21" s="99">
        <v>181.02912000000001</v>
      </c>
      <c r="CS21" s="98"/>
      <c r="CT21" s="99">
        <v>99.773330000000001</v>
      </c>
      <c r="CU21" s="98"/>
      <c r="CV21" s="100"/>
      <c r="CW21" s="102"/>
      <c r="CX21" s="98"/>
      <c r="CY21" s="100">
        <v>6857.9095299999999</v>
      </c>
      <c r="CZ21" s="100"/>
      <c r="DA21" s="99"/>
      <c r="DB21" s="98"/>
      <c r="DC21" s="100"/>
      <c r="DD21" s="100"/>
      <c r="DE21" s="100"/>
      <c r="DF21" s="100"/>
      <c r="DG21" s="100"/>
      <c r="DH21" s="100"/>
      <c r="DI21" s="100"/>
      <c r="DJ21" s="100"/>
      <c r="DK21" s="100"/>
      <c r="DL21" s="100"/>
      <c r="DM21" s="99"/>
      <c r="DN21" s="103"/>
      <c r="DO21" s="104"/>
      <c r="DP21" s="104"/>
      <c r="DQ21" s="105" t="s">
        <v>1385</v>
      </c>
      <c r="DR21" s="98">
        <v>2682.26278</v>
      </c>
      <c r="DS21" s="100">
        <v>217.92068</v>
      </c>
      <c r="DT21" s="100">
        <v>217.92068</v>
      </c>
      <c r="DU21" s="99"/>
      <c r="DV21" s="101"/>
      <c r="DW21" s="98"/>
      <c r="DX21" s="100"/>
      <c r="DY21" s="100"/>
      <c r="DZ21" s="100"/>
      <c r="EA21" s="100"/>
      <c r="EB21" s="102">
        <v>6767.28827</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v>50.925460000000001</v>
      </c>
      <c r="GO21" s="99"/>
      <c r="GP21" s="98"/>
      <c r="GQ21" s="99"/>
      <c r="GR21" s="101"/>
      <c r="GS21" s="101"/>
      <c r="GT21" s="101"/>
      <c r="GU21" s="1"/>
      <c r="GV21" s="101"/>
      <c r="GW21" s="101"/>
      <c r="GX21" s="101"/>
      <c r="GY21" s="101"/>
      <c r="GZ21" s="101"/>
      <c r="HA21" s="101"/>
      <c r="HB21" s="101"/>
      <c r="HC21" s="98"/>
      <c r="HD21" s="99"/>
      <c r="HE21" s="1"/>
      <c r="HF21" s="98">
        <v>2682.26278</v>
      </c>
      <c r="HG21" s="100">
        <v>2644.9295900000002</v>
      </c>
      <c r="HH21" s="99">
        <v>306.43105000000003</v>
      </c>
    </row>
    <row r="22" spans="1:216" x14ac:dyDescent="0.3">
      <c r="A22" s="1"/>
      <c r="B22" s="97" t="s">
        <v>722</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c r="CJ22" s="100"/>
      <c r="CK22" s="100"/>
      <c r="CL22" s="100"/>
      <c r="CM22" s="100"/>
      <c r="CN22" s="99"/>
      <c r="CO22" s="98">
        <v>180.55348000000001</v>
      </c>
      <c r="CP22" s="100">
        <v>180.52450999999999</v>
      </c>
      <c r="CQ22" s="100">
        <v>181.33356000000001</v>
      </c>
      <c r="CR22" s="99">
        <v>181.02912000000001</v>
      </c>
      <c r="CS22" s="98"/>
      <c r="CT22" s="99"/>
      <c r="CU22" s="98"/>
      <c r="CV22" s="100"/>
      <c r="CW22" s="102"/>
      <c r="CX22" s="98"/>
      <c r="CY22" s="100">
        <v>6985.0335800000003</v>
      </c>
      <c r="CZ22" s="100"/>
      <c r="DA22" s="99"/>
      <c r="DB22" s="98"/>
      <c r="DC22" s="100"/>
      <c r="DD22" s="100"/>
      <c r="DE22" s="100"/>
      <c r="DF22" s="100"/>
      <c r="DG22" s="100"/>
      <c r="DH22" s="100"/>
      <c r="DI22" s="100"/>
      <c r="DJ22" s="100"/>
      <c r="DK22" s="100"/>
      <c r="DL22" s="100"/>
      <c r="DM22" s="99"/>
      <c r="DN22" s="103"/>
      <c r="DO22" s="104"/>
      <c r="DP22" s="104"/>
      <c r="DQ22" s="105" t="s">
        <v>1386</v>
      </c>
      <c r="DR22" s="98">
        <v>2582.48945</v>
      </c>
      <c r="DS22" s="100">
        <v>118.14735</v>
      </c>
      <c r="DT22" s="100">
        <v>118.14735</v>
      </c>
      <c r="DU22" s="99"/>
      <c r="DV22" s="101"/>
      <c r="DW22" s="98"/>
      <c r="DX22" s="100"/>
      <c r="DY22" s="100"/>
      <c r="DZ22" s="100"/>
      <c r="EA22" s="100"/>
      <c r="EB22" s="102">
        <v>6893.4469799999997</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v>50.925460000000001</v>
      </c>
      <c r="GO22" s="99"/>
      <c r="GP22" s="98"/>
      <c r="GQ22" s="99"/>
      <c r="GR22" s="101"/>
      <c r="GS22" s="101"/>
      <c r="GT22" s="101"/>
      <c r="GU22" s="1"/>
      <c r="GV22" s="101"/>
      <c r="GW22" s="101"/>
      <c r="GX22" s="101"/>
      <c r="GY22" s="101"/>
      <c r="GZ22" s="101"/>
      <c r="HA22" s="101"/>
      <c r="HB22" s="101"/>
      <c r="HC22" s="98"/>
      <c r="HD22" s="99"/>
      <c r="HE22" s="1"/>
      <c r="HF22" s="98">
        <v>2582.48945</v>
      </c>
      <c r="HG22" s="100">
        <v>2545.1562600000002</v>
      </c>
      <c r="HH22" s="99">
        <v>304.47390000000001</v>
      </c>
    </row>
    <row r="23" spans="1:216" x14ac:dyDescent="0.3">
      <c r="A23" s="1"/>
      <c r="B23" s="97" t="s">
        <v>723</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c r="CK23" s="100"/>
      <c r="CL23" s="100"/>
      <c r="CM23" s="100"/>
      <c r="CN23" s="99"/>
      <c r="CO23" s="98">
        <v>180.55348000000001</v>
      </c>
      <c r="CP23" s="100">
        <v>180.52450999999999</v>
      </c>
      <c r="CQ23" s="100">
        <v>181.33356000000001</v>
      </c>
      <c r="CR23" s="99">
        <v>181.02912000000001</v>
      </c>
      <c r="CS23" s="98"/>
      <c r="CT23" s="99"/>
      <c r="CU23" s="98"/>
      <c r="CV23" s="100"/>
      <c r="CW23" s="102"/>
      <c r="CX23" s="98"/>
      <c r="CY23" s="100">
        <v>7236.9969199999996</v>
      </c>
      <c r="CZ23" s="100"/>
      <c r="DA23" s="99"/>
      <c r="DB23" s="98"/>
      <c r="DC23" s="100"/>
      <c r="DD23" s="100"/>
      <c r="DE23" s="100"/>
      <c r="DF23" s="100"/>
      <c r="DG23" s="100"/>
      <c r="DH23" s="100"/>
      <c r="DI23" s="100"/>
      <c r="DJ23" s="100"/>
      <c r="DK23" s="100"/>
      <c r="DL23" s="100"/>
      <c r="DM23" s="99"/>
      <c r="DN23" s="103"/>
      <c r="DO23" s="104"/>
      <c r="DP23" s="104"/>
      <c r="DQ23" s="105" t="s">
        <v>1386</v>
      </c>
      <c r="DR23" s="98">
        <v>2284.9688799999999</v>
      </c>
      <c r="DS23" s="100"/>
      <c r="DT23" s="100"/>
      <c r="DU23" s="99"/>
      <c r="DV23" s="101"/>
      <c r="DW23" s="98"/>
      <c r="DX23" s="100"/>
      <c r="DY23" s="100"/>
      <c r="DZ23" s="100"/>
      <c r="EA23" s="100"/>
      <c r="EB23" s="102">
        <v>7145.2013999999999</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v>50.925460000000001</v>
      </c>
      <c r="GO23" s="99"/>
      <c r="GP23" s="98"/>
      <c r="GQ23" s="99"/>
      <c r="GR23" s="101"/>
      <c r="GS23" s="101"/>
      <c r="GT23" s="101"/>
      <c r="GU23" s="1"/>
      <c r="GV23" s="101"/>
      <c r="GW23" s="101"/>
      <c r="GX23" s="101"/>
      <c r="GY23" s="101"/>
      <c r="GZ23" s="101"/>
      <c r="HA23" s="101"/>
      <c r="HB23" s="101"/>
      <c r="HC23" s="98"/>
      <c r="HD23" s="99"/>
      <c r="HE23" s="1"/>
      <c r="HF23" s="98">
        <v>2284.9688799999999</v>
      </c>
      <c r="HG23" s="100">
        <v>2247.6356900000001</v>
      </c>
      <c r="HH23" s="99">
        <v>304.47390000000001</v>
      </c>
    </row>
    <row r="24" spans="1:216" x14ac:dyDescent="0.3">
      <c r="A24" s="1"/>
      <c r="B24" s="97" t="s">
        <v>724</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v>7473.2908600000001</v>
      </c>
      <c r="CZ24" s="100"/>
      <c r="DA24" s="99"/>
      <c r="DB24" s="98"/>
      <c r="DC24" s="100"/>
      <c r="DD24" s="100"/>
      <c r="DE24" s="100"/>
      <c r="DF24" s="100"/>
      <c r="DG24" s="100"/>
      <c r="DH24" s="100"/>
      <c r="DI24" s="100"/>
      <c r="DJ24" s="100"/>
      <c r="DK24" s="100"/>
      <c r="DL24" s="100"/>
      <c r="DM24" s="99"/>
      <c r="DN24" s="103"/>
      <c r="DO24" s="104"/>
      <c r="DP24" s="104"/>
      <c r="DQ24" s="105" t="s">
        <v>1386</v>
      </c>
      <c r="DR24" s="98">
        <v>2284.9688799999999</v>
      </c>
      <c r="DS24" s="100"/>
      <c r="DT24" s="100"/>
      <c r="DU24" s="99"/>
      <c r="DV24" s="101"/>
      <c r="DW24" s="98"/>
      <c r="DX24" s="100"/>
      <c r="DY24" s="100"/>
      <c r="DZ24" s="100"/>
      <c r="EA24" s="100"/>
      <c r="EB24" s="102">
        <v>7390.2921999999999</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v>50.925460000000001</v>
      </c>
      <c r="GO24" s="99"/>
      <c r="GP24" s="98"/>
      <c r="GQ24" s="99"/>
      <c r="GR24" s="101"/>
      <c r="GS24" s="101"/>
      <c r="GT24" s="101"/>
      <c r="GU24" s="1"/>
      <c r="GV24" s="101"/>
      <c r="GW24" s="101"/>
      <c r="GX24" s="101"/>
      <c r="GY24" s="101"/>
      <c r="GZ24" s="101"/>
      <c r="HA24" s="101"/>
      <c r="HB24" s="101"/>
      <c r="HC24" s="98"/>
      <c r="HD24" s="99"/>
      <c r="HE24" s="1"/>
      <c r="HF24" s="98">
        <v>2284.9688799999999</v>
      </c>
      <c r="HG24" s="100">
        <v>2247.6356900000001</v>
      </c>
      <c r="HH24" s="99">
        <v>304.47390000000001</v>
      </c>
    </row>
    <row r="25" spans="1:216" x14ac:dyDescent="0.3">
      <c r="A25" s="1"/>
      <c r="B25" s="97" t="s">
        <v>725</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c r="BV25" s="100"/>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v>7663.3297000000002</v>
      </c>
      <c r="CZ25" s="100"/>
      <c r="DA25" s="99"/>
      <c r="DB25" s="98"/>
      <c r="DC25" s="100"/>
      <c r="DD25" s="100"/>
      <c r="DE25" s="100"/>
      <c r="DF25" s="100"/>
      <c r="DG25" s="100"/>
      <c r="DH25" s="100"/>
      <c r="DI25" s="100"/>
      <c r="DJ25" s="100"/>
      <c r="DK25" s="100"/>
      <c r="DL25" s="100"/>
      <c r="DM25" s="99"/>
      <c r="DN25" s="103"/>
      <c r="DO25" s="104"/>
      <c r="DP25" s="104"/>
      <c r="DQ25" s="105" t="s">
        <v>1386</v>
      </c>
      <c r="DR25" s="98">
        <v>2078.4743199999998</v>
      </c>
      <c r="DS25" s="100"/>
      <c r="DT25" s="100"/>
      <c r="DU25" s="99"/>
      <c r="DV25" s="101"/>
      <c r="DW25" s="98"/>
      <c r="DX25" s="100"/>
      <c r="DY25" s="100"/>
      <c r="DZ25" s="100"/>
      <c r="EA25" s="100"/>
      <c r="EB25" s="102">
        <v>7579.5921099999996</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v>50.925460000000001</v>
      </c>
      <c r="GO25" s="99"/>
      <c r="GP25" s="98"/>
      <c r="GQ25" s="99"/>
      <c r="GR25" s="101"/>
      <c r="GS25" s="101"/>
      <c r="GT25" s="101"/>
      <c r="GU25" s="1"/>
      <c r="GV25" s="101"/>
      <c r="GW25" s="101"/>
      <c r="GX25" s="101"/>
      <c r="GY25" s="101"/>
      <c r="GZ25" s="101"/>
      <c r="HA25" s="101"/>
      <c r="HB25" s="101"/>
      <c r="HC25" s="98"/>
      <c r="HD25" s="99"/>
      <c r="HE25" s="1"/>
      <c r="HF25" s="98">
        <v>2078.4743199999998</v>
      </c>
      <c r="HG25" s="100">
        <v>2041.14113</v>
      </c>
      <c r="HH25" s="99">
        <v>306.43105000000003</v>
      </c>
    </row>
    <row r="26" spans="1:216" x14ac:dyDescent="0.3">
      <c r="A26" s="1"/>
      <c r="B26" s="97" t="s">
        <v>726</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c r="BV26" s="100"/>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v>7753.8790099999997</v>
      </c>
      <c r="CZ26" s="100"/>
      <c r="DA26" s="99"/>
      <c r="DB26" s="98"/>
      <c r="DC26" s="100"/>
      <c r="DD26" s="100"/>
      <c r="DE26" s="100"/>
      <c r="DF26" s="100"/>
      <c r="DG26" s="100"/>
      <c r="DH26" s="100"/>
      <c r="DI26" s="100"/>
      <c r="DJ26" s="100"/>
      <c r="DK26" s="100"/>
      <c r="DL26" s="100"/>
      <c r="DM26" s="99"/>
      <c r="DN26" s="103"/>
      <c r="DO26" s="104"/>
      <c r="DP26" s="104"/>
      <c r="DQ26" s="105" t="s">
        <v>1386</v>
      </c>
      <c r="DR26" s="98">
        <v>2078.4743199999998</v>
      </c>
      <c r="DS26" s="100"/>
      <c r="DT26" s="100"/>
      <c r="DU26" s="99"/>
      <c r="DV26" s="101"/>
      <c r="DW26" s="98"/>
      <c r="DX26" s="100"/>
      <c r="DY26" s="100"/>
      <c r="DZ26" s="100"/>
      <c r="EA26" s="100"/>
      <c r="EB26" s="102">
        <v>7661.9082500000004</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v>50.925460000000001</v>
      </c>
      <c r="GO26" s="99"/>
      <c r="GP26" s="98"/>
      <c r="GQ26" s="99"/>
      <c r="GR26" s="101"/>
      <c r="GS26" s="101"/>
      <c r="GT26" s="101"/>
      <c r="GU26" s="1"/>
      <c r="GV26" s="101"/>
      <c r="GW26" s="101"/>
      <c r="GX26" s="101"/>
      <c r="GY26" s="101"/>
      <c r="GZ26" s="101"/>
      <c r="HA26" s="101"/>
      <c r="HB26" s="101"/>
      <c r="HC26" s="98"/>
      <c r="HD26" s="99"/>
      <c r="HE26" s="1"/>
      <c r="HF26" s="98">
        <v>2078.4743199999998</v>
      </c>
      <c r="HG26" s="100">
        <v>2041.14113</v>
      </c>
      <c r="HH26" s="99">
        <v>306.43105000000003</v>
      </c>
    </row>
    <row r="27" spans="1:216" x14ac:dyDescent="0.3">
      <c r="A27" s="1"/>
      <c r="B27" s="97" t="s">
        <v>727</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c r="BV27" s="100"/>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v>7788.9511300000004</v>
      </c>
      <c r="CZ27" s="100"/>
      <c r="DA27" s="99"/>
      <c r="DB27" s="98"/>
      <c r="DC27" s="100"/>
      <c r="DD27" s="100"/>
      <c r="DE27" s="100"/>
      <c r="DF27" s="100"/>
      <c r="DG27" s="100"/>
      <c r="DH27" s="100"/>
      <c r="DI27" s="100"/>
      <c r="DJ27" s="100"/>
      <c r="DK27" s="100"/>
      <c r="DL27" s="100"/>
      <c r="DM27" s="99"/>
      <c r="DN27" s="103"/>
      <c r="DO27" s="104"/>
      <c r="DP27" s="104"/>
      <c r="DQ27" s="105" t="s">
        <v>1386</v>
      </c>
      <c r="DR27" s="98">
        <v>2257.8475400000002</v>
      </c>
      <c r="DS27" s="100"/>
      <c r="DT27" s="100"/>
      <c r="DU27" s="99"/>
      <c r="DV27" s="101"/>
      <c r="DW27" s="98"/>
      <c r="DX27" s="100"/>
      <c r="DY27" s="100"/>
      <c r="DZ27" s="100"/>
      <c r="EA27" s="100"/>
      <c r="EB27" s="102">
        <v>7696.8743999999997</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v>50.925460000000001</v>
      </c>
      <c r="GO27" s="99"/>
      <c r="GP27" s="98"/>
      <c r="GQ27" s="99"/>
      <c r="GR27" s="101"/>
      <c r="GS27" s="101"/>
      <c r="GT27" s="101"/>
      <c r="GU27" s="1"/>
      <c r="GV27" s="101"/>
      <c r="GW27" s="101"/>
      <c r="GX27" s="101"/>
      <c r="GY27" s="101"/>
      <c r="GZ27" s="101"/>
      <c r="HA27" s="101"/>
      <c r="HB27" s="101"/>
      <c r="HC27" s="98"/>
      <c r="HD27" s="99"/>
      <c r="HE27" s="1"/>
      <c r="HF27" s="98">
        <v>2257.8475400000002</v>
      </c>
      <c r="HG27" s="100">
        <v>2220.5143499999999</v>
      </c>
      <c r="HH27" s="99">
        <v>306.43105000000003</v>
      </c>
    </row>
    <row r="28" spans="1:216" x14ac:dyDescent="0.3">
      <c r="A28" s="1"/>
      <c r="B28" s="97" t="s">
        <v>728</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c r="BV28" s="100"/>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v>7907.9798499999997</v>
      </c>
      <c r="CZ28" s="100"/>
      <c r="DA28" s="99"/>
      <c r="DB28" s="98"/>
      <c r="DC28" s="100"/>
      <c r="DD28" s="100"/>
      <c r="DE28" s="100"/>
      <c r="DF28" s="100"/>
      <c r="DG28" s="100"/>
      <c r="DH28" s="100"/>
      <c r="DI28" s="100"/>
      <c r="DJ28" s="100"/>
      <c r="DK28" s="100"/>
      <c r="DL28" s="100"/>
      <c r="DM28" s="99"/>
      <c r="DN28" s="103"/>
      <c r="DO28" s="104"/>
      <c r="DP28" s="104"/>
      <c r="DQ28" s="105" t="s">
        <v>1386</v>
      </c>
      <c r="DR28" s="98">
        <v>2257.8475400000002</v>
      </c>
      <c r="DS28" s="100"/>
      <c r="DT28" s="100"/>
      <c r="DU28" s="99"/>
      <c r="DV28" s="101"/>
      <c r="DW28" s="98"/>
      <c r="DX28" s="100"/>
      <c r="DY28" s="100"/>
      <c r="DZ28" s="100"/>
      <c r="EA28" s="100"/>
      <c r="EB28" s="102">
        <v>7816.1694699999998</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v>50.925460000000001</v>
      </c>
      <c r="GO28" s="99"/>
      <c r="GP28" s="98"/>
      <c r="GQ28" s="99"/>
      <c r="GR28" s="101"/>
      <c r="GS28" s="101"/>
      <c r="GT28" s="101"/>
      <c r="GU28" s="1"/>
      <c r="GV28" s="101"/>
      <c r="GW28" s="101"/>
      <c r="GX28" s="101"/>
      <c r="GY28" s="101"/>
      <c r="GZ28" s="101"/>
      <c r="HA28" s="101"/>
      <c r="HB28" s="101"/>
      <c r="HC28" s="98"/>
      <c r="HD28" s="99"/>
      <c r="HE28" s="1"/>
      <c r="HF28" s="98">
        <v>2257.8475400000002</v>
      </c>
      <c r="HG28" s="100">
        <v>2220.5143499999999</v>
      </c>
      <c r="HH28" s="99">
        <v>306.43105000000003</v>
      </c>
    </row>
    <row r="29" spans="1:216" x14ac:dyDescent="0.3">
      <c r="A29" s="1"/>
      <c r="B29" s="97" t="s">
        <v>729</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c r="BV29" s="100"/>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v>8147.7344599999997</v>
      </c>
      <c r="CZ29" s="100"/>
      <c r="DA29" s="99"/>
      <c r="DB29" s="98"/>
      <c r="DC29" s="100"/>
      <c r="DD29" s="100"/>
      <c r="DE29" s="100"/>
      <c r="DF29" s="100"/>
      <c r="DG29" s="100"/>
      <c r="DH29" s="100"/>
      <c r="DI29" s="100"/>
      <c r="DJ29" s="100"/>
      <c r="DK29" s="100"/>
      <c r="DL29" s="100"/>
      <c r="DM29" s="99"/>
      <c r="DN29" s="103"/>
      <c r="DO29" s="104"/>
      <c r="DP29" s="104"/>
      <c r="DQ29" s="105" t="s">
        <v>1386</v>
      </c>
      <c r="DR29" s="98">
        <v>2257.8475400000002</v>
      </c>
      <c r="DS29" s="100"/>
      <c r="DT29" s="100"/>
      <c r="DU29" s="99"/>
      <c r="DV29" s="101"/>
      <c r="DW29" s="98"/>
      <c r="DX29" s="100"/>
      <c r="DY29" s="100"/>
      <c r="DZ29" s="100"/>
      <c r="EA29" s="100"/>
      <c r="EB29" s="102">
        <v>8055.7785100000001</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v>50.925460000000001</v>
      </c>
      <c r="GO29" s="99"/>
      <c r="GP29" s="98"/>
      <c r="GQ29" s="99"/>
      <c r="GR29" s="101"/>
      <c r="GS29" s="101"/>
      <c r="GT29" s="101"/>
      <c r="GU29" s="1"/>
      <c r="GV29" s="101"/>
      <c r="GW29" s="101"/>
      <c r="GX29" s="101"/>
      <c r="GY29" s="101"/>
      <c r="GZ29" s="101"/>
      <c r="HA29" s="101"/>
      <c r="HB29" s="101"/>
      <c r="HC29" s="98"/>
      <c r="HD29" s="99"/>
      <c r="HE29" s="1"/>
      <c r="HF29" s="98">
        <v>2257.8475400000002</v>
      </c>
      <c r="HG29" s="100">
        <v>2220.5143499999999</v>
      </c>
      <c r="HH29" s="99">
        <v>306.43105000000003</v>
      </c>
    </row>
    <row r="30" spans="1:216" x14ac:dyDescent="0.3">
      <c r="A30" s="1"/>
      <c r="B30" s="97" t="s">
        <v>730</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c r="BV30" s="100"/>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v>8160.5363799999996</v>
      </c>
      <c r="CZ30" s="100"/>
      <c r="DA30" s="99"/>
      <c r="DB30" s="98"/>
      <c r="DC30" s="100"/>
      <c r="DD30" s="100"/>
      <c r="DE30" s="100"/>
      <c r="DF30" s="100"/>
      <c r="DG30" s="100"/>
      <c r="DH30" s="100"/>
      <c r="DI30" s="100"/>
      <c r="DJ30" s="100"/>
      <c r="DK30" s="100"/>
      <c r="DL30" s="100"/>
      <c r="DM30" s="99"/>
      <c r="DN30" s="103"/>
      <c r="DO30" s="104"/>
      <c r="DP30" s="104"/>
      <c r="DQ30" s="105" t="s">
        <v>1386</v>
      </c>
      <c r="DR30" s="98">
        <v>2257.8475400000002</v>
      </c>
      <c r="DS30" s="100"/>
      <c r="DT30" s="100"/>
      <c r="DU30" s="99"/>
      <c r="DV30" s="101"/>
      <c r="DW30" s="98"/>
      <c r="DX30" s="100"/>
      <c r="DY30" s="100"/>
      <c r="DZ30" s="100"/>
      <c r="EA30" s="100"/>
      <c r="EB30" s="102">
        <v>8068.5611699999999</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v>50.925460000000001</v>
      </c>
      <c r="GO30" s="99"/>
      <c r="GP30" s="98"/>
      <c r="GQ30" s="99"/>
      <c r="GR30" s="101"/>
      <c r="GS30" s="101"/>
      <c r="GT30" s="101"/>
      <c r="GU30" s="1"/>
      <c r="GV30" s="101"/>
      <c r="GW30" s="101"/>
      <c r="GX30" s="101"/>
      <c r="GY30" s="101"/>
      <c r="GZ30" s="101"/>
      <c r="HA30" s="101"/>
      <c r="HB30" s="101"/>
      <c r="HC30" s="98"/>
      <c r="HD30" s="99"/>
      <c r="HE30" s="1"/>
      <c r="HF30" s="98">
        <v>2257.8475400000002</v>
      </c>
      <c r="HG30" s="100">
        <v>2220.5143499999999</v>
      </c>
      <c r="HH30" s="99">
        <v>306.43105000000003</v>
      </c>
    </row>
    <row r="31" spans="1:216" x14ac:dyDescent="0.3">
      <c r="A31" s="1"/>
      <c r="B31" s="97" t="s">
        <v>731</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c r="BV31" s="100"/>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v>8003.5592699999997</v>
      </c>
      <c r="CZ31" s="100"/>
      <c r="DA31" s="99"/>
      <c r="DB31" s="98"/>
      <c r="DC31" s="100"/>
      <c r="DD31" s="100"/>
      <c r="DE31" s="100"/>
      <c r="DF31" s="100"/>
      <c r="DG31" s="100"/>
      <c r="DH31" s="100"/>
      <c r="DI31" s="100"/>
      <c r="DJ31" s="100"/>
      <c r="DK31" s="100"/>
      <c r="DL31" s="100"/>
      <c r="DM31" s="99"/>
      <c r="DN31" s="103"/>
      <c r="DO31" s="104"/>
      <c r="DP31" s="104"/>
      <c r="DQ31" s="105" t="s">
        <v>1386</v>
      </c>
      <c r="DR31" s="98">
        <v>2257.8475400000002</v>
      </c>
      <c r="DS31" s="100"/>
      <c r="DT31" s="100"/>
      <c r="DU31" s="99"/>
      <c r="DV31" s="101"/>
      <c r="DW31" s="98"/>
      <c r="DX31" s="100"/>
      <c r="DY31" s="100"/>
      <c r="DZ31" s="100"/>
      <c r="EA31" s="100"/>
      <c r="EB31" s="102">
        <v>7912.6083200000003</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v>50.925460000000001</v>
      </c>
      <c r="GO31" s="99"/>
      <c r="GP31" s="98"/>
      <c r="GQ31" s="99"/>
      <c r="GR31" s="101"/>
      <c r="GS31" s="101"/>
      <c r="GT31" s="101"/>
      <c r="GU31" s="1"/>
      <c r="GV31" s="101"/>
      <c r="GW31" s="101"/>
      <c r="GX31" s="101"/>
      <c r="GY31" s="101"/>
      <c r="GZ31" s="101"/>
      <c r="HA31" s="101"/>
      <c r="HB31" s="101"/>
      <c r="HC31" s="98"/>
      <c r="HD31" s="99"/>
      <c r="HE31" s="1"/>
      <c r="HF31" s="98">
        <v>2257.8475400000002</v>
      </c>
      <c r="HG31" s="100">
        <v>2220.5143499999999</v>
      </c>
      <c r="HH31" s="99">
        <v>306.43105000000003</v>
      </c>
    </row>
    <row r="32" spans="1:216" x14ac:dyDescent="0.3">
      <c r="A32" s="1"/>
      <c r="B32" s="97" t="s">
        <v>732</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v>8007.24701</v>
      </c>
      <c r="CZ32" s="100"/>
      <c r="DA32" s="99"/>
      <c r="DB32" s="98"/>
      <c r="DC32" s="100"/>
      <c r="DD32" s="100"/>
      <c r="DE32" s="100"/>
      <c r="DF32" s="100"/>
      <c r="DG32" s="100"/>
      <c r="DH32" s="100"/>
      <c r="DI32" s="100"/>
      <c r="DJ32" s="100"/>
      <c r="DK32" s="100"/>
      <c r="DL32" s="100"/>
      <c r="DM32" s="99"/>
      <c r="DN32" s="103"/>
      <c r="DO32" s="104"/>
      <c r="DP32" s="104"/>
      <c r="DQ32" s="105" t="s">
        <v>1386</v>
      </c>
      <c r="DR32" s="98">
        <v>2257.8475400000002</v>
      </c>
      <c r="DS32" s="100"/>
      <c r="DT32" s="100"/>
      <c r="DU32" s="99"/>
      <c r="DV32" s="101"/>
      <c r="DW32" s="98"/>
      <c r="DX32" s="100"/>
      <c r="DY32" s="100"/>
      <c r="DZ32" s="100"/>
      <c r="EA32" s="100"/>
      <c r="EB32" s="102">
        <v>7916.2614400000002</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v>50.925460000000001</v>
      </c>
      <c r="GO32" s="99"/>
      <c r="GP32" s="98"/>
      <c r="GQ32" s="99"/>
      <c r="GR32" s="101"/>
      <c r="GS32" s="101"/>
      <c r="GT32" s="101"/>
      <c r="GU32" s="1"/>
      <c r="GV32" s="101"/>
      <c r="GW32" s="101"/>
      <c r="GX32" s="101"/>
      <c r="GY32" s="101"/>
      <c r="GZ32" s="101"/>
      <c r="HA32" s="101"/>
      <c r="HB32" s="101"/>
      <c r="HC32" s="98"/>
      <c r="HD32" s="99"/>
      <c r="HE32" s="1"/>
      <c r="HF32" s="98">
        <v>2257.8475400000002</v>
      </c>
      <c r="HG32" s="100">
        <v>2220.5143499999999</v>
      </c>
      <c r="HH32" s="99">
        <v>306.43105000000003</v>
      </c>
    </row>
    <row r="33" spans="1:216" x14ac:dyDescent="0.3">
      <c r="A33" s="1"/>
      <c r="B33" s="97" t="s">
        <v>733</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v>7975.7814099999996</v>
      </c>
      <c r="CZ33" s="100"/>
      <c r="DA33" s="99"/>
      <c r="DB33" s="98"/>
      <c r="DC33" s="100"/>
      <c r="DD33" s="100"/>
      <c r="DE33" s="100"/>
      <c r="DF33" s="100"/>
      <c r="DG33" s="100"/>
      <c r="DH33" s="100"/>
      <c r="DI33" s="100"/>
      <c r="DJ33" s="100"/>
      <c r="DK33" s="100"/>
      <c r="DL33" s="100"/>
      <c r="DM33" s="99"/>
      <c r="DN33" s="103"/>
      <c r="DO33" s="104"/>
      <c r="DP33" s="104"/>
      <c r="DQ33" s="105" t="s">
        <v>1386</v>
      </c>
      <c r="DR33" s="98">
        <v>2257.8475400000002</v>
      </c>
      <c r="DS33" s="100"/>
      <c r="DT33" s="100"/>
      <c r="DU33" s="99"/>
      <c r="DV33" s="101"/>
      <c r="DW33" s="98"/>
      <c r="DX33" s="100"/>
      <c r="DY33" s="100"/>
      <c r="DZ33" s="100"/>
      <c r="EA33" s="100"/>
      <c r="EB33" s="102">
        <v>7886.1309799999999</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v>50.925460000000001</v>
      </c>
      <c r="GO33" s="99"/>
      <c r="GP33" s="98"/>
      <c r="GQ33" s="99"/>
      <c r="GR33" s="101"/>
      <c r="GS33" s="101"/>
      <c r="GT33" s="101"/>
      <c r="GU33" s="1"/>
      <c r="GV33" s="101"/>
      <c r="GW33" s="101"/>
      <c r="GX33" s="101"/>
      <c r="GY33" s="101"/>
      <c r="GZ33" s="101"/>
      <c r="HA33" s="101"/>
      <c r="HB33" s="101"/>
      <c r="HC33" s="98"/>
      <c r="HD33" s="99"/>
      <c r="HE33" s="1"/>
      <c r="HF33" s="98">
        <v>2257.8475400000002</v>
      </c>
      <c r="HG33" s="100">
        <v>2220.5143499999999</v>
      </c>
      <c r="HH33" s="99">
        <v>306.43105000000003</v>
      </c>
    </row>
    <row r="34" spans="1:216" x14ac:dyDescent="0.3">
      <c r="A34" s="1"/>
      <c r="B34" s="97" t="s">
        <v>734</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v>8033.6684999999998</v>
      </c>
      <c r="CZ34" s="100"/>
      <c r="DA34" s="99"/>
      <c r="DB34" s="98"/>
      <c r="DC34" s="100"/>
      <c r="DD34" s="100"/>
      <c r="DE34" s="100"/>
      <c r="DF34" s="100"/>
      <c r="DG34" s="100"/>
      <c r="DH34" s="100"/>
      <c r="DI34" s="100"/>
      <c r="DJ34" s="100"/>
      <c r="DK34" s="100"/>
      <c r="DL34" s="100"/>
      <c r="DM34" s="99"/>
      <c r="DN34" s="103"/>
      <c r="DO34" s="104"/>
      <c r="DP34" s="104"/>
      <c r="DQ34" s="105" t="s">
        <v>1386</v>
      </c>
      <c r="DR34" s="98">
        <v>2257.8475400000002</v>
      </c>
      <c r="DS34" s="100"/>
      <c r="DT34" s="100"/>
      <c r="DU34" s="99"/>
      <c r="DV34" s="101"/>
      <c r="DW34" s="98"/>
      <c r="DX34" s="100"/>
      <c r="DY34" s="100"/>
      <c r="DZ34" s="100"/>
      <c r="EA34" s="100"/>
      <c r="EB34" s="102">
        <v>7944.4625999999998</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v>50.925460000000001</v>
      </c>
      <c r="GO34" s="99"/>
      <c r="GP34" s="98"/>
      <c r="GQ34" s="99"/>
      <c r="GR34" s="101"/>
      <c r="GS34" s="101"/>
      <c r="GT34" s="101"/>
      <c r="GU34" s="1"/>
      <c r="GV34" s="101"/>
      <c r="GW34" s="101"/>
      <c r="GX34" s="101"/>
      <c r="GY34" s="101"/>
      <c r="GZ34" s="101"/>
      <c r="HA34" s="101"/>
      <c r="HB34" s="101"/>
      <c r="HC34" s="98"/>
      <c r="HD34" s="99"/>
      <c r="HE34" s="1"/>
      <c r="HF34" s="98">
        <v>2257.8475400000002</v>
      </c>
      <c r="HG34" s="100">
        <v>2220.5143499999999</v>
      </c>
      <c r="HH34" s="99">
        <v>306.43105000000003</v>
      </c>
    </row>
    <row r="35" spans="1:216" x14ac:dyDescent="0.3">
      <c r="A35" s="1"/>
      <c r="B35" s="97" t="s">
        <v>735</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v>8032.4175999999998</v>
      </c>
      <c r="CZ35" s="100"/>
      <c r="DA35" s="99"/>
      <c r="DB35" s="98"/>
      <c r="DC35" s="100"/>
      <c r="DD35" s="100"/>
      <c r="DE35" s="100"/>
      <c r="DF35" s="100"/>
      <c r="DG35" s="100"/>
      <c r="DH35" s="100"/>
      <c r="DI35" s="100"/>
      <c r="DJ35" s="100"/>
      <c r="DK35" s="100"/>
      <c r="DL35" s="100"/>
      <c r="DM35" s="99"/>
      <c r="DN35" s="103"/>
      <c r="DO35" s="104"/>
      <c r="DP35" s="104"/>
      <c r="DQ35" s="105" t="s">
        <v>1386</v>
      </c>
      <c r="DR35" s="98">
        <v>2078.4743199999998</v>
      </c>
      <c r="DS35" s="100"/>
      <c r="DT35" s="100"/>
      <c r="DU35" s="99"/>
      <c r="DV35" s="101"/>
      <c r="DW35" s="98"/>
      <c r="DX35" s="100"/>
      <c r="DY35" s="100"/>
      <c r="DZ35" s="100"/>
      <c r="EA35" s="100"/>
      <c r="EB35" s="102">
        <v>7944.8702999999996</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v>50.925460000000001</v>
      </c>
      <c r="GO35" s="99"/>
      <c r="GP35" s="98"/>
      <c r="GQ35" s="99"/>
      <c r="GR35" s="101"/>
      <c r="GS35" s="101"/>
      <c r="GT35" s="101"/>
      <c r="GU35" s="1"/>
      <c r="GV35" s="101"/>
      <c r="GW35" s="101"/>
      <c r="GX35" s="101"/>
      <c r="GY35" s="101"/>
      <c r="GZ35" s="101"/>
      <c r="HA35" s="101"/>
      <c r="HB35" s="101"/>
      <c r="HC35" s="98"/>
      <c r="HD35" s="99"/>
      <c r="HE35" s="1"/>
      <c r="HF35" s="98">
        <v>2078.4743199999998</v>
      </c>
      <c r="HG35" s="100">
        <v>2041.14113</v>
      </c>
      <c r="HH35" s="99">
        <v>306.43105000000003</v>
      </c>
    </row>
    <row r="36" spans="1:216" x14ac:dyDescent="0.3">
      <c r="A36" s="1"/>
      <c r="B36" s="97" t="s">
        <v>736</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v>8196.1224099999999</v>
      </c>
      <c r="CZ36" s="100"/>
      <c r="DA36" s="99"/>
      <c r="DB36" s="98"/>
      <c r="DC36" s="100"/>
      <c r="DD36" s="100"/>
      <c r="DE36" s="100"/>
      <c r="DF36" s="100"/>
      <c r="DG36" s="100"/>
      <c r="DH36" s="100"/>
      <c r="DI36" s="100"/>
      <c r="DJ36" s="100"/>
      <c r="DK36" s="100"/>
      <c r="DL36" s="100"/>
      <c r="DM36" s="99"/>
      <c r="DN36" s="103"/>
      <c r="DO36" s="104"/>
      <c r="DP36" s="104"/>
      <c r="DQ36" s="105" t="s">
        <v>1386</v>
      </c>
      <c r="DR36" s="98">
        <v>2078.4743199999998</v>
      </c>
      <c r="DS36" s="100"/>
      <c r="DT36" s="100"/>
      <c r="DU36" s="99"/>
      <c r="DV36" s="101"/>
      <c r="DW36" s="98"/>
      <c r="DX36" s="100"/>
      <c r="DY36" s="100"/>
      <c r="DZ36" s="100"/>
      <c r="EA36" s="100"/>
      <c r="EB36" s="102">
        <v>8108.7463799999996</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v>50.925460000000001</v>
      </c>
      <c r="GO36" s="99"/>
      <c r="GP36" s="98"/>
      <c r="GQ36" s="99"/>
      <c r="GR36" s="101"/>
      <c r="GS36" s="101"/>
      <c r="GT36" s="101"/>
      <c r="GU36" s="1"/>
      <c r="GV36" s="101"/>
      <c r="GW36" s="101"/>
      <c r="GX36" s="101"/>
      <c r="GY36" s="101"/>
      <c r="GZ36" s="101"/>
      <c r="HA36" s="101"/>
      <c r="HB36" s="101"/>
      <c r="HC36" s="98"/>
      <c r="HD36" s="99"/>
      <c r="HE36" s="1"/>
      <c r="HF36" s="98">
        <v>2078.4743199999998</v>
      </c>
      <c r="HG36" s="100">
        <v>2041.14113</v>
      </c>
      <c r="HH36" s="99">
        <v>306.43105000000003</v>
      </c>
    </row>
    <row r="37" spans="1:216" x14ac:dyDescent="0.3">
      <c r="A37" s="1"/>
      <c r="B37" s="97" t="s">
        <v>737</v>
      </c>
      <c r="C37" s="98"/>
      <c r="D37" s="99"/>
      <c r="E37" s="98"/>
      <c r="F37" s="100"/>
      <c r="G37" s="100"/>
      <c r="H37" s="99"/>
      <c r="I37" s="98"/>
      <c r="J37" s="99"/>
      <c r="K37" s="98"/>
      <c r="L37" s="99"/>
      <c r="M37" s="98"/>
      <c r="N37" s="100"/>
      <c r="O37" s="100"/>
      <c r="P37" s="100"/>
      <c r="Q37" s="100"/>
      <c r="R37" s="100"/>
      <c r="S37" s="100"/>
      <c r="T37" s="99"/>
      <c r="U37" s="98">
        <v>18.14123</v>
      </c>
      <c r="V37" s="100">
        <v>19.191960000000002</v>
      </c>
      <c r="W37" s="100"/>
      <c r="X37" s="99">
        <v>1.0612699999999999</v>
      </c>
      <c r="Y37" s="101"/>
      <c r="Z37" s="98"/>
      <c r="AA37" s="100"/>
      <c r="AB37" s="99"/>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v>8138.3797800000002</v>
      </c>
      <c r="CZ37" s="100"/>
      <c r="DA37" s="99"/>
      <c r="DB37" s="98"/>
      <c r="DC37" s="100"/>
      <c r="DD37" s="100"/>
      <c r="DE37" s="100"/>
      <c r="DF37" s="100"/>
      <c r="DG37" s="100"/>
      <c r="DH37" s="100"/>
      <c r="DI37" s="100"/>
      <c r="DJ37" s="100"/>
      <c r="DK37" s="100"/>
      <c r="DL37" s="100"/>
      <c r="DM37" s="99"/>
      <c r="DN37" s="103"/>
      <c r="DO37" s="104"/>
      <c r="DP37" s="104"/>
      <c r="DQ37" s="105" t="s">
        <v>1386</v>
      </c>
      <c r="DR37" s="98">
        <v>2061.1317600000002</v>
      </c>
      <c r="DS37" s="100"/>
      <c r="DT37" s="100"/>
      <c r="DU37" s="99"/>
      <c r="DV37" s="101"/>
      <c r="DW37" s="98"/>
      <c r="DX37" s="100"/>
      <c r="DY37" s="100"/>
      <c r="DZ37" s="100"/>
      <c r="EA37" s="100"/>
      <c r="EB37" s="102">
        <v>8051.0722500000002</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v>50.925460000000001</v>
      </c>
      <c r="GO37" s="99"/>
      <c r="GP37" s="98"/>
      <c r="GQ37" s="99"/>
      <c r="GR37" s="101"/>
      <c r="GS37" s="101"/>
      <c r="GT37" s="101"/>
      <c r="GU37" s="1"/>
      <c r="GV37" s="101"/>
      <c r="GW37" s="101"/>
      <c r="GX37" s="101"/>
      <c r="GY37" s="101"/>
      <c r="GZ37" s="101"/>
      <c r="HA37" s="101"/>
      <c r="HB37" s="101"/>
      <c r="HC37" s="98"/>
      <c r="HD37" s="99"/>
      <c r="HE37" s="1"/>
      <c r="HF37" s="98">
        <v>2061.1317600000002</v>
      </c>
      <c r="HG37" s="100">
        <v>2023.7985699999999</v>
      </c>
      <c r="HH37" s="99">
        <v>306.43105000000003</v>
      </c>
    </row>
    <row r="38" spans="1:216" x14ac:dyDescent="0.3">
      <c r="A38" s="1"/>
      <c r="B38" s="97" t="s">
        <v>738</v>
      </c>
      <c r="C38" s="98"/>
      <c r="D38" s="99"/>
      <c r="E38" s="98"/>
      <c r="F38" s="100"/>
      <c r="G38" s="100"/>
      <c r="H38" s="99"/>
      <c r="I38" s="98"/>
      <c r="J38" s="99"/>
      <c r="K38" s="98"/>
      <c r="L38" s="99"/>
      <c r="M38" s="98"/>
      <c r="N38" s="100"/>
      <c r="O38" s="100"/>
      <c r="P38" s="100"/>
      <c r="Q38" s="100"/>
      <c r="R38" s="100"/>
      <c r="S38" s="100"/>
      <c r="T38" s="99"/>
      <c r="U38" s="98">
        <v>18.14123</v>
      </c>
      <c r="V38" s="100">
        <v>19.191960000000002</v>
      </c>
      <c r="W38" s="100"/>
      <c r="X38" s="99">
        <v>1.0612699999999999</v>
      </c>
      <c r="Y38" s="101"/>
      <c r="Z38" s="98"/>
      <c r="AA38" s="100"/>
      <c r="AB38" s="99"/>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c r="BV38" s="100"/>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v>8100.2004999999999</v>
      </c>
      <c r="CZ38" s="100"/>
      <c r="DA38" s="99"/>
      <c r="DB38" s="98"/>
      <c r="DC38" s="100"/>
      <c r="DD38" s="100"/>
      <c r="DE38" s="100"/>
      <c r="DF38" s="100"/>
      <c r="DG38" s="100"/>
      <c r="DH38" s="100"/>
      <c r="DI38" s="100"/>
      <c r="DJ38" s="100"/>
      <c r="DK38" s="100"/>
      <c r="DL38" s="100"/>
      <c r="DM38" s="99"/>
      <c r="DN38" s="103"/>
      <c r="DO38" s="104"/>
      <c r="DP38" s="104"/>
      <c r="DQ38" s="105" t="s">
        <v>1386</v>
      </c>
      <c r="DR38" s="98">
        <v>2061.1317600000002</v>
      </c>
      <c r="DS38" s="100"/>
      <c r="DT38" s="100"/>
      <c r="DU38" s="99"/>
      <c r="DV38" s="101"/>
      <c r="DW38" s="98"/>
      <c r="DX38" s="100"/>
      <c r="DY38" s="100"/>
      <c r="DZ38" s="100"/>
      <c r="EA38" s="100"/>
      <c r="EB38" s="102">
        <v>8013.1954100000003</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v>50.925460000000001</v>
      </c>
      <c r="GO38" s="99"/>
      <c r="GP38" s="98"/>
      <c r="GQ38" s="99"/>
      <c r="GR38" s="101"/>
      <c r="GS38" s="101"/>
      <c r="GT38" s="101"/>
      <c r="GU38" s="1"/>
      <c r="GV38" s="101"/>
      <c r="GW38" s="101"/>
      <c r="GX38" s="101"/>
      <c r="GY38" s="101"/>
      <c r="GZ38" s="101"/>
      <c r="HA38" s="101"/>
      <c r="HB38" s="101"/>
      <c r="HC38" s="98"/>
      <c r="HD38" s="99"/>
      <c r="HE38" s="1"/>
      <c r="HF38" s="98">
        <v>2061.1317600000002</v>
      </c>
      <c r="HG38" s="100">
        <v>2023.7985699999999</v>
      </c>
      <c r="HH38" s="99">
        <v>306.43105000000003</v>
      </c>
    </row>
    <row r="39" spans="1:216" x14ac:dyDescent="0.3">
      <c r="A39" s="1"/>
      <c r="B39" s="97" t="s">
        <v>739</v>
      </c>
      <c r="C39" s="98"/>
      <c r="D39" s="99"/>
      <c r="E39" s="98"/>
      <c r="F39" s="100"/>
      <c r="G39" s="100"/>
      <c r="H39" s="99"/>
      <c r="I39" s="98"/>
      <c r="J39" s="99"/>
      <c r="K39" s="98"/>
      <c r="L39" s="99"/>
      <c r="M39" s="98"/>
      <c r="N39" s="100"/>
      <c r="O39" s="100"/>
      <c r="P39" s="100"/>
      <c r="Q39" s="100"/>
      <c r="R39" s="100"/>
      <c r="S39" s="100"/>
      <c r="T39" s="99"/>
      <c r="U39" s="98">
        <v>18.14123</v>
      </c>
      <c r="V39" s="100">
        <v>19.191960000000002</v>
      </c>
      <c r="W39" s="100"/>
      <c r="X39" s="99">
        <v>1.0612699999999999</v>
      </c>
      <c r="Y39" s="101"/>
      <c r="Z39" s="98"/>
      <c r="AA39" s="100"/>
      <c r="AB39" s="99"/>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c r="BV39" s="100"/>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v>8115.8569299999999</v>
      </c>
      <c r="CZ39" s="100"/>
      <c r="DA39" s="99"/>
      <c r="DB39" s="98"/>
      <c r="DC39" s="100"/>
      <c r="DD39" s="100"/>
      <c r="DE39" s="100"/>
      <c r="DF39" s="100"/>
      <c r="DG39" s="100"/>
      <c r="DH39" s="100"/>
      <c r="DI39" s="100"/>
      <c r="DJ39" s="100"/>
      <c r="DK39" s="100"/>
      <c r="DL39" s="100"/>
      <c r="DM39" s="99"/>
      <c r="DN39" s="103"/>
      <c r="DO39" s="104"/>
      <c r="DP39" s="104"/>
      <c r="DQ39" s="105" t="s">
        <v>1386</v>
      </c>
      <c r="DR39" s="98">
        <v>2061.1317600000002</v>
      </c>
      <c r="DS39" s="100"/>
      <c r="DT39" s="100"/>
      <c r="DU39" s="99"/>
      <c r="DV39" s="101"/>
      <c r="DW39" s="98"/>
      <c r="DX39" s="100"/>
      <c r="DY39" s="100"/>
      <c r="DZ39" s="100"/>
      <c r="EA39" s="100"/>
      <c r="EB39" s="102">
        <v>8028.7656100000004</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v>50.925460000000001</v>
      </c>
      <c r="GO39" s="99"/>
      <c r="GP39" s="98"/>
      <c r="GQ39" s="99"/>
      <c r="GR39" s="101"/>
      <c r="GS39" s="101"/>
      <c r="GT39" s="101"/>
      <c r="GU39" s="1"/>
      <c r="GV39" s="101"/>
      <c r="GW39" s="101"/>
      <c r="GX39" s="101"/>
      <c r="GY39" s="101"/>
      <c r="GZ39" s="101"/>
      <c r="HA39" s="101"/>
      <c r="HB39" s="101"/>
      <c r="HC39" s="98"/>
      <c r="HD39" s="99"/>
      <c r="HE39" s="1"/>
      <c r="HF39" s="98">
        <v>2061.1317600000002</v>
      </c>
      <c r="HG39" s="100">
        <v>2023.7985699999999</v>
      </c>
      <c r="HH39" s="99">
        <v>306.43105000000003</v>
      </c>
    </row>
    <row r="40" spans="1:216" x14ac:dyDescent="0.3">
      <c r="A40" s="1"/>
      <c r="B40" s="97" t="s">
        <v>740</v>
      </c>
      <c r="C40" s="98"/>
      <c r="D40" s="99"/>
      <c r="E40" s="98"/>
      <c r="F40" s="100"/>
      <c r="G40" s="100"/>
      <c r="H40" s="99"/>
      <c r="I40" s="98"/>
      <c r="J40" s="99"/>
      <c r="K40" s="98"/>
      <c r="L40" s="99"/>
      <c r="M40" s="98"/>
      <c r="N40" s="100"/>
      <c r="O40" s="100"/>
      <c r="P40" s="100"/>
      <c r="Q40" s="100"/>
      <c r="R40" s="100"/>
      <c r="S40" s="100"/>
      <c r="T40" s="99"/>
      <c r="U40" s="98">
        <v>18.14123</v>
      </c>
      <c r="V40" s="100">
        <v>19.191960000000002</v>
      </c>
      <c r="W40" s="100"/>
      <c r="X40" s="99">
        <v>1.0612699999999999</v>
      </c>
      <c r="Y40" s="101"/>
      <c r="Z40" s="98"/>
      <c r="AA40" s="100"/>
      <c r="AB40" s="99"/>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c r="BV40" s="100"/>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v>7863.8532100000002</v>
      </c>
      <c r="CZ40" s="100"/>
      <c r="DA40" s="99"/>
      <c r="DB40" s="98"/>
      <c r="DC40" s="100"/>
      <c r="DD40" s="100"/>
      <c r="DE40" s="100"/>
      <c r="DF40" s="100"/>
      <c r="DG40" s="100"/>
      <c r="DH40" s="100"/>
      <c r="DI40" s="100"/>
      <c r="DJ40" s="100"/>
      <c r="DK40" s="100"/>
      <c r="DL40" s="100"/>
      <c r="DM40" s="99"/>
      <c r="DN40" s="103"/>
      <c r="DO40" s="104"/>
      <c r="DP40" s="104"/>
      <c r="DQ40" s="105" t="s">
        <v>1386</v>
      </c>
      <c r="DR40" s="98">
        <v>2061.1317600000002</v>
      </c>
      <c r="DS40" s="100"/>
      <c r="DT40" s="100"/>
      <c r="DU40" s="99"/>
      <c r="DV40" s="101"/>
      <c r="DW40" s="98"/>
      <c r="DX40" s="100"/>
      <c r="DY40" s="100"/>
      <c r="DZ40" s="100"/>
      <c r="EA40" s="100"/>
      <c r="EB40" s="102">
        <v>7777.0358399999996</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v>50.925460000000001</v>
      </c>
      <c r="GO40" s="99"/>
      <c r="GP40" s="98"/>
      <c r="GQ40" s="99"/>
      <c r="GR40" s="101"/>
      <c r="GS40" s="101"/>
      <c r="GT40" s="101"/>
      <c r="GU40" s="1"/>
      <c r="GV40" s="101"/>
      <c r="GW40" s="101"/>
      <c r="GX40" s="101"/>
      <c r="GY40" s="101"/>
      <c r="GZ40" s="101"/>
      <c r="HA40" s="101"/>
      <c r="HB40" s="101"/>
      <c r="HC40" s="98"/>
      <c r="HD40" s="99"/>
      <c r="HE40" s="1"/>
      <c r="HF40" s="98">
        <v>2061.1317600000002</v>
      </c>
      <c r="HG40" s="100">
        <v>2023.7985699999999</v>
      </c>
      <c r="HH40" s="99">
        <v>304.47390000000001</v>
      </c>
    </row>
    <row r="41" spans="1:216" x14ac:dyDescent="0.3">
      <c r="A41" s="1"/>
      <c r="B41" s="97" t="s">
        <v>741</v>
      </c>
      <c r="C41" s="98"/>
      <c r="D41" s="99"/>
      <c r="E41" s="98"/>
      <c r="F41" s="100"/>
      <c r="G41" s="100"/>
      <c r="H41" s="99"/>
      <c r="I41" s="98"/>
      <c r="J41" s="99"/>
      <c r="K41" s="98"/>
      <c r="L41" s="99"/>
      <c r="M41" s="98"/>
      <c r="N41" s="100"/>
      <c r="O41" s="100"/>
      <c r="P41" s="100"/>
      <c r="Q41" s="100"/>
      <c r="R41" s="100"/>
      <c r="S41" s="100"/>
      <c r="T41" s="99"/>
      <c r="U41" s="98">
        <v>18.14123</v>
      </c>
      <c r="V41" s="100">
        <v>19.191960000000002</v>
      </c>
      <c r="W41" s="100"/>
      <c r="X41" s="99">
        <v>1.0612699999999999</v>
      </c>
      <c r="Y41" s="101"/>
      <c r="Z41" s="98"/>
      <c r="AA41" s="100"/>
      <c r="AB41" s="99"/>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v>7596.9016300000003</v>
      </c>
      <c r="CZ41" s="100"/>
      <c r="DA41" s="99"/>
      <c r="DB41" s="98"/>
      <c r="DC41" s="100"/>
      <c r="DD41" s="100"/>
      <c r="DE41" s="100"/>
      <c r="DF41" s="100"/>
      <c r="DG41" s="100"/>
      <c r="DH41" s="100"/>
      <c r="DI41" s="100"/>
      <c r="DJ41" s="100"/>
      <c r="DK41" s="100"/>
      <c r="DL41" s="100"/>
      <c r="DM41" s="99"/>
      <c r="DN41" s="103"/>
      <c r="DO41" s="104"/>
      <c r="DP41" s="104"/>
      <c r="DQ41" s="105" t="s">
        <v>1386</v>
      </c>
      <c r="DR41" s="98">
        <v>2061.1317600000002</v>
      </c>
      <c r="DS41" s="100"/>
      <c r="DT41" s="100"/>
      <c r="DU41" s="99"/>
      <c r="DV41" s="101"/>
      <c r="DW41" s="98"/>
      <c r="DX41" s="100"/>
      <c r="DY41" s="100"/>
      <c r="DZ41" s="100"/>
      <c r="EA41" s="100"/>
      <c r="EB41" s="102">
        <v>7508.5188900000003</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v>50.925460000000001</v>
      </c>
      <c r="GO41" s="99"/>
      <c r="GP41" s="98"/>
      <c r="GQ41" s="99"/>
      <c r="GR41" s="101"/>
      <c r="GS41" s="101"/>
      <c r="GT41" s="101"/>
      <c r="GU41" s="1"/>
      <c r="GV41" s="101"/>
      <c r="GW41" s="101"/>
      <c r="GX41" s="101"/>
      <c r="GY41" s="101"/>
      <c r="GZ41" s="101"/>
      <c r="HA41" s="101"/>
      <c r="HB41" s="101"/>
      <c r="HC41" s="98"/>
      <c r="HD41" s="99"/>
      <c r="HE41" s="1"/>
      <c r="HF41" s="98">
        <v>2061.1317600000002</v>
      </c>
      <c r="HG41" s="100">
        <v>2023.7985699999999</v>
      </c>
      <c r="HH41" s="99">
        <v>304.47390000000001</v>
      </c>
    </row>
    <row r="42" spans="1:216" x14ac:dyDescent="0.3">
      <c r="A42" s="1"/>
      <c r="B42" s="97" t="s">
        <v>742</v>
      </c>
      <c r="C42" s="98"/>
      <c r="D42" s="99"/>
      <c r="E42" s="98"/>
      <c r="F42" s="100"/>
      <c r="G42" s="100"/>
      <c r="H42" s="99"/>
      <c r="I42" s="98"/>
      <c r="J42" s="99"/>
      <c r="K42" s="98"/>
      <c r="L42" s="99"/>
      <c r="M42" s="98"/>
      <c r="N42" s="100"/>
      <c r="O42" s="100"/>
      <c r="P42" s="100"/>
      <c r="Q42" s="100"/>
      <c r="R42" s="100"/>
      <c r="S42" s="100"/>
      <c r="T42" s="99"/>
      <c r="U42" s="98">
        <v>18.14123</v>
      </c>
      <c r="V42" s="100">
        <v>19.191960000000002</v>
      </c>
      <c r="W42" s="100"/>
      <c r="X42" s="99">
        <v>1.0612699999999999</v>
      </c>
      <c r="Y42" s="101"/>
      <c r="Z42" s="98"/>
      <c r="AA42" s="100"/>
      <c r="AB42" s="99"/>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v>7582.27081</v>
      </c>
      <c r="CZ42" s="100"/>
      <c r="DA42" s="99"/>
      <c r="DB42" s="98"/>
      <c r="DC42" s="100"/>
      <c r="DD42" s="100"/>
      <c r="DE42" s="100"/>
      <c r="DF42" s="100"/>
      <c r="DG42" s="100"/>
      <c r="DH42" s="100"/>
      <c r="DI42" s="100"/>
      <c r="DJ42" s="100"/>
      <c r="DK42" s="100"/>
      <c r="DL42" s="100"/>
      <c r="DM42" s="99"/>
      <c r="DN42" s="103"/>
      <c r="DO42" s="104"/>
      <c r="DP42" s="104"/>
      <c r="DQ42" s="105" t="s">
        <v>1387</v>
      </c>
      <c r="DR42" s="98">
        <v>2240.5049800000002</v>
      </c>
      <c r="DS42" s="100"/>
      <c r="DT42" s="100"/>
      <c r="DU42" s="99"/>
      <c r="DV42" s="101"/>
      <c r="DW42" s="98"/>
      <c r="DX42" s="100"/>
      <c r="DY42" s="100"/>
      <c r="DZ42" s="100"/>
      <c r="EA42" s="100"/>
      <c r="EB42" s="102">
        <v>7492.7566399999996</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v>50.925460000000001</v>
      </c>
      <c r="GO42" s="99"/>
      <c r="GP42" s="98"/>
      <c r="GQ42" s="99"/>
      <c r="GR42" s="101"/>
      <c r="GS42" s="101"/>
      <c r="GT42" s="101"/>
      <c r="GU42" s="1"/>
      <c r="GV42" s="101"/>
      <c r="GW42" s="101"/>
      <c r="GX42" s="101"/>
      <c r="GY42" s="101"/>
      <c r="GZ42" s="101"/>
      <c r="HA42" s="101"/>
      <c r="HB42" s="101"/>
      <c r="HC42" s="98"/>
      <c r="HD42" s="99"/>
      <c r="HE42" s="1"/>
      <c r="HF42" s="98">
        <v>2240.5049800000002</v>
      </c>
      <c r="HG42" s="100">
        <v>2203.1717899999999</v>
      </c>
      <c r="HH42" s="99">
        <v>304.47390000000001</v>
      </c>
    </row>
    <row r="43" spans="1:216" x14ac:dyDescent="0.3">
      <c r="A43" s="1"/>
      <c r="B43" s="97" t="s">
        <v>743</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v>7742.0144200000004</v>
      </c>
      <c r="CZ43" s="100"/>
      <c r="DA43" s="99"/>
      <c r="DB43" s="98"/>
      <c r="DC43" s="100"/>
      <c r="DD43" s="100"/>
      <c r="DE43" s="100"/>
      <c r="DF43" s="100"/>
      <c r="DG43" s="100"/>
      <c r="DH43" s="100"/>
      <c r="DI43" s="100"/>
      <c r="DJ43" s="100"/>
      <c r="DK43" s="100"/>
      <c r="DL43" s="100"/>
      <c r="DM43" s="99"/>
      <c r="DN43" s="103"/>
      <c r="DO43" s="104"/>
      <c r="DP43" s="104"/>
      <c r="DQ43" s="105" t="s">
        <v>1387</v>
      </c>
      <c r="DR43" s="98">
        <v>2464.3420999999998</v>
      </c>
      <c r="DS43" s="100"/>
      <c r="DT43" s="100"/>
      <c r="DU43" s="99"/>
      <c r="DV43" s="101"/>
      <c r="DW43" s="98"/>
      <c r="DX43" s="100"/>
      <c r="DY43" s="100"/>
      <c r="DZ43" s="100"/>
      <c r="EA43" s="100"/>
      <c r="EB43" s="102">
        <v>7651.4857899999997</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v>50.925460000000001</v>
      </c>
      <c r="GO43" s="99"/>
      <c r="GP43" s="98"/>
      <c r="GQ43" s="99"/>
      <c r="GR43" s="101"/>
      <c r="GS43" s="101"/>
      <c r="GT43" s="101"/>
      <c r="GU43" s="1"/>
      <c r="GV43" s="101"/>
      <c r="GW43" s="101"/>
      <c r="GX43" s="101"/>
      <c r="GY43" s="101"/>
      <c r="GZ43" s="101"/>
      <c r="HA43" s="101"/>
      <c r="HB43" s="101"/>
      <c r="HC43" s="98"/>
      <c r="HD43" s="99"/>
      <c r="HE43" s="1"/>
      <c r="HF43" s="98">
        <v>2464.3420999999998</v>
      </c>
      <c r="HG43" s="100">
        <v>2427.00891</v>
      </c>
      <c r="HH43" s="99">
        <v>304.47390000000001</v>
      </c>
    </row>
    <row r="44" spans="1:216" x14ac:dyDescent="0.3">
      <c r="A44" s="1"/>
      <c r="B44" s="97" t="s">
        <v>744</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v>7883.5297099999998</v>
      </c>
      <c r="CZ44" s="100"/>
      <c r="DA44" s="99"/>
      <c r="DB44" s="98"/>
      <c r="DC44" s="100"/>
      <c r="DD44" s="100"/>
      <c r="DE44" s="100"/>
      <c r="DF44" s="100"/>
      <c r="DG44" s="100"/>
      <c r="DH44" s="100"/>
      <c r="DI44" s="100"/>
      <c r="DJ44" s="100"/>
      <c r="DK44" s="100"/>
      <c r="DL44" s="100"/>
      <c r="DM44" s="99"/>
      <c r="DN44" s="103"/>
      <c r="DO44" s="104"/>
      <c r="DP44" s="104"/>
      <c r="DQ44" s="105" t="s">
        <v>1387</v>
      </c>
      <c r="DR44" s="98">
        <v>2284.9688799999999</v>
      </c>
      <c r="DS44" s="100"/>
      <c r="DT44" s="100"/>
      <c r="DU44" s="99"/>
      <c r="DV44" s="101"/>
      <c r="DW44" s="98"/>
      <c r="DX44" s="100"/>
      <c r="DY44" s="100"/>
      <c r="DZ44" s="100"/>
      <c r="EA44" s="100"/>
      <c r="EB44" s="102">
        <v>7793.3392000000003</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v>50.925460000000001</v>
      </c>
      <c r="GO44" s="99"/>
      <c r="GP44" s="98"/>
      <c r="GQ44" s="99"/>
      <c r="GR44" s="101"/>
      <c r="GS44" s="101"/>
      <c r="GT44" s="101"/>
      <c r="GU44" s="1"/>
      <c r="GV44" s="101"/>
      <c r="GW44" s="101"/>
      <c r="GX44" s="101"/>
      <c r="GY44" s="101"/>
      <c r="GZ44" s="101"/>
      <c r="HA44" s="101"/>
      <c r="HB44" s="101"/>
      <c r="HC44" s="98"/>
      <c r="HD44" s="99"/>
      <c r="HE44" s="1"/>
      <c r="HF44" s="98">
        <v>2284.9688799999999</v>
      </c>
      <c r="HG44" s="100">
        <v>2247.6356900000001</v>
      </c>
      <c r="HH44" s="99">
        <v>304.47390000000001</v>
      </c>
    </row>
    <row r="45" spans="1:216" x14ac:dyDescent="0.3">
      <c r="A45" s="1"/>
      <c r="B45" s="97" t="s">
        <v>745</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v>7893.3262400000003</v>
      </c>
      <c r="CZ45" s="100"/>
      <c r="DA45" s="99"/>
      <c r="DB45" s="98"/>
      <c r="DC45" s="100"/>
      <c r="DD45" s="100"/>
      <c r="DE45" s="100"/>
      <c r="DF45" s="100"/>
      <c r="DG45" s="100"/>
      <c r="DH45" s="100"/>
      <c r="DI45" s="100"/>
      <c r="DJ45" s="100"/>
      <c r="DK45" s="100"/>
      <c r="DL45" s="100"/>
      <c r="DM45" s="99"/>
      <c r="DN45" s="103"/>
      <c r="DO45" s="104"/>
      <c r="DP45" s="104"/>
      <c r="DQ45" s="105" t="s">
        <v>1387</v>
      </c>
      <c r="DR45" s="98">
        <v>2284.9688799999999</v>
      </c>
      <c r="DS45" s="100"/>
      <c r="DT45" s="100"/>
      <c r="DU45" s="99"/>
      <c r="DV45" s="101"/>
      <c r="DW45" s="98"/>
      <c r="DX45" s="100"/>
      <c r="DY45" s="100"/>
      <c r="DZ45" s="100"/>
      <c r="EA45" s="100"/>
      <c r="EB45" s="102">
        <v>7803.0909600000005</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v>50.925460000000001</v>
      </c>
      <c r="GO45" s="99"/>
      <c r="GP45" s="98"/>
      <c r="GQ45" s="99"/>
      <c r="GR45" s="101"/>
      <c r="GS45" s="101"/>
      <c r="GT45" s="101"/>
      <c r="GU45" s="1"/>
      <c r="GV45" s="101"/>
      <c r="GW45" s="101"/>
      <c r="GX45" s="101"/>
      <c r="GY45" s="101"/>
      <c r="GZ45" s="101"/>
      <c r="HA45" s="101"/>
      <c r="HB45" s="101"/>
      <c r="HC45" s="98"/>
      <c r="HD45" s="99"/>
      <c r="HE45" s="1"/>
      <c r="HF45" s="98">
        <v>2284.9688799999999</v>
      </c>
      <c r="HG45" s="100">
        <v>2247.6356900000001</v>
      </c>
      <c r="HH45" s="99">
        <v>304.47390000000001</v>
      </c>
    </row>
    <row r="46" spans="1:216" x14ac:dyDescent="0.3">
      <c r="A46" s="1"/>
      <c r="B46" s="97" t="s">
        <v>746</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v>7850.3615399999999</v>
      </c>
      <c r="CZ46" s="100"/>
      <c r="DA46" s="99"/>
      <c r="DB46" s="98"/>
      <c r="DC46" s="100"/>
      <c r="DD46" s="100"/>
      <c r="DE46" s="100"/>
      <c r="DF46" s="100"/>
      <c r="DG46" s="100"/>
      <c r="DH46" s="100"/>
      <c r="DI46" s="100"/>
      <c r="DJ46" s="100"/>
      <c r="DK46" s="100"/>
      <c r="DL46" s="100"/>
      <c r="DM46" s="99"/>
      <c r="DN46" s="103"/>
      <c r="DO46" s="104"/>
      <c r="DP46" s="104"/>
      <c r="DQ46" s="105" t="s">
        <v>1387</v>
      </c>
      <c r="DR46" s="98">
        <v>2284.9688799999999</v>
      </c>
      <c r="DS46" s="100"/>
      <c r="DT46" s="100"/>
      <c r="DU46" s="99"/>
      <c r="DV46" s="101"/>
      <c r="DW46" s="98"/>
      <c r="DX46" s="100"/>
      <c r="DY46" s="100"/>
      <c r="DZ46" s="100"/>
      <c r="EA46" s="100"/>
      <c r="EB46" s="102">
        <v>7760.2671300000002</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v>50.925460000000001</v>
      </c>
      <c r="GO46" s="99"/>
      <c r="GP46" s="98"/>
      <c r="GQ46" s="99"/>
      <c r="GR46" s="101"/>
      <c r="GS46" s="101"/>
      <c r="GT46" s="101"/>
      <c r="GU46" s="1"/>
      <c r="GV46" s="101"/>
      <c r="GW46" s="101"/>
      <c r="GX46" s="101"/>
      <c r="GY46" s="101"/>
      <c r="GZ46" s="101"/>
      <c r="HA46" s="101"/>
      <c r="HB46" s="101"/>
      <c r="HC46" s="98"/>
      <c r="HD46" s="99"/>
      <c r="HE46" s="1"/>
      <c r="HF46" s="98">
        <v>2284.9688799999999</v>
      </c>
      <c r="HG46" s="100">
        <v>2247.6356900000001</v>
      </c>
      <c r="HH46" s="99">
        <v>304.47390000000001</v>
      </c>
    </row>
    <row r="47" spans="1:216" x14ac:dyDescent="0.3">
      <c r="A47" s="1"/>
      <c r="B47" s="97" t="s">
        <v>747</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v>7794.6971400000002</v>
      </c>
      <c r="CZ47" s="100"/>
      <c r="DA47" s="99"/>
      <c r="DB47" s="98"/>
      <c r="DC47" s="100"/>
      <c r="DD47" s="100"/>
      <c r="DE47" s="100"/>
      <c r="DF47" s="100"/>
      <c r="DG47" s="100"/>
      <c r="DH47" s="100"/>
      <c r="DI47" s="100"/>
      <c r="DJ47" s="100"/>
      <c r="DK47" s="100"/>
      <c r="DL47" s="100"/>
      <c r="DM47" s="99"/>
      <c r="DN47" s="103"/>
      <c r="DO47" s="104"/>
      <c r="DP47" s="104"/>
      <c r="DQ47" s="105" t="s">
        <v>1387</v>
      </c>
      <c r="DR47" s="98">
        <v>2284.9688799999999</v>
      </c>
      <c r="DS47" s="100"/>
      <c r="DT47" s="100"/>
      <c r="DU47" s="99"/>
      <c r="DV47" s="101"/>
      <c r="DW47" s="98"/>
      <c r="DX47" s="100"/>
      <c r="DY47" s="100"/>
      <c r="DZ47" s="100"/>
      <c r="EA47" s="100"/>
      <c r="EB47" s="102">
        <v>7704.46893</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v>50.925460000000001</v>
      </c>
      <c r="GO47" s="99"/>
      <c r="GP47" s="98"/>
      <c r="GQ47" s="99"/>
      <c r="GR47" s="101"/>
      <c r="GS47" s="101"/>
      <c r="GT47" s="101"/>
      <c r="GU47" s="1"/>
      <c r="GV47" s="101"/>
      <c r="GW47" s="101"/>
      <c r="GX47" s="101"/>
      <c r="GY47" s="101"/>
      <c r="GZ47" s="101"/>
      <c r="HA47" s="101"/>
      <c r="HB47" s="101"/>
      <c r="HC47" s="98"/>
      <c r="HD47" s="99"/>
      <c r="HE47" s="1"/>
      <c r="HF47" s="98">
        <v>2284.9688799999999</v>
      </c>
      <c r="HG47" s="100">
        <v>2247.6356900000001</v>
      </c>
      <c r="HH47" s="99">
        <v>304.47390000000001</v>
      </c>
    </row>
    <row r="48" spans="1:216" x14ac:dyDescent="0.3">
      <c r="A48" s="1"/>
      <c r="B48" s="97" t="s">
        <v>748</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v>7792.8635999999997</v>
      </c>
      <c r="CZ48" s="100"/>
      <c r="DA48" s="99"/>
      <c r="DB48" s="98"/>
      <c r="DC48" s="100"/>
      <c r="DD48" s="100"/>
      <c r="DE48" s="100"/>
      <c r="DF48" s="100"/>
      <c r="DG48" s="100"/>
      <c r="DH48" s="100"/>
      <c r="DI48" s="100"/>
      <c r="DJ48" s="100"/>
      <c r="DK48" s="100"/>
      <c r="DL48" s="100"/>
      <c r="DM48" s="99"/>
      <c r="DN48" s="103"/>
      <c r="DO48" s="104"/>
      <c r="DP48" s="104"/>
      <c r="DQ48" s="105" t="s">
        <v>1387</v>
      </c>
      <c r="DR48" s="98">
        <v>2284.9688799999999</v>
      </c>
      <c r="DS48" s="100"/>
      <c r="DT48" s="100"/>
      <c r="DU48" s="99"/>
      <c r="DV48" s="101"/>
      <c r="DW48" s="98"/>
      <c r="DX48" s="100"/>
      <c r="DY48" s="100"/>
      <c r="DZ48" s="100"/>
      <c r="EA48" s="100"/>
      <c r="EB48" s="102">
        <v>7702.1597700000002</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v>50.925460000000001</v>
      </c>
      <c r="GO48" s="99"/>
      <c r="GP48" s="98"/>
      <c r="GQ48" s="99"/>
      <c r="GR48" s="101"/>
      <c r="GS48" s="101"/>
      <c r="GT48" s="101"/>
      <c r="GU48" s="1"/>
      <c r="GV48" s="101"/>
      <c r="GW48" s="101"/>
      <c r="GX48" s="101"/>
      <c r="GY48" s="101"/>
      <c r="GZ48" s="101"/>
      <c r="HA48" s="101"/>
      <c r="HB48" s="101"/>
      <c r="HC48" s="98"/>
      <c r="HD48" s="99"/>
      <c r="HE48" s="1"/>
      <c r="HF48" s="98">
        <v>2284.9688799999999</v>
      </c>
      <c r="HG48" s="100">
        <v>2247.6356900000001</v>
      </c>
      <c r="HH48" s="99">
        <v>304.47390000000001</v>
      </c>
    </row>
    <row r="49" spans="1:216" x14ac:dyDescent="0.3">
      <c r="A49" s="1"/>
      <c r="B49" s="97" t="s">
        <v>749</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v>7698.9332400000003</v>
      </c>
      <c r="CZ49" s="100"/>
      <c r="DA49" s="99"/>
      <c r="DB49" s="98"/>
      <c r="DC49" s="100"/>
      <c r="DD49" s="100"/>
      <c r="DE49" s="100"/>
      <c r="DF49" s="100"/>
      <c r="DG49" s="100"/>
      <c r="DH49" s="100"/>
      <c r="DI49" s="100"/>
      <c r="DJ49" s="100"/>
      <c r="DK49" s="100"/>
      <c r="DL49" s="100"/>
      <c r="DM49" s="99"/>
      <c r="DN49" s="103"/>
      <c r="DO49" s="104"/>
      <c r="DP49" s="104"/>
      <c r="DQ49" s="105" t="s">
        <v>1387</v>
      </c>
      <c r="DR49" s="98">
        <v>2464.3420999999998</v>
      </c>
      <c r="DS49" s="100"/>
      <c r="DT49" s="100"/>
      <c r="DU49" s="99"/>
      <c r="DV49" s="101"/>
      <c r="DW49" s="98"/>
      <c r="DX49" s="100"/>
      <c r="DY49" s="100"/>
      <c r="DZ49" s="100"/>
      <c r="EA49" s="100"/>
      <c r="EB49" s="102">
        <v>7608.1220499999999</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v>50.925460000000001</v>
      </c>
      <c r="GO49" s="99"/>
      <c r="GP49" s="98"/>
      <c r="GQ49" s="99"/>
      <c r="GR49" s="101"/>
      <c r="GS49" s="101"/>
      <c r="GT49" s="101"/>
      <c r="GU49" s="1"/>
      <c r="GV49" s="101"/>
      <c r="GW49" s="101"/>
      <c r="GX49" s="101"/>
      <c r="GY49" s="101"/>
      <c r="GZ49" s="101"/>
      <c r="HA49" s="101"/>
      <c r="HB49" s="101"/>
      <c r="HC49" s="98"/>
      <c r="HD49" s="99"/>
      <c r="HE49" s="1"/>
      <c r="HF49" s="98">
        <v>2464.3420999999998</v>
      </c>
      <c r="HG49" s="100">
        <v>2427.00891</v>
      </c>
      <c r="HH49" s="99">
        <v>304.47390000000001</v>
      </c>
    </row>
    <row r="50" spans="1:216" x14ac:dyDescent="0.3">
      <c r="A50" s="1"/>
      <c r="B50" s="97" t="s">
        <v>750</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v>7595.3368099999998</v>
      </c>
      <c r="CZ50" s="100"/>
      <c r="DA50" s="99"/>
      <c r="DB50" s="98"/>
      <c r="DC50" s="100"/>
      <c r="DD50" s="100"/>
      <c r="DE50" s="100"/>
      <c r="DF50" s="100"/>
      <c r="DG50" s="100"/>
      <c r="DH50" s="100"/>
      <c r="DI50" s="100"/>
      <c r="DJ50" s="100"/>
      <c r="DK50" s="100"/>
      <c r="DL50" s="100"/>
      <c r="DM50" s="99"/>
      <c r="DN50" s="103"/>
      <c r="DO50" s="104"/>
      <c r="DP50" s="104"/>
      <c r="DQ50" s="105" t="s">
        <v>1387</v>
      </c>
      <c r="DR50" s="98">
        <v>2464.3420999999998</v>
      </c>
      <c r="DS50" s="100"/>
      <c r="DT50" s="100"/>
      <c r="DU50" s="99"/>
      <c r="DV50" s="101"/>
      <c r="DW50" s="98"/>
      <c r="DX50" s="100"/>
      <c r="DY50" s="100"/>
      <c r="DZ50" s="100"/>
      <c r="EA50" s="100"/>
      <c r="EB50" s="102">
        <v>7504.4274299999997</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v>50.925460000000001</v>
      </c>
      <c r="GO50" s="99"/>
      <c r="GP50" s="98"/>
      <c r="GQ50" s="99"/>
      <c r="GR50" s="101"/>
      <c r="GS50" s="101"/>
      <c r="GT50" s="101"/>
      <c r="GU50" s="1"/>
      <c r="GV50" s="101"/>
      <c r="GW50" s="101"/>
      <c r="GX50" s="101"/>
      <c r="GY50" s="101"/>
      <c r="GZ50" s="101"/>
      <c r="HA50" s="101"/>
      <c r="HB50" s="101"/>
      <c r="HC50" s="98"/>
      <c r="HD50" s="99"/>
      <c r="HE50" s="1"/>
      <c r="HF50" s="98">
        <v>2464.3420999999998</v>
      </c>
      <c r="HG50" s="100">
        <v>2427.00891</v>
      </c>
      <c r="HH50" s="99">
        <v>304.47390000000001</v>
      </c>
    </row>
    <row r="51" spans="1:216" x14ac:dyDescent="0.3">
      <c r="A51" s="1"/>
      <c r="B51" s="97" t="s">
        <v>751</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v>7459.7187599999997</v>
      </c>
      <c r="CZ51" s="100"/>
      <c r="DA51" s="99"/>
      <c r="DB51" s="98"/>
      <c r="DC51" s="100"/>
      <c r="DD51" s="100"/>
      <c r="DE51" s="100"/>
      <c r="DF51" s="100"/>
      <c r="DG51" s="100"/>
      <c r="DH51" s="100"/>
      <c r="DI51" s="100"/>
      <c r="DJ51" s="100"/>
      <c r="DK51" s="100"/>
      <c r="DL51" s="100"/>
      <c r="DM51" s="99"/>
      <c r="DN51" s="103"/>
      <c r="DO51" s="104"/>
      <c r="DP51" s="104"/>
      <c r="DQ51" s="105" t="s">
        <v>1387</v>
      </c>
      <c r="DR51" s="98">
        <v>2464.3420999999998</v>
      </c>
      <c r="DS51" s="100"/>
      <c r="DT51" s="100"/>
      <c r="DU51" s="99"/>
      <c r="DV51" s="101"/>
      <c r="DW51" s="98"/>
      <c r="DX51" s="100"/>
      <c r="DY51" s="100"/>
      <c r="DZ51" s="100"/>
      <c r="EA51" s="100"/>
      <c r="EB51" s="102">
        <v>7368.7924599999997</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v>50.925460000000001</v>
      </c>
      <c r="GO51" s="99"/>
      <c r="GP51" s="98"/>
      <c r="GQ51" s="99"/>
      <c r="GR51" s="101"/>
      <c r="GS51" s="101"/>
      <c r="GT51" s="101"/>
      <c r="GU51" s="1"/>
      <c r="GV51" s="101"/>
      <c r="GW51" s="101"/>
      <c r="GX51" s="101"/>
      <c r="GY51" s="101"/>
      <c r="GZ51" s="101"/>
      <c r="HA51" s="101"/>
      <c r="HB51" s="101"/>
      <c r="HC51" s="98"/>
      <c r="HD51" s="99"/>
      <c r="HE51" s="1"/>
      <c r="HF51" s="98">
        <v>2464.3420999999998</v>
      </c>
      <c r="HG51" s="100">
        <v>2427.00891</v>
      </c>
      <c r="HH51" s="99">
        <v>304.47390000000001</v>
      </c>
    </row>
    <row r="52" spans="1:216" x14ac:dyDescent="0.3">
      <c r="A52" s="1"/>
      <c r="B52" s="97" t="s">
        <v>752</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v>7326.6016300000001</v>
      </c>
      <c r="CZ52" s="100"/>
      <c r="DA52" s="99"/>
      <c r="DB52" s="98"/>
      <c r="DC52" s="100"/>
      <c r="DD52" s="100"/>
      <c r="DE52" s="100"/>
      <c r="DF52" s="100"/>
      <c r="DG52" s="100"/>
      <c r="DH52" s="100"/>
      <c r="DI52" s="100"/>
      <c r="DJ52" s="100"/>
      <c r="DK52" s="100"/>
      <c r="DL52" s="100"/>
      <c r="DM52" s="99"/>
      <c r="DN52" s="103"/>
      <c r="DO52" s="104"/>
      <c r="DP52" s="104"/>
      <c r="DQ52" s="105" t="s">
        <v>1385</v>
      </c>
      <c r="DR52" s="98">
        <v>2582.48945</v>
      </c>
      <c r="DS52" s="100">
        <v>118.14735</v>
      </c>
      <c r="DT52" s="100">
        <v>118.14735</v>
      </c>
      <c r="DU52" s="99"/>
      <c r="DV52" s="101"/>
      <c r="DW52" s="98"/>
      <c r="DX52" s="100"/>
      <c r="DY52" s="100"/>
      <c r="DZ52" s="100"/>
      <c r="EA52" s="100"/>
      <c r="EB52" s="102">
        <v>7235.6363700000002</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v>50.925460000000001</v>
      </c>
      <c r="GO52" s="99"/>
      <c r="GP52" s="98"/>
      <c r="GQ52" s="99"/>
      <c r="GR52" s="101"/>
      <c r="GS52" s="101"/>
      <c r="GT52" s="101"/>
      <c r="GU52" s="1"/>
      <c r="GV52" s="101"/>
      <c r="GW52" s="101"/>
      <c r="GX52" s="101"/>
      <c r="GY52" s="101"/>
      <c r="GZ52" s="101"/>
      <c r="HA52" s="101"/>
      <c r="HB52" s="101"/>
      <c r="HC52" s="98"/>
      <c r="HD52" s="99"/>
      <c r="HE52" s="1"/>
      <c r="HF52" s="98">
        <v>2582.48945</v>
      </c>
      <c r="HG52" s="100">
        <v>2545.1562600000002</v>
      </c>
      <c r="HH52" s="99">
        <v>304.47390000000001</v>
      </c>
    </row>
    <row r="53" spans="1:216" x14ac:dyDescent="0.3">
      <c r="A53" s="1"/>
      <c r="B53" s="97" t="s">
        <v>753</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v>7127.0074000000004</v>
      </c>
      <c r="CZ53" s="100"/>
      <c r="DA53" s="99"/>
      <c r="DB53" s="98"/>
      <c r="DC53" s="100"/>
      <c r="DD53" s="100"/>
      <c r="DE53" s="100"/>
      <c r="DF53" s="100"/>
      <c r="DG53" s="100"/>
      <c r="DH53" s="100"/>
      <c r="DI53" s="100"/>
      <c r="DJ53" s="100"/>
      <c r="DK53" s="100"/>
      <c r="DL53" s="100"/>
      <c r="DM53" s="99"/>
      <c r="DN53" s="103"/>
      <c r="DO53" s="104"/>
      <c r="DP53" s="104"/>
      <c r="DQ53" s="105" t="s">
        <v>1385</v>
      </c>
      <c r="DR53" s="98">
        <v>2599.7851700000001</v>
      </c>
      <c r="DS53" s="100">
        <v>135.44307000000001</v>
      </c>
      <c r="DT53" s="100">
        <v>135.44307000000001</v>
      </c>
      <c r="DU53" s="99"/>
      <c r="DV53" s="101"/>
      <c r="DW53" s="98"/>
      <c r="DX53" s="100"/>
      <c r="DY53" s="100"/>
      <c r="DZ53" s="100"/>
      <c r="EA53" s="100"/>
      <c r="EB53" s="102">
        <v>7038.3681999999999</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v>50.925460000000001</v>
      </c>
      <c r="GO53" s="99"/>
      <c r="GP53" s="98"/>
      <c r="GQ53" s="99"/>
      <c r="GR53" s="101"/>
      <c r="GS53" s="101"/>
      <c r="GT53" s="101"/>
      <c r="GU53" s="1"/>
      <c r="GV53" s="101"/>
      <c r="GW53" s="101"/>
      <c r="GX53" s="101"/>
      <c r="GY53" s="101"/>
      <c r="GZ53" s="101"/>
      <c r="HA53" s="101"/>
      <c r="HB53" s="101"/>
      <c r="HC53" s="98"/>
      <c r="HD53" s="99"/>
      <c r="HE53" s="1"/>
      <c r="HF53" s="98">
        <v>2599.7851700000001</v>
      </c>
      <c r="HG53" s="100">
        <v>2562.4519799999998</v>
      </c>
      <c r="HH53" s="99">
        <v>304.47390000000001</v>
      </c>
    </row>
    <row r="54" spans="1:216" x14ac:dyDescent="0.3">
      <c r="A54" s="1"/>
      <c r="B54" s="97" t="s">
        <v>1388</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v>7049.4719800000003</v>
      </c>
      <c r="CZ54" s="100"/>
      <c r="DA54" s="99"/>
      <c r="DB54" s="98"/>
      <c r="DC54" s="100"/>
      <c r="DD54" s="100"/>
      <c r="DE54" s="100"/>
      <c r="DF54" s="100"/>
      <c r="DG54" s="100"/>
      <c r="DH54" s="100"/>
      <c r="DI54" s="100"/>
      <c r="DJ54" s="100"/>
      <c r="DK54" s="100"/>
      <c r="DL54" s="100"/>
      <c r="DM54" s="99"/>
      <c r="DN54" s="103"/>
      <c r="DO54" s="104"/>
      <c r="DP54" s="104"/>
      <c r="DQ54" s="105" t="s">
        <v>1385</v>
      </c>
      <c r="DR54" s="98">
        <v>2599.7851700000001</v>
      </c>
      <c r="DS54" s="100">
        <v>135.44307000000001</v>
      </c>
      <c r="DT54" s="100">
        <v>135.44307000000001</v>
      </c>
      <c r="DU54" s="99"/>
      <c r="DV54" s="101"/>
      <c r="DW54" s="98"/>
      <c r="DX54" s="100"/>
      <c r="DY54" s="100"/>
      <c r="DZ54" s="100"/>
      <c r="EA54" s="100"/>
      <c r="EB54" s="102">
        <v>6958.5552600000001</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v>50.925460000000001</v>
      </c>
      <c r="GO54" s="99"/>
      <c r="GP54" s="98"/>
      <c r="GQ54" s="99"/>
      <c r="GR54" s="101"/>
      <c r="GS54" s="101"/>
      <c r="GT54" s="101"/>
      <c r="GU54" s="1"/>
      <c r="GV54" s="101"/>
      <c r="GW54" s="101"/>
      <c r="GX54" s="101"/>
      <c r="GY54" s="101"/>
      <c r="GZ54" s="101"/>
      <c r="HA54" s="101"/>
      <c r="HB54" s="101"/>
      <c r="HC54" s="98"/>
      <c r="HD54" s="99"/>
      <c r="HE54" s="1"/>
      <c r="HF54" s="98">
        <v>2599.7851700000001</v>
      </c>
      <c r="HG54" s="100">
        <v>2562.4519799999998</v>
      </c>
      <c r="HH54" s="99">
        <v>304.47390000000001</v>
      </c>
    </row>
    <row r="55" spans="1:216" x14ac:dyDescent="0.3">
      <c r="A55" s="1"/>
      <c r="B55" s="106" t="s">
        <v>844</v>
      </c>
      <c r="C55" s="107">
        <v>0</v>
      </c>
      <c r="D55" s="108">
        <v>0</v>
      </c>
      <c r="E55" s="107">
        <v>0</v>
      </c>
      <c r="F55" s="109">
        <v>0</v>
      </c>
      <c r="G55" s="109">
        <v>185.34326999999999</v>
      </c>
      <c r="H55" s="108">
        <v>178.85049000000001</v>
      </c>
      <c r="I55" s="107">
        <v>0</v>
      </c>
      <c r="J55" s="108">
        <v>0</v>
      </c>
      <c r="K55" s="107">
        <v>0</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69.182879999999997</v>
      </c>
      <c r="AC55" s="107">
        <v>0</v>
      </c>
      <c r="AD55" s="109">
        <v>0</v>
      </c>
      <c r="AE55" s="109">
        <v>0</v>
      </c>
      <c r="AF55" s="109">
        <v>0</v>
      </c>
      <c r="AG55" s="109">
        <v>293.74200000000002</v>
      </c>
      <c r="AH55" s="109">
        <v>587.08079999999995</v>
      </c>
      <c r="AI55" s="108">
        <v>246.64608000000001</v>
      </c>
      <c r="AJ55" s="110">
        <v>0</v>
      </c>
      <c r="AK55" s="110">
        <v>0</v>
      </c>
      <c r="AL55" s="110">
        <v>2869.9715200000001</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173.69415000000001</v>
      </c>
      <c r="BL55" s="107">
        <v>4022.6956799999998</v>
      </c>
      <c r="BM55" s="109">
        <v>3997.4551200000001</v>
      </c>
      <c r="BN55" s="109">
        <v>4046.1592799999999</v>
      </c>
      <c r="BO55" s="109">
        <v>0</v>
      </c>
      <c r="BP55" s="109">
        <v>0</v>
      </c>
      <c r="BQ55" s="109">
        <v>0</v>
      </c>
      <c r="BR55" s="109">
        <v>0</v>
      </c>
      <c r="BS55" s="109">
        <v>0</v>
      </c>
      <c r="BT55" s="109">
        <v>0</v>
      </c>
      <c r="BU55" s="109">
        <v>253.97057000000001</v>
      </c>
      <c r="BV55" s="109">
        <v>3097.4184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1122.399825</v>
      </c>
      <c r="CI55" s="109">
        <v>0</v>
      </c>
      <c r="CJ55" s="109">
        <v>0</v>
      </c>
      <c r="CK55" s="109">
        <v>0</v>
      </c>
      <c r="CL55" s="109">
        <v>0</v>
      </c>
      <c r="CM55" s="109">
        <v>0</v>
      </c>
      <c r="CN55" s="108">
        <v>0</v>
      </c>
      <c r="CO55" s="107">
        <v>4333.28352</v>
      </c>
      <c r="CP55" s="109">
        <v>4332.58824</v>
      </c>
      <c r="CQ55" s="109">
        <v>4352.0054399999999</v>
      </c>
      <c r="CR55" s="108">
        <v>4344.6988799999999</v>
      </c>
      <c r="CS55" s="107">
        <v>0</v>
      </c>
      <c r="CT55" s="108">
        <v>399.09332000000001</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4" t="s">
        <v>1389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4" t="s">
        <v>1390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4" t="s">
        <v>770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5"/>
      <c r="D63" s="1" t="s">
        <v>1392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64</v>
      </c>
      <c r="C6" s="221"/>
      <c r="D6" s="221"/>
      <c r="E6" s="221"/>
      <c r="F6" s="221"/>
      <c r="G6" s="221"/>
      <c r="H6" s="221" t="s">
        <v>499</v>
      </c>
      <c r="I6" s="221"/>
      <c r="J6" s="221" t="s">
        <v>69</v>
      </c>
      <c r="K6" s="221"/>
      <c r="L6" s="221"/>
      <c r="M6" s="221" t="s">
        <v>249</v>
      </c>
      <c r="N6" s="221"/>
      <c r="O6" s="221" t="s">
        <v>252</v>
      </c>
      <c r="P6" s="221" t="s">
        <v>261</v>
      </c>
      <c r="Q6" s="221"/>
      <c r="R6" s="221"/>
      <c r="S6" s="221"/>
      <c r="T6" s="221" t="s">
        <v>497</v>
      </c>
      <c r="U6" s="221" t="s">
        <v>886</v>
      </c>
      <c r="V6" s="221" t="s">
        <v>82</v>
      </c>
      <c r="W6" s="221"/>
      <c r="X6" s="221"/>
      <c r="Y6" s="221"/>
      <c r="Z6" s="221"/>
      <c r="AA6" s="221" t="s">
        <v>99</v>
      </c>
      <c r="AB6" s="221"/>
      <c r="AC6" s="221" t="s">
        <v>111</v>
      </c>
      <c r="AD6" s="221"/>
      <c r="AE6" s="221"/>
      <c r="AF6" s="221"/>
      <c r="AG6" s="221" t="s">
        <v>118</v>
      </c>
      <c r="AH6" s="221"/>
      <c r="AI6" s="221"/>
      <c r="AJ6" s="221"/>
      <c r="AK6" s="221"/>
      <c r="AL6" s="221" t="s">
        <v>495</v>
      </c>
      <c r="AM6" s="221"/>
      <c r="AN6" s="221" t="s">
        <v>45</v>
      </c>
      <c r="AO6" s="221"/>
      <c r="AP6" s="221"/>
      <c r="AQ6" s="221"/>
      <c r="AR6" s="221"/>
      <c r="AS6" s="221"/>
      <c r="AT6" s="221"/>
      <c r="AU6" s="221"/>
      <c r="AV6" s="221"/>
      <c r="AW6" s="221"/>
    </row>
    <row r="7" spans="1:49" ht="39.6" x14ac:dyDescent="0.3">
      <c r="A7" s="116" t="s">
        <v>1394</v>
      </c>
      <c r="B7" s="116" t="s">
        <v>1395</v>
      </c>
      <c r="C7" s="116" t="s">
        <v>1395</v>
      </c>
      <c r="D7" s="116" t="s">
        <v>1395</v>
      </c>
      <c r="E7" s="116" t="s">
        <v>1395</v>
      </c>
      <c r="F7" s="116" t="s">
        <v>1395</v>
      </c>
      <c r="G7" s="116" t="s">
        <v>1395</v>
      </c>
      <c r="H7" s="116" t="s">
        <v>1396</v>
      </c>
      <c r="I7" s="116" t="s">
        <v>1397</v>
      </c>
      <c r="J7" s="116" t="s">
        <v>1398</v>
      </c>
      <c r="K7" s="116" t="s">
        <v>1398</v>
      </c>
      <c r="L7" s="116" t="s">
        <v>1398</v>
      </c>
      <c r="M7" s="116" t="s">
        <v>1399</v>
      </c>
      <c r="N7" s="116" t="s">
        <v>1399</v>
      </c>
      <c r="O7" s="116" t="s">
        <v>1400</v>
      </c>
      <c r="P7" s="116" t="s">
        <v>262</v>
      </c>
      <c r="Q7" s="116" t="s">
        <v>262</v>
      </c>
      <c r="R7" s="116" t="s">
        <v>262</v>
      </c>
      <c r="S7" s="116" t="s">
        <v>262</v>
      </c>
      <c r="T7" s="116" t="s">
        <v>1401</v>
      </c>
      <c r="U7" s="116" t="s">
        <v>1402</v>
      </c>
      <c r="V7" s="116" t="s">
        <v>1403</v>
      </c>
      <c r="W7" s="116" t="s">
        <v>1404</v>
      </c>
      <c r="X7" s="116" t="s">
        <v>1404</v>
      </c>
      <c r="Y7" s="116" t="s">
        <v>1405</v>
      </c>
      <c r="Z7" s="116" t="s">
        <v>1406</v>
      </c>
      <c r="AA7" s="116" t="s">
        <v>262</v>
      </c>
      <c r="AB7" s="116" t="s">
        <v>262</v>
      </c>
      <c r="AC7" s="116" t="s">
        <v>1407</v>
      </c>
      <c r="AD7" s="116" t="s">
        <v>1408</v>
      </c>
      <c r="AE7" s="116" t="s">
        <v>1409</v>
      </c>
      <c r="AF7" s="116" t="s">
        <v>1407</v>
      </c>
      <c r="AG7" s="116" t="s">
        <v>1410</v>
      </c>
      <c r="AH7" s="116" t="s">
        <v>1410</v>
      </c>
      <c r="AI7" s="116" t="s">
        <v>1411</v>
      </c>
      <c r="AJ7" s="116" t="s">
        <v>1412</v>
      </c>
      <c r="AK7" s="116" t="s">
        <v>1412</v>
      </c>
      <c r="AL7" s="116" t="s">
        <v>495</v>
      </c>
      <c r="AM7" s="116" t="s">
        <v>495</v>
      </c>
      <c r="AN7" s="116" t="s">
        <v>1413</v>
      </c>
      <c r="AO7" s="116" t="s">
        <v>262</v>
      </c>
      <c r="AP7" s="116" t="s">
        <v>262</v>
      </c>
      <c r="AQ7" s="116" t="s">
        <v>1066</v>
      </c>
      <c r="AR7" s="116" t="s">
        <v>262</v>
      </c>
      <c r="AS7" s="116" t="s">
        <v>1404</v>
      </c>
      <c r="AT7" s="116" t="s">
        <v>1414</v>
      </c>
      <c r="AU7" s="116" t="s">
        <v>1403</v>
      </c>
      <c r="AV7" s="116" t="s">
        <v>1404</v>
      </c>
      <c r="AW7" s="116" t="s">
        <v>1415</v>
      </c>
    </row>
    <row r="8" spans="1:49" ht="26.4" x14ac:dyDescent="0.3">
      <c r="A8" s="116" t="s">
        <v>1416</v>
      </c>
      <c r="B8" s="116" t="s">
        <v>1417</v>
      </c>
      <c r="C8" s="116" t="s">
        <v>1417</v>
      </c>
      <c r="D8" s="116" t="s">
        <v>1418</v>
      </c>
      <c r="E8" s="116" t="s">
        <v>1418</v>
      </c>
      <c r="F8" s="116" t="s">
        <v>1419</v>
      </c>
      <c r="G8" s="116" t="s">
        <v>1418</v>
      </c>
      <c r="H8" s="116" t="s">
        <v>1418</v>
      </c>
      <c r="I8" s="116" t="s">
        <v>1418</v>
      </c>
      <c r="J8" s="116" t="s">
        <v>1417</v>
      </c>
      <c r="K8" s="116" t="s">
        <v>1417</v>
      </c>
      <c r="L8" s="116" t="s">
        <v>1419</v>
      </c>
      <c r="M8" s="116" t="s">
        <v>1418</v>
      </c>
      <c r="N8" s="116" t="s">
        <v>1418</v>
      </c>
      <c r="O8" s="116" t="s">
        <v>1418</v>
      </c>
      <c r="P8" s="116" t="s">
        <v>1418</v>
      </c>
      <c r="Q8" s="116" t="s">
        <v>1418</v>
      </c>
      <c r="R8" s="116" t="s">
        <v>1418</v>
      </c>
      <c r="S8" s="116" t="s">
        <v>1418</v>
      </c>
      <c r="T8" s="116" t="s">
        <v>1418</v>
      </c>
      <c r="U8" s="116" t="s">
        <v>1418</v>
      </c>
      <c r="V8" s="116" t="s">
        <v>1418</v>
      </c>
      <c r="W8" s="116" t="s">
        <v>1418</v>
      </c>
      <c r="X8" s="116" t="s">
        <v>1418</v>
      </c>
      <c r="Y8" s="116" t="s">
        <v>1418</v>
      </c>
      <c r="Z8" s="116" t="s">
        <v>1418</v>
      </c>
      <c r="AA8" s="116" t="s">
        <v>1418</v>
      </c>
      <c r="AB8" s="116" t="s">
        <v>1418</v>
      </c>
      <c r="AC8" s="116" t="s">
        <v>1418</v>
      </c>
      <c r="AD8" s="116" t="s">
        <v>1419</v>
      </c>
      <c r="AE8" s="116" t="s">
        <v>1417</v>
      </c>
      <c r="AF8" s="116" t="s">
        <v>1418</v>
      </c>
      <c r="AG8" s="116" t="s">
        <v>1418</v>
      </c>
      <c r="AH8" s="116" t="s">
        <v>1418</v>
      </c>
      <c r="AI8" s="116" t="s">
        <v>1417</v>
      </c>
      <c r="AJ8" s="116" t="s">
        <v>1418</v>
      </c>
      <c r="AK8" s="116" t="s">
        <v>1418</v>
      </c>
      <c r="AL8" s="116" t="s">
        <v>1418</v>
      </c>
      <c r="AM8" s="116" t="s">
        <v>1418</v>
      </c>
      <c r="AN8" s="116" t="s">
        <v>1418</v>
      </c>
      <c r="AO8" s="116" t="s">
        <v>1418</v>
      </c>
      <c r="AP8" s="116" t="s">
        <v>1418</v>
      </c>
      <c r="AQ8" s="116" t="s">
        <v>1418</v>
      </c>
      <c r="AR8" s="116" t="s">
        <v>1418</v>
      </c>
      <c r="AS8" s="116" t="s">
        <v>1418</v>
      </c>
      <c r="AT8" s="116" t="s">
        <v>1418</v>
      </c>
      <c r="AU8" s="116" t="s">
        <v>1418</v>
      </c>
      <c r="AV8" s="116" t="s">
        <v>1418</v>
      </c>
      <c r="AW8" s="116" t="s">
        <v>1418</v>
      </c>
    </row>
    <row r="9" spans="1:49" ht="39.6" x14ac:dyDescent="0.3">
      <c r="A9" s="116" t="s">
        <v>6</v>
      </c>
      <c r="B9" s="116" t="s">
        <v>1420</v>
      </c>
      <c r="C9" s="116" t="s">
        <v>1421</v>
      </c>
      <c r="D9" s="116" t="s">
        <v>1422</v>
      </c>
      <c r="E9" s="116" t="s">
        <v>1422</v>
      </c>
      <c r="F9" s="116" t="s">
        <v>65</v>
      </c>
      <c r="G9" s="116" t="s">
        <v>1422</v>
      </c>
      <c r="H9" s="116" t="s">
        <v>582</v>
      </c>
      <c r="I9" s="116" t="s">
        <v>581</v>
      </c>
      <c r="J9" s="116" t="s">
        <v>242</v>
      </c>
      <c r="K9" s="116" t="s">
        <v>1423</v>
      </c>
      <c r="L9" s="116" t="s">
        <v>872</v>
      </c>
      <c r="M9" s="116" t="s">
        <v>1424</v>
      </c>
      <c r="N9" s="116" t="s">
        <v>1424</v>
      </c>
      <c r="O9" s="116" t="s">
        <v>1425</v>
      </c>
      <c r="P9" s="116" t="s">
        <v>1426</v>
      </c>
      <c r="Q9" s="116" t="s">
        <v>1427</v>
      </c>
      <c r="R9" s="116" t="s">
        <v>1428</v>
      </c>
      <c r="S9" s="116" t="s">
        <v>1429</v>
      </c>
      <c r="T9" s="116" t="s">
        <v>580</v>
      </c>
      <c r="U9" s="116" t="s">
        <v>1430</v>
      </c>
      <c r="V9" s="116" t="s">
        <v>1431</v>
      </c>
      <c r="W9" s="116" t="s">
        <v>1432</v>
      </c>
      <c r="X9" s="116" t="s">
        <v>1432</v>
      </c>
      <c r="Y9" s="116" t="s">
        <v>1433</v>
      </c>
      <c r="Z9" s="116" t="s">
        <v>1434</v>
      </c>
      <c r="AA9" s="116" t="s">
        <v>1435</v>
      </c>
      <c r="AB9" s="116" t="s">
        <v>292</v>
      </c>
      <c r="AC9" s="116" t="s">
        <v>1436</v>
      </c>
      <c r="AD9" s="116" t="s">
        <v>905</v>
      </c>
      <c r="AE9" s="116" t="s">
        <v>1437</v>
      </c>
      <c r="AF9" s="116" t="s">
        <v>1436</v>
      </c>
      <c r="AG9" s="116" t="s">
        <v>1438</v>
      </c>
      <c r="AH9" s="116" t="s">
        <v>1438</v>
      </c>
      <c r="AI9" s="116" t="s">
        <v>1439</v>
      </c>
      <c r="AJ9" s="116" t="s">
        <v>1440</v>
      </c>
      <c r="AK9" s="116" t="s">
        <v>1440</v>
      </c>
      <c r="AL9" s="116" t="s">
        <v>495</v>
      </c>
      <c r="AM9" s="116" t="s">
        <v>1441</v>
      </c>
      <c r="AN9" s="116" t="s">
        <v>1442</v>
      </c>
      <c r="AO9" s="116" t="s">
        <v>1443</v>
      </c>
      <c r="AP9" s="116" t="s">
        <v>1443</v>
      </c>
      <c r="AQ9" s="116" t="s">
        <v>1444</v>
      </c>
      <c r="AR9" s="116" t="s">
        <v>1445</v>
      </c>
      <c r="AS9" s="116" t="s">
        <v>1446</v>
      </c>
      <c r="AT9" s="116" t="s">
        <v>1447</v>
      </c>
      <c r="AU9" s="116" t="s">
        <v>1448</v>
      </c>
      <c r="AV9" s="116" t="s">
        <v>1449</v>
      </c>
      <c r="AW9" s="116" t="s">
        <v>1450</v>
      </c>
    </row>
    <row r="10" spans="1:49" ht="52.8" x14ac:dyDescent="0.3">
      <c r="A10" s="116" t="s">
        <v>981</v>
      </c>
      <c r="B10" s="116" t="s">
        <v>1451</v>
      </c>
      <c r="C10" s="116" t="s">
        <v>1451</v>
      </c>
      <c r="D10" s="116" t="s">
        <v>1452</v>
      </c>
      <c r="E10" s="116" t="s">
        <v>1453</v>
      </c>
      <c r="F10" s="116" t="s">
        <v>1454</v>
      </c>
      <c r="G10" s="116" t="s">
        <v>1455</v>
      </c>
      <c r="H10" s="116" t="s">
        <v>1452</v>
      </c>
      <c r="I10" s="116" t="s">
        <v>1452</v>
      </c>
      <c r="J10" s="116" t="s">
        <v>1451</v>
      </c>
      <c r="K10" s="116" t="s">
        <v>1451</v>
      </c>
      <c r="L10" s="116" t="s">
        <v>1454</v>
      </c>
      <c r="M10" s="116" t="s">
        <v>1453</v>
      </c>
      <c r="N10" s="116" t="s">
        <v>1455</v>
      </c>
      <c r="O10" s="116" t="s">
        <v>1452</v>
      </c>
      <c r="P10" s="116" t="s">
        <v>1455</v>
      </c>
      <c r="Q10" s="116" t="s">
        <v>1455</v>
      </c>
      <c r="R10" s="116" t="s">
        <v>1455</v>
      </c>
      <c r="S10" s="116" t="s">
        <v>1452</v>
      </c>
      <c r="T10" s="116" t="s">
        <v>1455</v>
      </c>
      <c r="U10" s="116" t="s">
        <v>1452</v>
      </c>
      <c r="V10" s="116" t="s">
        <v>1455</v>
      </c>
      <c r="W10" s="116" t="s">
        <v>1455</v>
      </c>
      <c r="X10" s="116" t="s">
        <v>1453</v>
      </c>
      <c r="Y10" s="116" t="s">
        <v>1455</v>
      </c>
      <c r="Z10" s="116" t="s">
        <v>1455</v>
      </c>
      <c r="AA10" s="116" t="s">
        <v>1452</v>
      </c>
      <c r="AB10" s="116" t="s">
        <v>1455</v>
      </c>
      <c r="AC10" s="116" t="s">
        <v>1452</v>
      </c>
      <c r="AD10" s="116" t="s">
        <v>1454</v>
      </c>
      <c r="AE10" s="116" t="s">
        <v>1452</v>
      </c>
      <c r="AF10" s="116" t="s">
        <v>1452</v>
      </c>
      <c r="AG10" s="116" t="s">
        <v>1452</v>
      </c>
      <c r="AH10" s="116" t="s">
        <v>1455</v>
      </c>
      <c r="AI10" s="116" t="s">
        <v>1455</v>
      </c>
      <c r="AJ10" s="116" t="s">
        <v>1452</v>
      </c>
      <c r="AK10" s="116" t="s">
        <v>1455</v>
      </c>
      <c r="AL10" s="116" t="s">
        <v>1452</v>
      </c>
      <c r="AM10" s="116" t="s">
        <v>1455</v>
      </c>
      <c r="AN10" s="116" t="s">
        <v>1455</v>
      </c>
      <c r="AO10" s="116" t="s">
        <v>1452</v>
      </c>
      <c r="AP10" s="116" t="s">
        <v>1455</v>
      </c>
      <c r="AQ10" s="116" t="s">
        <v>1455</v>
      </c>
      <c r="AR10" s="116" t="s">
        <v>1452</v>
      </c>
      <c r="AS10" s="116" t="s">
        <v>1452</v>
      </c>
      <c r="AT10" s="116" t="s">
        <v>1452</v>
      </c>
      <c r="AU10" s="116" t="s">
        <v>1452</v>
      </c>
      <c r="AV10" s="116" t="s">
        <v>1452</v>
      </c>
      <c r="AW10" s="116" t="s">
        <v>1455</v>
      </c>
    </row>
    <row r="11" spans="1:49" x14ac:dyDescent="0.3">
      <c r="A11" s="116" t="s">
        <v>57</v>
      </c>
      <c r="B11" s="116" t="s">
        <v>1456</v>
      </c>
      <c r="C11" s="116" t="s">
        <v>1456</v>
      </c>
      <c r="D11" s="116" t="s">
        <v>1456</v>
      </c>
      <c r="E11" s="116" t="s">
        <v>1456</v>
      </c>
      <c r="F11" s="116" t="s">
        <v>1456</v>
      </c>
      <c r="G11" s="116" t="s">
        <v>1456</v>
      </c>
      <c r="H11" s="116" t="s">
        <v>1456</v>
      </c>
      <c r="I11" s="116" t="s">
        <v>1456</v>
      </c>
      <c r="J11" s="116" t="s">
        <v>1456</v>
      </c>
      <c r="K11" s="116" t="s">
        <v>1456</v>
      </c>
      <c r="L11" s="116" t="s">
        <v>1456</v>
      </c>
      <c r="M11" s="116" t="s">
        <v>1456</v>
      </c>
      <c r="N11" s="116" t="s">
        <v>1456</v>
      </c>
      <c r="O11" s="116" t="s">
        <v>1456</v>
      </c>
      <c r="P11" s="116" t="s">
        <v>1456</v>
      </c>
      <c r="Q11" s="116" t="s">
        <v>1456</v>
      </c>
      <c r="R11" s="116" t="s">
        <v>1456</v>
      </c>
      <c r="S11" s="116" t="s">
        <v>1456</v>
      </c>
      <c r="T11" s="116" t="s">
        <v>1456</v>
      </c>
      <c r="U11" s="116" t="s">
        <v>1456</v>
      </c>
      <c r="V11" s="116" t="s">
        <v>1456</v>
      </c>
      <c r="W11" s="116" t="s">
        <v>1456</v>
      </c>
      <c r="X11" s="116" t="s">
        <v>1456</v>
      </c>
      <c r="Y11" s="116" t="s">
        <v>1456</v>
      </c>
      <c r="Z11" s="116" t="s">
        <v>1456</v>
      </c>
      <c r="AA11" s="116" t="s">
        <v>1456</v>
      </c>
      <c r="AB11" s="116" t="s">
        <v>1456</v>
      </c>
      <c r="AC11" s="116" t="s">
        <v>1456</v>
      </c>
      <c r="AD11" s="116" t="s">
        <v>1456</v>
      </c>
      <c r="AE11" s="116" t="s">
        <v>1456</v>
      </c>
      <c r="AF11" s="116" t="s">
        <v>1456</v>
      </c>
      <c r="AG11" s="116" t="s">
        <v>1456</v>
      </c>
      <c r="AH11" s="116" t="s">
        <v>1456</v>
      </c>
      <c r="AI11" s="116" t="s">
        <v>1456</v>
      </c>
      <c r="AJ11" s="116" t="s">
        <v>1456</v>
      </c>
      <c r="AK11" s="116" t="s">
        <v>1456</v>
      </c>
      <c r="AL11" s="116" t="s">
        <v>1456</v>
      </c>
      <c r="AM11" s="116" t="s">
        <v>1456</v>
      </c>
      <c r="AN11" s="116" t="s">
        <v>1456</v>
      </c>
      <c r="AO11" s="116" t="s">
        <v>1456</v>
      </c>
      <c r="AP11" s="116" t="s">
        <v>1456</v>
      </c>
      <c r="AQ11" s="116" t="s">
        <v>1456</v>
      </c>
      <c r="AR11" s="116" t="s">
        <v>1456</v>
      </c>
      <c r="AS11" s="116" t="s">
        <v>1456</v>
      </c>
      <c r="AT11" s="116" t="s">
        <v>1456</v>
      </c>
      <c r="AU11" s="116" t="s">
        <v>1456</v>
      </c>
      <c r="AV11" s="116" t="s">
        <v>1456</v>
      </c>
      <c r="AW11" s="116" t="s">
        <v>1456</v>
      </c>
    </row>
    <row r="12" spans="1:49" x14ac:dyDescent="0.3">
      <c r="A12" s="117" t="s">
        <v>62</v>
      </c>
      <c r="B12" s="118">
        <v>12.2</v>
      </c>
      <c r="C12" s="119">
        <v>38</v>
      </c>
      <c r="D12" s="119">
        <v>178</v>
      </c>
      <c r="E12" s="119">
        <v>194.51656</v>
      </c>
      <c r="F12" s="119">
        <v>41</v>
      </c>
      <c r="G12" s="120">
        <v>190</v>
      </c>
      <c r="H12" s="118">
        <v>37.5</v>
      </c>
      <c r="I12" s="120">
        <v>175</v>
      </c>
      <c r="J12" s="118">
        <v>0</v>
      </c>
      <c r="K12" s="119">
        <v>0</v>
      </c>
      <c r="L12" s="120">
        <v>23.93</v>
      </c>
      <c r="M12" s="121" t="s">
        <v>1457</v>
      </c>
      <c r="N12" s="122" t="s">
        <v>1457</v>
      </c>
      <c r="O12" s="123">
        <v>6.3630000000000004</v>
      </c>
      <c r="P12" s="118">
        <v>212.57</v>
      </c>
      <c r="Q12" s="119">
        <v>241.27</v>
      </c>
      <c r="R12" s="119">
        <v>739.28</v>
      </c>
      <c r="S12" s="120">
        <v>578.72699999999998</v>
      </c>
      <c r="T12" s="123">
        <v>407.85500000000002</v>
      </c>
      <c r="U12" s="123">
        <v>16.510000000000002</v>
      </c>
      <c r="V12" s="118">
        <v>4.1100000000000003</v>
      </c>
      <c r="W12" s="119">
        <v>30.74</v>
      </c>
      <c r="X12" s="119">
        <v>16.510000000000002</v>
      </c>
      <c r="Y12" s="119">
        <v>0.01</v>
      </c>
      <c r="Z12" s="120">
        <v>14.340999999999999</v>
      </c>
      <c r="AA12" s="118">
        <v>202.33</v>
      </c>
      <c r="AB12" s="120">
        <v>862.77099999999996</v>
      </c>
      <c r="AC12" s="118">
        <v>400</v>
      </c>
      <c r="AD12" s="119">
        <v>0</v>
      </c>
      <c r="AE12" s="119">
        <v>207.86</v>
      </c>
      <c r="AF12" s="120">
        <v>0</v>
      </c>
      <c r="AG12" s="118">
        <v>19.430700000000002</v>
      </c>
      <c r="AH12" s="119">
        <v>29</v>
      </c>
      <c r="AI12" s="119">
        <v>9.6103799999999993</v>
      </c>
      <c r="AJ12" s="119">
        <v>37.616770000000002</v>
      </c>
      <c r="AK12" s="120">
        <v>41</v>
      </c>
      <c r="AL12" s="118">
        <v>81.94</v>
      </c>
      <c r="AM12" s="120">
        <v>82.2</v>
      </c>
      <c r="AN12" s="118">
        <v>86.420270000000002</v>
      </c>
      <c r="AO12" s="124" t="s">
        <v>1457</v>
      </c>
      <c r="AP12" s="119">
        <v>165.61458999999999</v>
      </c>
      <c r="AQ12" s="119">
        <v>25.239000000000001</v>
      </c>
      <c r="AR12" s="124" t="s">
        <v>1457</v>
      </c>
      <c r="AS12" s="119">
        <v>13.37513</v>
      </c>
      <c r="AT12" s="119">
        <v>0</v>
      </c>
      <c r="AU12" s="119">
        <v>40.252000000000002</v>
      </c>
      <c r="AV12" s="119">
        <v>24.210999999999999</v>
      </c>
      <c r="AW12" s="120">
        <v>74.3</v>
      </c>
    </row>
    <row r="13" spans="1:49" x14ac:dyDescent="0.3">
      <c r="A13" s="125" t="s">
        <v>707</v>
      </c>
      <c r="B13" s="118">
        <v>12.2</v>
      </c>
      <c r="C13" s="119">
        <v>38</v>
      </c>
      <c r="D13" s="119">
        <v>178</v>
      </c>
      <c r="E13" s="119">
        <v>194.51656</v>
      </c>
      <c r="F13" s="119">
        <v>41</v>
      </c>
      <c r="G13" s="120">
        <v>190</v>
      </c>
      <c r="H13" s="118">
        <v>37.5</v>
      </c>
      <c r="I13" s="120">
        <v>175</v>
      </c>
      <c r="J13" s="118">
        <v>0</v>
      </c>
      <c r="K13" s="119">
        <v>0</v>
      </c>
      <c r="L13" s="120">
        <v>23.93</v>
      </c>
      <c r="M13" s="121" t="s">
        <v>1457</v>
      </c>
      <c r="N13" s="122" t="s">
        <v>1457</v>
      </c>
      <c r="O13" s="123">
        <v>6.3630000000000004</v>
      </c>
      <c r="P13" s="118">
        <v>212.57</v>
      </c>
      <c r="Q13" s="119">
        <v>241.27</v>
      </c>
      <c r="R13" s="119">
        <v>739.28</v>
      </c>
      <c r="S13" s="120">
        <v>578.72699999999998</v>
      </c>
      <c r="T13" s="123">
        <v>407.85500000000002</v>
      </c>
      <c r="U13" s="123">
        <v>16.510000000000002</v>
      </c>
      <c r="V13" s="118">
        <v>4.1100000000000003</v>
      </c>
      <c r="W13" s="119">
        <v>30.74</v>
      </c>
      <c r="X13" s="119">
        <v>16.510000000000002</v>
      </c>
      <c r="Y13" s="119">
        <v>0.01</v>
      </c>
      <c r="Z13" s="120">
        <v>14.340999999999999</v>
      </c>
      <c r="AA13" s="118">
        <v>202.33</v>
      </c>
      <c r="AB13" s="120">
        <v>862.77099999999996</v>
      </c>
      <c r="AC13" s="118">
        <v>400</v>
      </c>
      <c r="AD13" s="119">
        <v>0</v>
      </c>
      <c r="AE13" s="119">
        <v>207.86</v>
      </c>
      <c r="AF13" s="120">
        <v>0</v>
      </c>
      <c r="AG13" s="118">
        <v>19.430700000000002</v>
      </c>
      <c r="AH13" s="119">
        <v>29</v>
      </c>
      <c r="AI13" s="119">
        <v>9.6103799999999993</v>
      </c>
      <c r="AJ13" s="119">
        <v>37.616770000000002</v>
      </c>
      <c r="AK13" s="120">
        <v>41</v>
      </c>
      <c r="AL13" s="118">
        <v>81.94</v>
      </c>
      <c r="AM13" s="120">
        <v>82.2</v>
      </c>
      <c r="AN13" s="118">
        <v>86.420270000000002</v>
      </c>
      <c r="AO13" s="124" t="s">
        <v>1457</v>
      </c>
      <c r="AP13" s="119">
        <v>165.61458999999999</v>
      </c>
      <c r="AQ13" s="119">
        <v>25.239000000000001</v>
      </c>
      <c r="AR13" s="124" t="s">
        <v>1457</v>
      </c>
      <c r="AS13" s="119">
        <v>13.37513</v>
      </c>
      <c r="AT13" s="119">
        <v>0</v>
      </c>
      <c r="AU13" s="119">
        <v>40.252000000000002</v>
      </c>
      <c r="AV13" s="119">
        <v>24.210999999999999</v>
      </c>
      <c r="AW13" s="120">
        <v>74.3</v>
      </c>
    </row>
    <row r="14" spans="1:49" x14ac:dyDescent="0.3">
      <c r="A14" s="125" t="s">
        <v>708</v>
      </c>
      <c r="B14" s="118">
        <v>12.2</v>
      </c>
      <c r="C14" s="119">
        <v>38</v>
      </c>
      <c r="D14" s="119">
        <v>188</v>
      </c>
      <c r="E14" s="119">
        <v>187.54402999999999</v>
      </c>
      <c r="F14" s="119">
        <v>41.1</v>
      </c>
      <c r="G14" s="120">
        <v>200</v>
      </c>
      <c r="H14" s="118">
        <v>37.5</v>
      </c>
      <c r="I14" s="120">
        <v>170</v>
      </c>
      <c r="J14" s="118">
        <v>0</v>
      </c>
      <c r="K14" s="119">
        <v>0</v>
      </c>
      <c r="L14" s="120">
        <v>23.94</v>
      </c>
      <c r="M14" s="121" t="s">
        <v>1457</v>
      </c>
      <c r="N14" s="122" t="s">
        <v>1457</v>
      </c>
      <c r="O14" s="123">
        <v>6.3630000000000004</v>
      </c>
      <c r="P14" s="118">
        <v>220.3</v>
      </c>
      <c r="Q14" s="119">
        <v>244.68</v>
      </c>
      <c r="R14" s="119">
        <v>772.16</v>
      </c>
      <c r="S14" s="120">
        <v>578.72699999999998</v>
      </c>
      <c r="T14" s="123">
        <v>401.71100000000001</v>
      </c>
      <c r="U14" s="123">
        <v>16.559999999999999</v>
      </c>
      <c r="V14" s="118">
        <v>9.93</v>
      </c>
      <c r="W14" s="119">
        <v>30.5</v>
      </c>
      <c r="X14" s="119">
        <v>16.48</v>
      </c>
      <c r="Y14" s="119">
        <v>0.01</v>
      </c>
      <c r="Z14" s="120">
        <v>13.548</v>
      </c>
      <c r="AA14" s="118">
        <v>190.02</v>
      </c>
      <c r="AB14" s="120">
        <v>850.46</v>
      </c>
      <c r="AC14" s="118">
        <v>400</v>
      </c>
      <c r="AD14" s="119">
        <v>0</v>
      </c>
      <c r="AE14" s="119">
        <v>216.99</v>
      </c>
      <c r="AF14" s="120">
        <v>0.7</v>
      </c>
      <c r="AG14" s="118">
        <v>19.430700000000002</v>
      </c>
      <c r="AH14" s="119">
        <v>29</v>
      </c>
      <c r="AI14" s="119">
        <v>9.5879899999999996</v>
      </c>
      <c r="AJ14" s="119">
        <v>37.616770000000002</v>
      </c>
      <c r="AK14" s="120">
        <v>41</v>
      </c>
      <c r="AL14" s="118">
        <v>82.2</v>
      </c>
      <c r="AM14" s="120">
        <v>82.46</v>
      </c>
      <c r="AN14" s="118">
        <v>129.03800000000001</v>
      </c>
      <c r="AO14" s="124" t="s">
        <v>1457</v>
      </c>
      <c r="AP14" s="124" t="s">
        <v>1457</v>
      </c>
      <c r="AQ14" s="119">
        <v>24.882000000000001</v>
      </c>
      <c r="AR14" s="124" t="s">
        <v>1457</v>
      </c>
      <c r="AS14" s="119">
        <v>13.487170000000001</v>
      </c>
      <c r="AT14" s="119">
        <v>0</v>
      </c>
      <c r="AU14" s="119">
        <v>40.252000000000002</v>
      </c>
      <c r="AV14" s="119">
        <v>24.751000000000001</v>
      </c>
      <c r="AW14" s="120">
        <v>73.372</v>
      </c>
    </row>
    <row r="15" spans="1:49" x14ac:dyDescent="0.3">
      <c r="A15" s="125" t="s">
        <v>709</v>
      </c>
      <c r="B15" s="118">
        <v>12.2</v>
      </c>
      <c r="C15" s="119">
        <v>38</v>
      </c>
      <c r="D15" s="119">
        <v>188</v>
      </c>
      <c r="E15" s="119">
        <v>187.54402999999999</v>
      </c>
      <c r="F15" s="119">
        <v>41.1</v>
      </c>
      <c r="G15" s="120">
        <v>200</v>
      </c>
      <c r="H15" s="118">
        <v>37.5</v>
      </c>
      <c r="I15" s="120">
        <v>170</v>
      </c>
      <c r="J15" s="118">
        <v>0</v>
      </c>
      <c r="K15" s="119">
        <v>0</v>
      </c>
      <c r="L15" s="120">
        <v>23.94</v>
      </c>
      <c r="M15" s="121" t="s">
        <v>1457</v>
      </c>
      <c r="N15" s="122" t="s">
        <v>1457</v>
      </c>
      <c r="O15" s="123">
        <v>6.3630000000000004</v>
      </c>
      <c r="P15" s="118">
        <v>220.3</v>
      </c>
      <c r="Q15" s="119">
        <v>244.68</v>
      </c>
      <c r="R15" s="119">
        <v>772.16</v>
      </c>
      <c r="S15" s="120">
        <v>578.72699999999998</v>
      </c>
      <c r="T15" s="123">
        <v>401.71100000000001</v>
      </c>
      <c r="U15" s="123">
        <v>16.559999999999999</v>
      </c>
      <c r="V15" s="118">
        <v>9.93</v>
      </c>
      <c r="W15" s="119">
        <v>30.5</v>
      </c>
      <c r="X15" s="119">
        <v>16.48</v>
      </c>
      <c r="Y15" s="119">
        <v>0.01</v>
      </c>
      <c r="Z15" s="120">
        <v>13.548</v>
      </c>
      <c r="AA15" s="118">
        <v>190.02</v>
      </c>
      <c r="AB15" s="120">
        <v>850.46</v>
      </c>
      <c r="AC15" s="118">
        <v>400</v>
      </c>
      <c r="AD15" s="119">
        <v>0</v>
      </c>
      <c r="AE15" s="119">
        <v>216.99</v>
      </c>
      <c r="AF15" s="120">
        <v>0.7</v>
      </c>
      <c r="AG15" s="118">
        <v>19.430700000000002</v>
      </c>
      <c r="AH15" s="119">
        <v>29</v>
      </c>
      <c r="AI15" s="119">
        <v>9.5879899999999996</v>
      </c>
      <c r="AJ15" s="119">
        <v>37.616770000000002</v>
      </c>
      <c r="AK15" s="120">
        <v>41</v>
      </c>
      <c r="AL15" s="118">
        <v>82.2</v>
      </c>
      <c r="AM15" s="120">
        <v>82.46</v>
      </c>
      <c r="AN15" s="118">
        <v>129.03800000000001</v>
      </c>
      <c r="AO15" s="124" t="s">
        <v>1457</v>
      </c>
      <c r="AP15" s="124" t="s">
        <v>1457</v>
      </c>
      <c r="AQ15" s="119">
        <v>24.882000000000001</v>
      </c>
      <c r="AR15" s="124" t="s">
        <v>1457</v>
      </c>
      <c r="AS15" s="119">
        <v>13.487170000000001</v>
      </c>
      <c r="AT15" s="119">
        <v>0</v>
      </c>
      <c r="AU15" s="119">
        <v>40.252000000000002</v>
      </c>
      <c r="AV15" s="119">
        <v>24.751000000000001</v>
      </c>
      <c r="AW15" s="120">
        <v>73.372</v>
      </c>
    </row>
    <row r="16" spans="1:49" x14ac:dyDescent="0.3">
      <c r="A16" s="125" t="s">
        <v>710</v>
      </c>
      <c r="B16" s="118">
        <v>12.2</v>
      </c>
      <c r="C16" s="119">
        <v>38</v>
      </c>
      <c r="D16" s="119">
        <v>198</v>
      </c>
      <c r="E16" s="119">
        <v>183.24034</v>
      </c>
      <c r="F16" s="119">
        <v>41</v>
      </c>
      <c r="G16" s="120">
        <v>210</v>
      </c>
      <c r="H16" s="118">
        <v>35.4</v>
      </c>
      <c r="I16" s="120">
        <v>165</v>
      </c>
      <c r="J16" s="118">
        <v>0</v>
      </c>
      <c r="K16" s="119">
        <v>0</v>
      </c>
      <c r="L16" s="120">
        <v>24</v>
      </c>
      <c r="M16" s="121" t="s">
        <v>1457</v>
      </c>
      <c r="N16" s="122" t="s">
        <v>1457</v>
      </c>
      <c r="O16" s="123">
        <v>6.3630000000000004</v>
      </c>
      <c r="P16" s="118">
        <v>223.44</v>
      </c>
      <c r="Q16" s="119">
        <v>248.12</v>
      </c>
      <c r="R16" s="119">
        <v>805.88</v>
      </c>
      <c r="S16" s="120">
        <v>578.72699999999998</v>
      </c>
      <c r="T16" s="123">
        <v>401.65699999999998</v>
      </c>
      <c r="U16" s="123">
        <v>16.510000000000002</v>
      </c>
      <c r="V16" s="118">
        <v>5.7</v>
      </c>
      <c r="W16" s="119">
        <v>28.48</v>
      </c>
      <c r="X16" s="119">
        <v>16.5</v>
      </c>
      <c r="Y16" s="119">
        <v>0.01</v>
      </c>
      <c r="Z16" s="120">
        <v>3.113</v>
      </c>
      <c r="AA16" s="118">
        <v>189.8</v>
      </c>
      <c r="AB16" s="120">
        <v>850.24</v>
      </c>
      <c r="AC16" s="118">
        <v>400</v>
      </c>
      <c r="AD16" s="119">
        <v>0</v>
      </c>
      <c r="AE16" s="119">
        <v>213.99</v>
      </c>
      <c r="AF16" s="120">
        <v>0</v>
      </c>
      <c r="AG16" s="118">
        <v>19.430700000000002</v>
      </c>
      <c r="AH16" s="119">
        <v>29</v>
      </c>
      <c r="AI16" s="119">
        <v>9.5673600000000008</v>
      </c>
      <c r="AJ16" s="119">
        <v>37.616770000000002</v>
      </c>
      <c r="AK16" s="120">
        <v>41</v>
      </c>
      <c r="AL16" s="118">
        <v>84.22</v>
      </c>
      <c r="AM16" s="120">
        <v>84.48</v>
      </c>
      <c r="AN16" s="118">
        <v>125.739</v>
      </c>
      <c r="AO16" s="124" t="s">
        <v>1457</v>
      </c>
      <c r="AP16" s="124" t="s">
        <v>1457</v>
      </c>
      <c r="AQ16" s="119">
        <v>24.466000000000001</v>
      </c>
      <c r="AR16" s="124" t="s">
        <v>1457</v>
      </c>
      <c r="AS16" s="119">
        <v>13.820180000000001</v>
      </c>
      <c r="AT16" s="119">
        <v>0</v>
      </c>
      <c r="AU16" s="119">
        <v>40.252000000000002</v>
      </c>
      <c r="AV16" s="119">
        <v>26.356000000000002</v>
      </c>
      <c r="AW16" s="120">
        <v>72.984999999999999</v>
      </c>
    </row>
    <row r="17" spans="1:49" x14ac:dyDescent="0.3">
      <c r="A17" s="125" t="s">
        <v>711</v>
      </c>
      <c r="B17" s="118">
        <v>12.2</v>
      </c>
      <c r="C17" s="119">
        <v>38</v>
      </c>
      <c r="D17" s="119">
        <v>198</v>
      </c>
      <c r="E17" s="119">
        <v>183.24034</v>
      </c>
      <c r="F17" s="119">
        <v>41</v>
      </c>
      <c r="G17" s="120">
        <v>210</v>
      </c>
      <c r="H17" s="118">
        <v>35.4</v>
      </c>
      <c r="I17" s="120">
        <v>165</v>
      </c>
      <c r="J17" s="118">
        <v>0</v>
      </c>
      <c r="K17" s="119">
        <v>0</v>
      </c>
      <c r="L17" s="120">
        <v>24</v>
      </c>
      <c r="M17" s="121" t="s">
        <v>1457</v>
      </c>
      <c r="N17" s="122" t="s">
        <v>1457</v>
      </c>
      <c r="O17" s="123">
        <v>6.3630000000000004</v>
      </c>
      <c r="P17" s="118">
        <v>223.44</v>
      </c>
      <c r="Q17" s="119">
        <v>248.12</v>
      </c>
      <c r="R17" s="119">
        <v>805.88</v>
      </c>
      <c r="S17" s="120">
        <v>578.72699999999998</v>
      </c>
      <c r="T17" s="123">
        <v>401.65699999999998</v>
      </c>
      <c r="U17" s="123">
        <v>16.510000000000002</v>
      </c>
      <c r="V17" s="118">
        <v>5.7</v>
      </c>
      <c r="W17" s="119">
        <v>28.48</v>
      </c>
      <c r="X17" s="119">
        <v>16.5</v>
      </c>
      <c r="Y17" s="119">
        <v>0.01</v>
      </c>
      <c r="Z17" s="120">
        <v>3.113</v>
      </c>
      <c r="AA17" s="118">
        <v>189.8</v>
      </c>
      <c r="AB17" s="120">
        <v>850.24</v>
      </c>
      <c r="AC17" s="118">
        <v>400</v>
      </c>
      <c r="AD17" s="119">
        <v>0</v>
      </c>
      <c r="AE17" s="119">
        <v>213.99</v>
      </c>
      <c r="AF17" s="120">
        <v>0</v>
      </c>
      <c r="AG17" s="118">
        <v>19.430700000000002</v>
      </c>
      <c r="AH17" s="119">
        <v>29</v>
      </c>
      <c r="AI17" s="119">
        <v>9.5673600000000008</v>
      </c>
      <c r="AJ17" s="119">
        <v>37.616770000000002</v>
      </c>
      <c r="AK17" s="120">
        <v>41</v>
      </c>
      <c r="AL17" s="118">
        <v>84.22</v>
      </c>
      <c r="AM17" s="120">
        <v>84.48</v>
      </c>
      <c r="AN17" s="118">
        <v>125.739</v>
      </c>
      <c r="AO17" s="124" t="s">
        <v>1457</v>
      </c>
      <c r="AP17" s="124" t="s">
        <v>1457</v>
      </c>
      <c r="AQ17" s="119">
        <v>24.466000000000001</v>
      </c>
      <c r="AR17" s="124" t="s">
        <v>1457</v>
      </c>
      <c r="AS17" s="119">
        <v>13.820180000000001</v>
      </c>
      <c r="AT17" s="119">
        <v>0</v>
      </c>
      <c r="AU17" s="119">
        <v>40.252000000000002</v>
      </c>
      <c r="AV17" s="119">
        <v>26.356000000000002</v>
      </c>
      <c r="AW17" s="120">
        <v>72.984999999999999</v>
      </c>
    </row>
    <row r="18" spans="1:49" x14ac:dyDescent="0.3">
      <c r="A18" s="125" t="s">
        <v>712</v>
      </c>
      <c r="B18" s="118">
        <v>12.2</v>
      </c>
      <c r="C18" s="119">
        <v>38</v>
      </c>
      <c r="D18" s="119">
        <v>198</v>
      </c>
      <c r="E18" s="119">
        <v>182.52213</v>
      </c>
      <c r="F18" s="119">
        <v>41.1</v>
      </c>
      <c r="G18" s="120">
        <v>210</v>
      </c>
      <c r="H18" s="118">
        <v>35.4</v>
      </c>
      <c r="I18" s="120">
        <v>165</v>
      </c>
      <c r="J18" s="118">
        <v>0</v>
      </c>
      <c r="K18" s="119">
        <v>0</v>
      </c>
      <c r="L18" s="120">
        <v>23.91</v>
      </c>
      <c r="M18" s="121" t="s">
        <v>1457</v>
      </c>
      <c r="N18" s="122" t="s">
        <v>1457</v>
      </c>
      <c r="O18" s="123">
        <v>6.3630000000000004</v>
      </c>
      <c r="P18" s="118">
        <v>223.44</v>
      </c>
      <c r="Q18" s="119">
        <v>253.35</v>
      </c>
      <c r="R18" s="119">
        <v>837.27</v>
      </c>
      <c r="S18" s="120">
        <v>578.72699999999998</v>
      </c>
      <c r="T18" s="123">
        <v>409.89400000000001</v>
      </c>
      <c r="U18" s="123">
        <v>16.47</v>
      </c>
      <c r="V18" s="118">
        <v>5.28</v>
      </c>
      <c r="W18" s="119">
        <v>34.270000000000003</v>
      </c>
      <c r="X18" s="119">
        <v>16.559999999999999</v>
      </c>
      <c r="Y18" s="119">
        <v>0.01</v>
      </c>
      <c r="Z18" s="120">
        <v>0</v>
      </c>
      <c r="AA18" s="118">
        <v>193.67</v>
      </c>
      <c r="AB18" s="120">
        <v>854.11</v>
      </c>
      <c r="AC18" s="118">
        <v>400</v>
      </c>
      <c r="AD18" s="119">
        <v>0</v>
      </c>
      <c r="AE18" s="119">
        <v>211.44</v>
      </c>
      <c r="AF18" s="120">
        <v>0.7</v>
      </c>
      <c r="AG18" s="118">
        <v>19.430700000000002</v>
      </c>
      <c r="AH18" s="119">
        <v>29</v>
      </c>
      <c r="AI18" s="119">
        <v>9.26877</v>
      </c>
      <c r="AJ18" s="119">
        <v>37.616770000000002</v>
      </c>
      <c r="AK18" s="120">
        <v>41</v>
      </c>
      <c r="AL18" s="118">
        <v>82.18</v>
      </c>
      <c r="AM18" s="120">
        <v>82.44</v>
      </c>
      <c r="AN18" s="118">
        <v>125.739</v>
      </c>
      <c r="AO18" s="124" t="s">
        <v>1457</v>
      </c>
      <c r="AP18" s="124" t="s">
        <v>1457</v>
      </c>
      <c r="AQ18" s="119">
        <v>24.178999999999998</v>
      </c>
      <c r="AR18" s="124" t="s">
        <v>1457</v>
      </c>
      <c r="AS18" s="119">
        <v>13.91915</v>
      </c>
      <c r="AT18" s="119">
        <v>0</v>
      </c>
      <c r="AU18" s="119">
        <v>40.252000000000002</v>
      </c>
      <c r="AV18" s="119">
        <v>26.832999999999998</v>
      </c>
      <c r="AW18" s="120">
        <v>72.247</v>
      </c>
    </row>
    <row r="19" spans="1:49" x14ac:dyDescent="0.3">
      <c r="A19" s="125" t="s">
        <v>713</v>
      </c>
      <c r="B19" s="118">
        <v>12.2</v>
      </c>
      <c r="C19" s="119">
        <v>38</v>
      </c>
      <c r="D19" s="119">
        <v>198</v>
      </c>
      <c r="E19" s="119">
        <v>182.52213</v>
      </c>
      <c r="F19" s="119">
        <v>41.1</v>
      </c>
      <c r="G19" s="120">
        <v>210</v>
      </c>
      <c r="H19" s="118">
        <v>35.4</v>
      </c>
      <c r="I19" s="120">
        <v>165</v>
      </c>
      <c r="J19" s="118">
        <v>0</v>
      </c>
      <c r="K19" s="119">
        <v>0</v>
      </c>
      <c r="L19" s="120">
        <v>23.91</v>
      </c>
      <c r="M19" s="121" t="s">
        <v>1457</v>
      </c>
      <c r="N19" s="122" t="s">
        <v>1457</v>
      </c>
      <c r="O19" s="123">
        <v>6.3630000000000004</v>
      </c>
      <c r="P19" s="118">
        <v>223.44</v>
      </c>
      <c r="Q19" s="119">
        <v>253.35</v>
      </c>
      <c r="R19" s="119">
        <v>837.27</v>
      </c>
      <c r="S19" s="120">
        <v>578.72699999999998</v>
      </c>
      <c r="T19" s="123">
        <v>409.89400000000001</v>
      </c>
      <c r="U19" s="123">
        <v>16.47</v>
      </c>
      <c r="V19" s="118">
        <v>5.28</v>
      </c>
      <c r="W19" s="119">
        <v>34.270000000000003</v>
      </c>
      <c r="X19" s="119">
        <v>16.559999999999999</v>
      </c>
      <c r="Y19" s="119">
        <v>0.01</v>
      </c>
      <c r="Z19" s="120">
        <v>0</v>
      </c>
      <c r="AA19" s="118">
        <v>193.67</v>
      </c>
      <c r="AB19" s="120">
        <v>854.11</v>
      </c>
      <c r="AC19" s="118">
        <v>400</v>
      </c>
      <c r="AD19" s="119">
        <v>0</v>
      </c>
      <c r="AE19" s="119">
        <v>211.44</v>
      </c>
      <c r="AF19" s="120">
        <v>0.7</v>
      </c>
      <c r="AG19" s="118">
        <v>19.430700000000002</v>
      </c>
      <c r="AH19" s="119">
        <v>29</v>
      </c>
      <c r="AI19" s="119">
        <v>9.26877</v>
      </c>
      <c r="AJ19" s="119">
        <v>37.616770000000002</v>
      </c>
      <c r="AK19" s="120">
        <v>41</v>
      </c>
      <c r="AL19" s="118">
        <v>82.18</v>
      </c>
      <c r="AM19" s="120">
        <v>82.44</v>
      </c>
      <c r="AN19" s="118">
        <v>125.739</v>
      </c>
      <c r="AO19" s="124" t="s">
        <v>1457</v>
      </c>
      <c r="AP19" s="124" t="s">
        <v>1457</v>
      </c>
      <c r="AQ19" s="119">
        <v>24.178999999999998</v>
      </c>
      <c r="AR19" s="124" t="s">
        <v>1457</v>
      </c>
      <c r="AS19" s="119">
        <v>13.91915</v>
      </c>
      <c r="AT19" s="119">
        <v>0</v>
      </c>
      <c r="AU19" s="119">
        <v>40.252000000000002</v>
      </c>
      <c r="AV19" s="119">
        <v>26.832999999999998</v>
      </c>
      <c r="AW19" s="120">
        <v>72.247</v>
      </c>
    </row>
    <row r="20" spans="1:49" x14ac:dyDescent="0.3">
      <c r="A20" s="125" t="s">
        <v>714</v>
      </c>
      <c r="B20" s="118">
        <v>12.2</v>
      </c>
      <c r="C20" s="119">
        <v>38</v>
      </c>
      <c r="D20" s="119">
        <v>198</v>
      </c>
      <c r="E20" s="119">
        <v>179.90405000000001</v>
      </c>
      <c r="F20" s="119">
        <v>41</v>
      </c>
      <c r="G20" s="120">
        <v>210</v>
      </c>
      <c r="H20" s="118">
        <v>35.4</v>
      </c>
      <c r="I20" s="120">
        <v>157</v>
      </c>
      <c r="J20" s="118">
        <v>0</v>
      </c>
      <c r="K20" s="119">
        <v>0</v>
      </c>
      <c r="L20" s="120">
        <v>23.89</v>
      </c>
      <c r="M20" s="121" t="s">
        <v>1457</v>
      </c>
      <c r="N20" s="122" t="s">
        <v>1457</v>
      </c>
      <c r="O20" s="123">
        <v>6.3630000000000004</v>
      </c>
      <c r="P20" s="118">
        <v>225.02</v>
      </c>
      <c r="Q20" s="119">
        <v>251.6</v>
      </c>
      <c r="R20" s="119">
        <v>856.44</v>
      </c>
      <c r="S20" s="120">
        <v>578.72699999999998</v>
      </c>
      <c r="T20" s="123">
        <v>417.755</v>
      </c>
      <c r="U20" s="123">
        <v>16.45</v>
      </c>
      <c r="V20" s="118">
        <v>5.7</v>
      </c>
      <c r="W20" s="119">
        <v>34.32</v>
      </c>
      <c r="X20" s="119">
        <v>16.59</v>
      </c>
      <c r="Y20" s="119">
        <v>0.01</v>
      </c>
      <c r="Z20" s="120">
        <v>0</v>
      </c>
      <c r="AA20" s="118">
        <v>205.83</v>
      </c>
      <c r="AB20" s="120">
        <v>866.27</v>
      </c>
      <c r="AC20" s="118">
        <v>400</v>
      </c>
      <c r="AD20" s="119">
        <v>0</v>
      </c>
      <c r="AE20" s="119">
        <v>203.28</v>
      </c>
      <c r="AF20" s="120">
        <v>0.7</v>
      </c>
      <c r="AG20" s="118">
        <v>19.430700000000002</v>
      </c>
      <c r="AH20" s="119">
        <v>29</v>
      </c>
      <c r="AI20" s="119">
        <v>9.6488700000000005</v>
      </c>
      <c r="AJ20" s="119">
        <v>37.616770000000002</v>
      </c>
      <c r="AK20" s="120">
        <v>41</v>
      </c>
      <c r="AL20" s="118">
        <v>81.599999999999994</v>
      </c>
      <c r="AM20" s="120">
        <v>81.86</v>
      </c>
      <c r="AN20" s="118">
        <v>125.739</v>
      </c>
      <c r="AO20" s="124" t="s">
        <v>1457</v>
      </c>
      <c r="AP20" s="124" t="s">
        <v>1457</v>
      </c>
      <c r="AQ20" s="119">
        <v>23.841999999999999</v>
      </c>
      <c r="AR20" s="124" t="s">
        <v>1457</v>
      </c>
      <c r="AS20" s="119">
        <v>14.16316</v>
      </c>
      <c r="AT20" s="119">
        <v>0</v>
      </c>
      <c r="AU20" s="119">
        <v>40.252000000000002</v>
      </c>
      <c r="AV20" s="119">
        <v>28.009</v>
      </c>
      <c r="AW20" s="120">
        <v>71.504999999999995</v>
      </c>
    </row>
    <row r="21" spans="1:49" x14ac:dyDescent="0.3">
      <c r="A21" s="125" t="s">
        <v>715</v>
      </c>
      <c r="B21" s="118">
        <v>12.2</v>
      </c>
      <c r="C21" s="119">
        <v>38</v>
      </c>
      <c r="D21" s="119">
        <v>198</v>
      </c>
      <c r="E21" s="119">
        <v>179.90405000000001</v>
      </c>
      <c r="F21" s="119">
        <v>41</v>
      </c>
      <c r="G21" s="120">
        <v>210</v>
      </c>
      <c r="H21" s="118">
        <v>35.4</v>
      </c>
      <c r="I21" s="120">
        <v>157</v>
      </c>
      <c r="J21" s="118">
        <v>0</v>
      </c>
      <c r="K21" s="119">
        <v>0</v>
      </c>
      <c r="L21" s="120">
        <v>23.89</v>
      </c>
      <c r="M21" s="121" t="s">
        <v>1457</v>
      </c>
      <c r="N21" s="122" t="s">
        <v>1457</v>
      </c>
      <c r="O21" s="123">
        <v>6.3630000000000004</v>
      </c>
      <c r="P21" s="118">
        <v>225.02</v>
      </c>
      <c r="Q21" s="119">
        <v>251.6</v>
      </c>
      <c r="R21" s="119">
        <v>856.44</v>
      </c>
      <c r="S21" s="120">
        <v>578.72699999999998</v>
      </c>
      <c r="T21" s="123">
        <v>417.755</v>
      </c>
      <c r="U21" s="123">
        <v>16.45</v>
      </c>
      <c r="V21" s="118">
        <v>5.7</v>
      </c>
      <c r="W21" s="119">
        <v>34.32</v>
      </c>
      <c r="X21" s="119">
        <v>16.59</v>
      </c>
      <c r="Y21" s="119">
        <v>0.01</v>
      </c>
      <c r="Z21" s="120">
        <v>0</v>
      </c>
      <c r="AA21" s="118">
        <v>205.83</v>
      </c>
      <c r="AB21" s="120">
        <v>866.27</v>
      </c>
      <c r="AC21" s="118">
        <v>400</v>
      </c>
      <c r="AD21" s="119">
        <v>0</v>
      </c>
      <c r="AE21" s="119">
        <v>203.28</v>
      </c>
      <c r="AF21" s="120">
        <v>0.7</v>
      </c>
      <c r="AG21" s="118">
        <v>19.430700000000002</v>
      </c>
      <c r="AH21" s="119">
        <v>29</v>
      </c>
      <c r="AI21" s="119">
        <v>9.6488700000000005</v>
      </c>
      <c r="AJ21" s="119">
        <v>37.616770000000002</v>
      </c>
      <c r="AK21" s="120">
        <v>41</v>
      </c>
      <c r="AL21" s="118">
        <v>81.599999999999994</v>
      </c>
      <c r="AM21" s="120">
        <v>81.86</v>
      </c>
      <c r="AN21" s="118">
        <v>125.739</v>
      </c>
      <c r="AO21" s="124" t="s">
        <v>1457</v>
      </c>
      <c r="AP21" s="124" t="s">
        <v>1457</v>
      </c>
      <c r="AQ21" s="119">
        <v>23.841999999999999</v>
      </c>
      <c r="AR21" s="124" t="s">
        <v>1457</v>
      </c>
      <c r="AS21" s="119">
        <v>14.16316</v>
      </c>
      <c r="AT21" s="119">
        <v>0</v>
      </c>
      <c r="AU21" s="119">
        <v>40.252000000000002</v>
      </c>
      <c r="AV21" s="119">
        <v>28.009</v>
      </c>
      <c r="AW21" s="120">
        <v>71.504999999999995</v>
      </c>
    </row>
    <row r="22" spans="1:49" x14ac:dyDescent="0.3">
      <c r="A22" s="125" t="s">
        <v>716</v>
      </c>
      <c r="B22" s="118">
        <v>12.2</v>
      </c>
      <c r="C22" s="119">
        <v>38</v>
      </c>
      <c r="D22" s="119">
        <v>198</v>
      </c>
      <c r="E22" s="119">
        <v>177.88594000000001</v>
      </c>
      <c r="F22" s="119">
        <v>41.1</v>
      </c>
      <c r="G22" s="120">
        <v>210</v>
      </c>
      <c r="H22" s="118">
        <v>35.4</v>
      </c>
      <c r="I22" s="120">
        <v>160</v>
      </c>
      <c r="J22" s="118">
        <v>0</v>
      </c>
      <c r="K22" s="119">
        <v>0</v>
      </c>
      <c r="L22" s="120">
        <v>23.97</v>
      </c>
      <c r="M22" s="121" t="s">
        <v>1457</v>
      </c>
      <c r="N22" s="122" t="s">
        <v>1457</v>
      </c>
      <c r="O22" s="123">
        <v>6.3630000000000004</v>
      </c>
      <c r="P22" s="118">
        <v>225.02</v>
      </c>
      <c r="Q22" s="119">
        <v>249.86</v>
      </c>
      <c r="R22" s="119">
        <v>872.61</v>
      </c>
      <c r="S22" s="120">
        <v>578.72699999999998</v>
      </c>
      <c r="T22" s="123">
        <v>422.71100000000001</v>
      </c>
      <c r="U22" s="123">
        <v>16.46</v>
      </c>
      <c r="V22" s="118">
        <v>6.12</v>
      </c>
      <c r="W22" s="119">
        <v>32.94</v>
      </c>
      <c r="X22" s="119">
        <v>16.649999999999999</v>
      </c>
      <c r="Y22" s="119">
        <v>0.01</v>
      </c>
      <c r="Z22" s="120">
        <v>0</v>
      </c>
      <c r="AA22" s="118">
        <v>249.16</v>
      </c>
      <c r="AB22" s="120">
        <v>909.596</v>
      </c>
      <c r="AC22" s="118">
        <v>400</v>
      </c>
      <c r="AD22" s="119">
        <v>0</v>
      </c>
      <c r="AE22" s="119">
        <v>199.53</v>
      </c>
      <c r="AF22" s="120">
        <v>0</v>
      </c>
      <c r="AG22" s="118">
        <v>19.430700000000002</v>
      </c>
      <c r="AH22" s="119">
        <v>29</v>
      </c>
      <c r="AI22" s="119">
        <v>9.34389</v>
      </c>
      <c r="AJ22" s="119">
        <v>37.616770000000002</v>
      </c>
      <c r="AK22" s="120">
        <v>41</v>
      </c>
      <c r="AL22" s="118">
        <v>81.260000000000005</v>
      </c>
      <c r="AM22" s="120">
        <v>81.52</v>
      </c>
      <c r="AN22" s="118">
        <v>125.739</v>
      </c>
      <c r="AO22" s="124" t="s">
        <v>1457</v>
      </c>
      <c r="AP22" s="124" t="s">
        <v>1457</v>
      </c>
      <c r="AQ22" s="119">
        <v>23.664999999999999</v>
      </c>
      <c r="AR22" s="124" t="s">
        <v>1457</v>
      </c>
      <c r="AS22" s="119">
        <v>14.158379999999999</v>
      </c>
      <c r="AT22" s="119">
        <v>0</v>
      </c>
      <c r="AU22" s="119">
        <v>40.252000000000002</v>
      </c>
      <c r="AV22" s="119">
        <v>27.986000000000001</v>
      </c>
      <c r="AW22" s="120">
        <v>70.558999999999997</v>
      </c>
    </row>
    <row r="23" spans="1:49" x14ac:dyDescent="0.3">
      <c r="A23" s="125" t="s">
        <v>717</v>
      </c>
      <c r="B23" s="118">
        <v>12.2</v>
      </c>
      <c r="C23" s="119">
        <v>38</v>
      </c>
      <c r="D23" s="119">
        <v>198</v>
      </c>
      <c r="E23" s="119">
        <v>177.88594000000001</v>
      </c>
      <c r="F23" s="119">
        <v>41.1</v>
      </c>
      <c r="G23" s="120">
        <v>210</v>
      </c>
      <c r="H23" s="118">
        <v>35.4</v>
      </c>
      <c r="I23" s="120">
        <v>160</v>
      </c>
      <c r="J23" s="118">
        <v>0</v>
      </c>
      <c r="K23" s="119">
        <v>0</v>
      </c>
      <c r="L23" s="120">
        <v>23.97</v>
      </c>
      <c r="M23" s="121" t="s">
        <v>1457</v>
      </c>
      <c r="N23" s="122" t="s">
        <v>1457</v>
      </c>
      <c r="O23" s="123">
        <v>6.3630000000000004</v>
      </c>
      <c r="P23" s="118">
        <v>225.02</v>
      </c>
      <c r="Q23" s="119">
        <v>249.86</v>
      </c>
      <c r="R23" s="119">
        <v>872.61</v>
      </c>
      <c r="S23" s="120">
        <v>578.72699999999998</v>
      </c>
      <c r="T23" s="123">
        <v>422.71100000000001</v>
      </c>
      <c r="U23" s="123">
        <v>16.46</v>
      </c>
      <c r="V23" s="118">
        <v>6.12</v>
      </c>
      <c r="W23" s="119">
        <v>32.94</v>
      </c>
      <c r="X23" s="119">
        <v>16.649999999999999</v>
      </c>
      <c r="Y23" s="119">
        <v>0.01</v>
      </c>
      <c r="Z23" s="120">
        <v>0</v>
      </c>
      <c r="AA23" s="118">
        <v>249.16</v>
      </c>
      <c r="AB23" s="120">
        <v>909.596</v>
      </c>
      <c r="AC23" s="118">
        <v>400</v>
      </c>
      <c r="AD23" s="119">
        <v>0</v>
      </c>
      <c r="AE23" s="119">
        <v>199.53</v>
      </c>
      <c r="AF23" s="120">
        <v>0</v>
      </c>
      <c r="AG23" s="118">
        <v>19.430700000000002</v>
      </c>
      <c r="AH23" s="119">
        <v>29</v>
      </c>
      <c r="AI23" s="119">
        <v>9.34389</v>
      </c>
      <c r="AJ23" s="119">
        <v>37.616770000000002</v>
      </c>
      <c r="AK23" s="120">
        <v>41</v>
      </c>
      <c r="AL23" s="118">
        <v>81.260000000000005</v>
      </c>
      <c r="AM23" s="120">
        <v>81.52</v>
      </c>
      <c r="AN23" s="118">
        <v>125.739</v>
      </c>
      <c r="AO23" s="124" t="s">
        <v>1457</v>
      </c>
      <c r="AP23" s="124" t="s">
        <v>1457</v>
      </c>
      <c r="AQ23" s="119">
        <v>23.664999999999999</v>
      </c>
      <c r="AR23" s="124" t="s">
        <v>1457</v>
      </c>
      <c r="AS23" s="119">
        <v>14.158379999999999</v>
      </c>
      <c r="AT23" s="119">
        <v>0</v>
      </c>
      <c r="AU23" s="119">
        <v>40.252000000000002</v>
      </c>
      <c r="AV23" s="119">
        <v>27.986000000000001</v>
      </c>
      <c r="AW23" s="120">
        <v>70.558999999999997</v>
      </c>
    </row>
    <row r="24" spans="1:49" x14ac:dyDescent="0.3">
      <c r="A24" s="125" t="s">
        <v>718</v>
      </c>
      <c r="B24" s="118">
        <v>12.2</v>
      </c>
      <c r="C24" s="119">
        <v>38</v>
      </c>
      <c r="D24" s="119">
        <v>198</v>
      </c>
      <c r="E24" s="119">
        <v>176.20583999999999</v>
      </c>
      <c r="F24" s="119">
        <v>41.1</v>
      </c>
      <c r="G24" s="120">
        <v>210</v>
      </c>
      <c r="H24" s="118">
        <v>35.4</v>
      </c>
      <c r="I24" s="120">
        <v>166</v>
      </c>
      <c r="J24" s="118">
        <v>0</v>
      </c>
      <c r="K24" s="119">
        <v>0</v>
      </c>
      <c r="L24" s="120">
        <v>23.94</v>
      </c>
      <c r="M24" s="118">
        <v>1.07</v>
      </c>
      <c r="N24" s="120">
        <v>371.59</v>
      </c>
      <c r="O24" s="123">
        <v>6.3630000000000004</v>
      </c>
      <c r="P24" s="118">
        <v>225.02</v>
      </c>
      <c r="Q24" s="119">
        <v>248.12</v>
      </c>
      <c r="R24" s="119">
        <v>892.25</v>
      </c>
      <c r="S24" s="120">
        <v>578.72699999999998</v>
      </c>
      <c r="T24" s="123">
        <v>425.69200000000001</v>
      </c>
      <c r="U24" s="123">
        <v>16.309999999999999</v>
      </c>
      <c r="V24" s="118">
        <v>5.28</v>
      </c>
      <c r="W24" s="119">
        <v>32.6</v>
      </c>
      <c r="X24" s="119">
        <v>16.690000000000001</v>
      </c>
      <c r="Y24" s="119">
        <v>0.01</v>
      </c>
      <c r="Z24" s="120">
        <v>0</v>
      </c>
      <c r="AA24" s="118">
        <v>254.2</v>
      </c>
      <c r="AB24" s="120">
        <v>914.63599999999997</v>
      </c>
      <c r="AC24" s="118">
        <v>400</v>
      </c>
      <c r="AD24" s="119">
        <v>0</v>
      </c>
      <c r="AE24" s="119">
        <v>196.47</v>
      </c>
      <c r="AF24" s="120">
        <v>0</v>
      </c>
      <c r="AG24" s="118">
        <v>19.430700000000002</v>
      </c>
      <c r="AH24" s="119">
        <v>29</v>
      </c>
      <c r="AI24" s="119">
        <v>9.4321999999999999</v>
      </c>
      <c r="AJ24" s="119">
        <v>37.616770000000002</v>
      </c>
      <c r="AK24" s="120">
        <v>40.5</v>
      </c>
      <c r="AL24" s="118">
        <v>81.260000000000005</v>
      </c>
      <c r="AM24" s="120">
        <v>81.52</v>
      </c>
      <c r="AN24" s="118">
        <v>125.739</v>
      </c>
      <c r="AO24" s="124" t="s">
        <v>1457</v>
      </c>
      <c r="AP24" s="124" t="s">
        <v>1457</v>
      </c>
      <c r="AQ24" s="119">
        <v>23.437999999999999</v>
      </c>
      <c r="AR24" s="124" t="s">
        <v>1457</v>
      </c>
      <c r="AS24" s="119">
        <v>13.953390000000001</v>
      </c>
      <c r="AT24" s="119">
        <v>0</v>
      </c>
      <c r="AU24" s="119">
        <v>40.252000000000002</v>
      </c>
      <c r="AV24" s="119">
        <v>26.998000000000001</v>
      </c>
      <c r="AW24" s="120">
        <v>70.120999999999995</v>
      </c>
    </row>
    <row r="25" spans="1:49" x14ac:dyDescent="0.3">
      <c r="A25" s="125" t="s">
        <v>719</v>
      </c>
      <c r="B25" s="118">
        <v>12.2</v>
      </c>
      <c r="C25" s="119">
        <v>38</v>
      </c>
      <c r="D25" s="119">
        <v>198</v>
      </c>
      <c r="E25" s="119">
        <v>176.20583999999999</v>
      </c>
      <c r="F25" s="119">
        <v>41.1</v>
      </c>
      <c r="G25" s="120">
        <v>210</v>
      </c>
      <c r="H25" s="118">
        <v>35.4</v>
      </c>
      <c r="I25" s="120">
        <v>166</v>
      </c>
      <c r="J25" s="118">
        <v>0</v>
      </c>
      <c r="K25" s="119">
        <v>0</v>
      </c>
      <c r="L25" s="120">
        <v>23.94</v>
      </c>
      <c r="M25" s="118">
        <v>1.07</v>
      </c>
      <c r="N25" s="120">
        <v>371.59</v>
      </c>
      <c r="O25" s="123">
        <v>6.3630000000000004</v>
      </c>
      <c r="P25" s="118">
        <v>225.02</v>
      </c>
      <c r="Q25" s="119">
        <v>248.12</v>
      </c>
      <c r="R25" s="119">
        <v>892.25</v>
      </c>
      <c r="S25" s="120">
        <v>578.72699999999998</v>
      </c>
      <c r="T25" s="123">
        <v>425.69200000000001</v>
      </c>
      <c r="U25" s="123">
        <v>16.309999999999999</v>
      </c>
      <c r="V25" s="118">
        <v>5.28</v>
      </c>
      <c r="W25" s="119">
        <v>32.6</v>
      </c>
      <c r="X25" s="119">
        <v>16.690000000000001</v>
      </c>
      <c r="Y25" s="119">
        <v>0.01</v>
      </c>
      <c r="Z25" s="120">
        <v>0</v>
      </c>
      <c r="AA25" s="118">
        <v>254.2</v>
      </c>
      <c r="AB25" s="120">
        <v>914.63599999999997</v>
      </c>
      <c r="AC25" s="118">
        <v>400</v>
      </c>
      <c r="AD25" s="119">
        <v>0</v>
      </c>
      <c r="AE25" s="119">
        <v>196.47</v>
      </c>
      <c r="AF25" s="120">
        <v>0</v>
      </c>
      <c r="AG25" s="118">
        <v>19.430700000000002</v>
      </c>
      <c r="AH25" s="119">
        <v>29</v>
      </c>
      <c r="AI25" s="119">
        <v>9.4321999999999999</v>
      </c>
      <c r="AJ25" s="119">
        <v>37.616770000000002</v>
      </c>
      <c r="AK25" s="120">
        <v>40.5</v>
      </c>
      <c r="AL25" s="118">
        <v>81.260000000000005</v>
      </c>
      <c r="AM25" s="120">
        <v>81.52</v>
      </c>
      <c r="AN25" s="118">
        <v>125.739</v>
      </c>
      <c r="AO25" s="124" t="s">
        <v>1457</v>
      </c>
      <c r="AP25" s="124" t="s">
        <v>1457</v>
      </c>
      <c r="AQ25" s="119">
        <v>23.437999999999999</v>
      </c>
      <c r="AR25" s="124" t="s">
        <v>1457</v>
      </c>
      <c r="AS25" s="119">
        <v>13.953390000000001</v>
      </c>
      <c r="AT25" s="119">
        <v>0</v>
      </c>
      <c r="AU25" s="119">
        <v>40.252000000000002</v>
      </c>
      <c r="AV25" s="119">
        <v>26.998000000000001</v>
      </c>
      <c r="AW25" s="120">
        <v>70.120999999999995</v>
      </c>
    </row>
    <row r="26" spans="1:49" x14ac:dyDescent="0.3">
      <c r="A26" s="125" t="s">
        <v>720</v>
      </c>
      <c r="B26" s="118">
        <v>12.2</v>
      </c>
      <c r="C26" s="119">
        <v>38</v>
      </c>
      <c r="D26" s="119">
        <v>198</v>
      </c>
      <c r="E26" s="119">
        <v>172.12040999999999</v>
      </c>
      <c r="F26" s="119">
        <v>40.9</v>
      </c>
      <c r="G26" s="120">
        <v>210</v>
      </c>
      <c r="H26" s="118">
        <v>35.4</v>
      </c>
      <c r="I26" s="120">
        <v>170</v>
      </c>
      <c r="J26" s="118">
        <v>0</v>
      </c>
      <c r="K26" s="119">
        <v>0</v>
      </c>
      <c r="L26" s="120">
        <v>15.95</v>
      </c>
      <c r="M26" s="121" t="s">
        <v>1457</v>
      </c>
      <c r="N26" s="122" t="s">
        <v>1457</v>
      </c>
      <c r="O26" s="123">
        <v>6.3630000000000004</v>
      </c>
      <c r="P26" s="118">
        <v>225.02</v>
      </c>
      <c r="Q26" s="119">
        <v>249.86</v>
      </c>
      <c r="R26" s="119">
        <v>905.49</v>
      </c>
      <c r="S26" s="120">
        <v>578.72699999999998</v>
      </c>
      <c r="T26" s="123">
        <v>425.66899999999998</v>
      </c>
      <c r="U26" s="123">
        <v>16.32</v>
      </c>
      <c r="V26" s="118">
        <v>3.74</v>
      </c>
      <c r="W26" s="119">
        <v>31.61</v>
      </c>
      <c r="X26" s="119">
        <v>16.72</v>
      </c>
      <c r="Y26" s="119">
        <v>0.01</v>
      </c>
      <c r="Z26" s="120">
        <v>0</v>
      </c>
      <c r="AA26" s="118">
        <v>251.58</v>
      </c>
      <c r="AB26" s="120">
        <v>912.02</v>
      </c>
      <c r="AC26" s="118">
        <v>400</v>
      </c>
      <c r="AD26" s="119">
        <v>0</v>
      </c>
      <c r="AE26" s="119">
        <v>194.58</v>
      </c>
      <c r="AF26" s="120">
        <v>0</v>
      </c>
      <c r="AG26" s="118">
        <v>19.430700000000002</v>
      </c>
      <c r="AH26" s="119">
        <v>26.8</v>
      </c>
      <c r="AI26" s="119">
        <v>9.1815099999999994</v>
      </c>
      <c r="AJ26" s="119">
        <v>37.616770000000002</v>
      </c>
      <c r="AK26" s="120">
        <v>40.5</v>
      </c>
      <c r="AL26" s="118">
        <v>79.52</v>
      </c>
      <c r="AM26" s="120">
        <v>79.78</v>
      </c>
      <c r="AN26" s="118">
        <v>125.739</v>
      </c>
      <c r="AO26" s="124" t="s">
        <v>1457</v>
      </c>
      <c r="AP26" s="124" t="s">
        <v>1457</v>
      </c>
      <c r="AQ26" s="119">
        <v>23.196999999999999</v>
      </c>
      <c r="AR26" s="124" t="s">
        <v>1457</v>
      </c>
      <c r="AS26" s="119">
        <v>13.642160000000001</v>
      </c>
      <c r="AT26" s="119">
        <v>0</v>
      </c>
      <c r="AU26" s="119">
        <v>40.252000000000002</v>
      </c>
      <c r="AV26" s="119">
        <v>25.498000000000001</v>
      </c>
      <c r="AW26" s="120">
        <v>70.850999999999999</v>
      </c>
    </row>
    <row r="27" spans="1:49" x14ac:dyDescent="0.3">
      <c r="A27" s="125" t="s">
        <v>721</v>
      </c>
      <c r="B27" s="118">
        <v>12.2</v>
      </c>
      <c r="C27" s="119">
        <v>38</v>
      </c>
      <c r="D27" s="119">
        <v>198</v>
      </c>
      <c r="E27" s="119">
        <v>172.12040999999999</v>
      </c>
      <c r="F27" s="119">
        <v>40.9</v>
      </c>
      <c r="G27" s="120">
        <v>210</v>
      </c>
      <c r="H27" s="118">
        <v>35.4</v>
      </c>
      <c r="I27" s="120">
        <v>170</v>
      </c>
      <c r="J27" s="118">
        <v>0</v>
      </c>
      <c r="K27" s="119">
        <v>0</v>
      </c>
      <c r="L27" s="120">
        <v>15.95</v>
      </c>
      <c r="M27" s="121" t="s">
        <v>1457</v>
      </c>
      <c r="N27" s="122" t="s">
        <v>1457</v>
      </c>
      <c r="O27" s="123">
        <v>6.3630000000000004</v>
      </c>
      <c r="P27" s="118">
        <v>225.02</v>
      </c>
      <c r="Q27" s="119">
        <v>249.86</v>
      </c>
      <c r="R27" s="119">
        <v>905.49</v>
      </c>
      <c r="S27" s="120">
        <v>578.72699999999998</v>
      </c>
      <c r="T27" s="123">
        <v>425.66899999999998</v>
      </c>
      <c r="U27" s="123">
        <v>16.32</v>
      </c>
      <c r="V27" s="118">
        <v>3.74</v>
      </c>
      <c r="W27" s="119">
        <v>31.61</v>
      </c>
      <c r="X27" s="119">
        <v>16.72</v>
      </c>
      <c r="Y27" s="119">
        <v>0.01</v>
      </c>
      <c r="Z27" s="120">
        <v>0</v>
      </c>
      <c r="AA27" s="118">
        <v>251.58</v>
      </c>
      <c r="AB27" s="120">
        <v>912.02</v>
      </c>
      <c r="AC27" s="118">
        <v>400</v>
      </c>
      <c r="AD27" s="119">
        <v>0</v>
      </c>
      <c r="AE27" s="119">
        <v>194.58</v>
      </c>
      <c r="AF27" s="120">
        <v>0</v>
      </c>
      <c r="AG27" s="118">
        <v>19.430700000000002</v>
      </c>
      <c r="AH27" s="119">
        <v>26.8</v>
      </c>
      <c r="AI27" s="119">
        <v>9.1815099999999994</v>
      </c>
      <c r="AJ27" s="119">
        <v>37.616770000000002</v>
      </c>
      <c r="AK27" s="120">
        <v>40.5</v>
      </c>
      <c r="AL27" s="118">
        <v>79.52</v>
      </c>
      <c r="AM27" s="120">
        <v>79.78</v>
      </c>
      <c r="AN27" s="118">
        <v>125.739</v>
      </c>
      <c r="AO27" s="124" t="s">
        <v>1457</v>
      </c>
      <c r="AP27" s="124" t="s">
        <v>1457</v>
      </c>
      <c r="AQ27" s="119">
        <v>23.196999999999999</v>
      </c>
      <c r="AR27" s="124" t="s">
        <v>1457</v>
      </c>
      <c r="AS27" s="119">
        <v>13.642160000000001</v>
      </c>
      <c r="AT27" s="119">
        <v>0</v>
      </c>
      <c r="AU27" s="119">
        <v>40.252000000000002</v>
      </c>
      <c r="AV27" s="119">
        <v>25.498000000000001</v>
      </c>
      <c r="AW27" s="120">
        <v>70.850999999999999</v>
      </c>
    </row>
    <row r="28" spans="1:49" x14ac:dyDescent="0.3">
      <c r="A28" s="125" t="s">
        <v>722</v>
      </c>
      <c r="B28" s="118">
        <v>12.2</v>
      </c>
      <c r="C28" s="119">
        <v>38</v>
      </c>
      <c r="D28" s="119">
        <v>197.9</v>
      </c>
      <c r="E28" s="119">
        <v>170.19830999999999</v>
      </c>
      <c r="F28" s="119">
        <v>41.2</v>
      </c>
      <c r="G28" s="120">
        <v>210</v>
      </c>
      <c r="H28" s="118">
        <v>36.4</v>
      </c>
      <c r="I28" s="120">
        <v>170</v>
      </c>
      <c r="J28" s="118">
        <v>0</v>
      </c>
      <c r="K28" s="119">
        <v>0</v>
      </c>
      <c r="L28" s="120">
        <v>15.95</v>
      </c>
      <c r="M28" s="121" t="s">
        <v>1457</v>
      </c>
      <c r="N28" s="122" t="s">
        <v>1457</v>
      </c>
      <c r="O28" s="123">
        <v>6.3630000000000004</v>
      </c>
      <c r="P28" s="118">
        <v>226.61</v>
      </c>
      <c r="Q28" s="119">
        <v>248.12</v>
      </c>
      <c r="R28" s="119">
        <v>918.84</v>
      </c>
      <c r="S28" s="120">
        <v>578.72699999999998</v>
      </c>
      <c r="T28" s="123">
        <v>425.57499999999999</v>
      </c>
      <c r="U28" s="123">
        <v>16.46</v>
      </c>
      <c r="V28" s="118">
        <v>4.1100000000000003</v>
      </c>
      <c r="W28" s="119">
        <v>32.770000000000003</v>
      </c>
      <c r="X28" s="119">
        <v>17.77</v>
      </c>
      <c r="Y28" s="119">
        <v>0.01</v>
      </c>
      <c r="Z28" s="120">
        <v>2.5030000000000001</v>
      </c>
      <c r="AA28" s="118">
        <v>253.53</v>
      </c>
      <c r="AB28" s="120">
        <v>913.97</v>
      </c>
      <c r="AC28" s="118">
        <v>400</v>
      </c>
      <c r="AD28" s="119">
        <v>0</v>
      </c>
      <c r="AE28" s="119">
        <v>190.32</v>
      </c>
      <c r="AF28" s="120">
        <v>0</v>
      </c>
      <c r="AG28" s="118">
        <v>19.430700000000002</v>
      </c>
      <c r="AH28" s="119">
        <v>27</v>
      </c>
      <c r="AI28" s="119">
        <v>9.6543200000000002</v>
      </c>
      <c r="AJ28" s="119">
        <v>37.616770000000002</v>
      </c>
      <c r="AK28" s="120">
        <v>40</v>
      </c>
      <c r="AL28" s="118">
        <v>80.75</v>
      </c>
      <c r="AM28" s="120">
        <v>81.010000000000005</v>
      </c>
      <c r="AN28" s="118">
        <v>122.477</v>
      </c>
      <c r="AO28" s="124" t="s">
        <v>1457</v>
      </c>
      <c r="AP28" s="124" t="s">
        <v>1457</v>
      </c>
      <c r="AQ28" s="119">
        <v>22.844999999999999</v>
      </c>
      <c r="AR28" s="124" t="s">
        <v>1457</v>
      </c>
      <c r="AS28" s="119">
        <v>13.497540000000001</v>
      </c>
      <c r="AT28" s="119">
        <v>0</v>
      </c>
      <c r="AU28" s="119">
        <v>40.252000000000002</v>
      </c>
      <c r="AV28" s="119">
        <v>24.800999999999998</v>
      </c>
      <c r="AW28" s="120">
        <v>70.63</v>
      </c>
    </row>
    <row r="29" spans="1:49" x14ac:dyDescent="0.3">
      <c r="A29" s="125" t="s">
        <v>723</v>
      </c>
      <c r="B29" s="118">
        <v>12.2</v>
      </c>
      <c r="C29" s="119">
        <v>38</v>
      </c>
      <c r="D29" s="119">
        <v>197.9</v>
      </c>
      <c r="E29" s="119">
        <v>170.19830999999999</v>
      </c>
      <c r="F29" s="119">
        <v>41.2</v>
      </c>
      <c r="G29" s="120">
        <v>210</v>
      </c>
      <c r="H29" s="118">
        <v>36.4</v>
      </c>
      <c r="I29" s="120">
        <v>170</v>
      </c>
      <c r="J29" s="118">
        <v>0</v>
      </c>
      <c r="K29" s="119">
        <v>0</v>
      </c>
      <c r="L29" s="120">
        <v>15.95</v>
      </c>
      <c r="M29" s="121" t="s">
        <v>1457</v>
      </c>
      <c r="N29" s="122" t="s">
        <v>1457</v>
      </c>
      <c r="O29" s="123">
        <v>6.3630000000000004</v>
      </c>
      <c r="P29" s="118">
        <v>226.61</v>
      </c>
      <c r="Q29" s="119">
        <v>248.12</v>
      </c>
      <c r="R29" s="119">
        <v>918.84</v>
      </c>
      <c r="S29" s="120">
        <v>578.72699999999998</v>
      </c>
      <c r="T29" s="123">
        <v>425.57499999999999</v>
      </c>
      <c r="U29" s="123">
        <v>16.46</v>
      </c>
      <c r="V29" s="118">
        <v>4.1100000000000003</v>
      </c>
      <c r="W29" s="119">
        <v>32.770000000000003</v>
      </c>
      <c r="X29" s="119">
        <v>17.77</v>
      </c>
      <c r="Y29" s="119">
        <v>0.01</v>
      </c>
      <c r="Z29" s="120">
        <v>2.5030000000000001</v>
      </c>
      <c r="AA29" s="118">
        <v>253.53</v>
      </c>
      <c r="AB29" s="120">
        <v>913.97</v>
      </c>
      <c r="AC29" s="118">
        <v>400</v>
      </c>
      <c r="AD29" s="119">
        <v>0</v>
      </c>
      <c r="AE29" s="119">
        <v>190.32</v>
      </c>
      <c r="AF29" s="120">
        <v>0</v>
      </c>
      <c r="AG29" s="118">
        <v>19.430700000000002</v>
      </c>
      <c r="AH29" s="119">
        <v>27</v>
      </c>
      <c r="AI29" s="119">
        <v>9.6543200000000002</v>
      </c>
      <c r="AJ29" s="119">
        <v>37.616770000000002</v>
      </c>
      <c r="AK29" s="120">
        <v>40</v>
      </c>
      <c r="AL29" s="118">
        <v>80.75</v>
      </c>
      <c r="AM29" s="120">
        <v>81.010000000000005</v>
      </c>
      <c r="AN29" s="118">
        <v>122.477</v>
      </c>
      <c r="AO29" s="124" t="s">
        <v>1457</v>
      </c>
      <c r="AP29" s="124" t="s">
        <v>1457</v>
      </c>
      <c r="AQ29" s="119">
        <v>22.844999999999999</v>
      </c>
      <c r="AR29" s="124" t="s">
        <v>1457</v>
      </c>
      <c r="AS29" s="119">
        <v>13.497540000000001</v>
      </c>
      <c r="AT29" s="119">
        <v>0</v>
      </c>
      <c r="AU29" s="119">
        <v>40.252000000000002</v>
      </c>
      <c r="AV29" s="119">
        <v>24.800999999999998</v>
      </c>
      <c r="AW29" s="120">
        <v>70.63</v>
      </c>
    </row>
    <row r="30" spans="1:49" x14ac:dyDescent="0.3">
      <c r="A30" s="125" t="s">
        <v>724</v>
      </c>
      <c r="B30" s="118">
        <v>12.2</v>
      </c>
      <c r="C30" s="119">
        <v>38</v>
      </c>
      <c r="D30" s="119">
        <v>197.9</v>
      </c>
      <c r="E30" s="119">
        <v>169.79379</v>
      </c>
      <c r="F30" s="119">
        <v>40.299999999999997</v>
      </c>
      <c r="G30" s="120">
        <v>210</v>
      </c>
      <c r="H30" s="118">
        <v>36.4</v>
      </c>
      <c r="I30" s="120">
        <v>170</v>
      </c>
      <c r="J30" s="118">
        <v>0</v>
      </c>
      <c r="K30" s="119">
        <v>0</v>
      </c>
      <c r="L30" s="120">
        <v>16.16</v>
      </c>
      <c r="M30" s="121" t="s">
        <v>1457</v>
      </c>
      <c r="N30" s="122" t="s">
        <v>1457</v>
      </c>
      <c r="O30" s="123">
        <v>6.3630000000000004</v>
      </c>
      <c r="P30" s="118">
        <v>229.8</v>
      </c>
      <c r="Q30" s="119">
        <v>246.4</v>
      </c>
      <c r="R30" s="119">
        <v>935.69</v>
      </c>
      <c r="S30" s="120">
        <v>578.72699999999998</v>
      </c>
      <c r="T30" s="123">
        <v>425.80599999999998</v>
      </c>
      <c r="U30" s="123">
        <v>16.3</v>
      </c>
      <c r="V30" s="118">
        <v>3.39</v>
      </c>
      <c r="W30" s="119">
        <v>29.43</v>
      </c>
      <c r="X30" s="119">
        <v>17.7</v>
      </c>
      <c r="Y30" s="119">
        <v>0.01</v>
      </c>
      <c r="Z30" s="120">
        <v>0</v>
      </c>
      <c r="AA30" s="118">
        <v>251.24</v>
      </c>
      <c r="AB30" s="120">
        <v>911.68</v>
      </c>
      <c r="AC30" s="118">
        <v>400</v>
      </c>
      <c r="AD30" s="119">
        <v>20.346</v>
      </c>
      <c r="AE30" s="119">
        <v>190.61</v>
      </c>
      <c r="AF30" s="120">
        <v>0</v>
      </c>
      <c r="AG30" s="118">
        <v>19.430700000000002</v>
      </c>
      <c r="AH30" s="119">
        <v>27</v>
      </c>
      <c r="AI30" s="119">
        <v>9.6224600000000002</v>
      </c>
      <c r="AJ30" s="119">
        <v>37.616770000000002</v>
      </c>
      <c r="AK30" s="120">
        <v>38.799999999999997</v>
      </c>
      <c r="AL30" s="118">
        <v>79.959999999999994</v>
      </c>
      <c r="AM30" s="120">
        <v>80.22</v>
      </c>
      <c r="AN30" s="118">
        <v>119.251</v>
      </c>
      <c r="AO30" s="124" t="s">
        <v>1457</v>
      </c>
      <c r="AP30" s="124" t="s">
        <v>1457</v>
      </c>
      <c r="AQ30" s="119">
        <v>22.692</v>
      </c>
      <c r="AR30" s="124" t="s">
        <v>1457</v>
      </c>
      <c r="AS30" s="119">
        <v>13.27885</v>
      </c>
      <c r="AT30" s="119">
        <v>0</v>
      </c>
      <c r="AU30" s="119">
        <v>40.252000000000002</v>
      </c>
      <c r="AV30" s="119">
        <v>23.747</v>
      </c>
      <c r="AW30" s="120">
        <v>69.504999999999995</v>
      </c>
    </row>
    <row r="31" spans="1:49" x14ac:dyDescent="0.3">
      <c r="A31" s="125" t="s">
        <v>725</v>
      </c>
      <c r="B31" s="118">
        <v>12.2</v>
      </c>
      <c r="C31" s="119">
        <v>38</v>
      </c>
      <c r="D31" s="119">
        <v>197.9</v>
      </c>
      <c r="E31" s="119">
        <v>169.79379</v>
      </c>
      <c r="F31" s="119">
        <v>40.299999999999997</v>
      </c>
      <c r="G31" s="120">
        <v>210</v>
      </c>
      <c r="H31" s="118">
        <v>36.4</v>
      </c>
      <c r="I31" s="120">
        <v>170</v>
      </c>
      <c r="J31" s="118">
        <v>0</v>
      </c>
      <c r="K31" s="119">
        <v>0</v>
      </c>
      <c r="L31" s="120">
        <v>16.16</v>
      </c>
      <c r="M31" s="121" t="s">
        <v>1457</v>
      </c>
      <c r="N31" s="122" t="s">
        <v>1457</v>
      </c>
      <c r="O31" s="123">
        <v>6.3630000000000004</v>
      </c>
      <c r="P31" s="118">
        <v>229.8</v>
      </c>
      <c r="Q31" s="119">
        <v>246.4</v>
      </c>
      <c r="R31" s="119">
        <v>935.69</v>
      </c>
      <c r="S31" s="120">
        <v>578.72699999999998</v>
      </c>
      <c r="T31" s="123">
        <v>425.80599999999998</v>
      </c>
      <c r="U31" s="123">
        <v>16.3</v>
      </c>
      <c r="V31" s="118">
        <v>3.39</v>
      </c>
      <c r="W31" s="119">
        <v>29.43</v>
      </c>
      <c r="X31" s="119">
        <v>17.7</v>
      </c>
      <c r="Y31" s="119">
        <v>0.01</v>
      </c>
      <c r="Z31" s="120">
        <v>0</v>
      </c>
      <c r="AA31" s="118">
        <v>251.24</v>
      </c>
      <c r="AB31" s="120">
        <v>911.68</v>
      </c>
      <c r="AC31" s="118">
        <v>400</v>
      </c>
      <c r="AD31" s="119">
        <v>20.346</v>
      </c>
      <c r="AE31" s="119">
        <v>190.61</v>
      </c>
      <c r="AF31" s="120">
        <v>0</v>
      </c>
      <c r="AG31" s="118">
        <v>19.430700000000002</v>
      </c>
      <c r="AH31" s="119">
        <v>27</v>
      </c>
      <c r="AI31" s="119">
        <v>9.6224600000000002</v>
      </c>
      <c r="AJ31" s="119">
        <v>37.616770000000002</v>
      </c>
      <c r="AK31" s="120">
        <v>38.799999999999997</v>
      </c>
      <c r="AL31" s="118">
        <v>79.959999999999994</v>
      </c>
      <c r="AM31" s="120">
        <v>80.22</v>
      </c>
      <c r="AN31" s="118">
        <v>119.251</v>
      </c>
      <c r="AO31" s="124" t="s">
        <v>1457</v>
      </c>
      <c r="AP31" s="124" t="s">
        <v>1457</v>
      </c>
      <c r="AQ31" s="119">
        <v>22.692</v>
      </c>
      <c r="AR31" s="124" t="s">
        <v>1457</v>
      </c>
      <c r="AS31" s="119">
        <v>13.27885</v>
      </c>
      <c r="AT31" s="119">
        <v>0</v>
      </c>
      <c r="AU31" s="119">
        <v>40.252000000000002</v>
      </c>
      <c r="AV31" s="119">
        <v>23.747</v>
      </c>
      <c r="AW31" s="120">
        <v>69.504999999999995</v>
      </c>
    </row>
    <row r="32" spans="1:49" x14ac:dyDescent="0.3">
      <c r="A32" s="125" t="s">
        <v>726</v>
      </c>
      <c r="B32" s="118">
        <v>12.2</v>
      </c>
      <c r="C32" s="119">
        <v>38</v>
      </c>
      <c r="D32" s="119">
        <v>195.9</v>
      </c>
      <c r="E32" s="119">
        <v>176.75683000000001</v>
      </c>
      <c r="F32" s="119">
        <v>34.6</v>
      </c>
      <c r="G32" s="120">
        <v>208</v>
      </c>
      <c r="H32" s="118">
        <v>36.4</v>
      </c>
      <c r="I32" s="120">
        <v>165</v>
      </c>
      <c r="J32" s="118">
        <v>0</v>
      </c>
      <c r="K32" s="119">
        <v>0</v>
      </c>
      <c r="L32" s="120">
        <v>23.91</v>
      </c>
      <c r="M32" s="121" t="s">
        <v>1457</v>
      </c>
      <c r="N32" s="122" t="s">
        <v>1457</v>
      </c>
      <c r="O32" s="123">
        <v>6.3630000000000004</v>
      </c>
      <c r="P32" s="118">
        <v>228.2</v>
      </c>
      <c r="Q32" s="119">
        <v>242.97</v>
      </c>
      <c r="R32" s="119">
        <v>949.3</v>
      </c>
      <c r="S32" s="120">
        <v>578.72699999999998</v>
      </c>
      <c r="T32" s="123">
        <v>408.99900000000002</v>
      </c>
      <c r="U32" s="123">
        <v>16.29</v>
      </c>
      <c r="V32" s="118">
        <v>4.1100000000000003</v>
      </c>
      <c r="W32" s="119">
        <v>29.09</v>
      </c>
      <c r="X32" s="119">
        <v>14.86</v>
      </c>
      <c r="Y32" s="119">
        <v>0.01</v>
      </c>
      <c r="Z32" s="120">
        <v>10.068</v>
      </c>
      <c r="AA32" s="118">
        <v>145.85</v>
      </c>
      <c r="AB32" s="120">
        <v>806.29</v>
      </c>
      <c r="AC32" s="118">
        <v>400</v>
      </c>
      <c r="AD32" s="119">
        <v>36.491999999999997</v>
      </c>
      <c r="AE32" s="119">
        <v>190.17</v>
      </c>
      <c r="AF32" s="120">
        <v>0</v>
      </c>
      <c r="AG32" s="118">
        <v>19.430700000000002</v>
      </c>
      <c r="AH32" s="119">
        <v>27</v>
      </c>
      <c r="AI32" s="119">
        <v>9.2918800000000008</v>
      </c>
      <c r="AJ32" s="119">
        <v>37.616770000000002</v>
      </c>
      <c r="AK32" s="120">
        <v>39.5</v>
      </c>
      <c r="AL32" s="118">
        <v>79.56</v>
      </c>
      <c r="AM32" s="120">
        <v>79.819999999999993</v>
      </c>
      <c r="AN32" s="118">
        <v>118.184</v>
      </c>
      <c r="AO32" s="124" t="s">
        <v>1457</v>
      </c>
      <c r="AP32" s="124" t="s">
        <v>1457</v>
      </c>
      <c r="AQ32" s="119">
        <v>22.506</v>
      </c>
      <c r="AR32" s="124" t="s">
        <v>1457</v>
      </c>
      <c r="AS32" s="119">
        <v>13.251049999999999</v>
      </c>
      <c r="AT32" s="119">
        <v>0</v>
      </c>
      <c r="AU32" s="119">
        <v>40.252000000000002</v>
      </c>
      <c r="AV32" s="119">
        <v>23.613</v>
      </c>
      <c r="AW32" s="120">
        <v>68.614000000000004</v>
      </c>
    </row>
    <row r="33" spans="1:49" x14ac:dyDescent="0.3">
      <c r="A33" s="125" t="s">
        <v>727</v>
      </c>
      <c r="B33" s="118">
        <v>12.2</v>
      </c>
      <c r="C33" s="119">
        <v>38</v>
      </c>
      <c r="D33" s="119">
        <v>195.9</v>
      </c>
      <c r="E33" s="119">
        <v>176.75683000000001</v>
      </c>
      <c r="F33" s="119">
        <v>34.6</v>
      </c>
      <c r="G33" s="120">
        <v>208</v>
      </c>
      <c r="H33" s="118">
        <v>36.4</v>
      </c>
      <c r="I33" s="120">
        <v>165</v>
      </c>
      <c r="J33" s="118">
        <v>0</v>
      </c>
      <c r="K33" s="119">
        <v>0</v>
      </c>
      <c r="L33" s="120">
        <v>23.91</v>
      </c>
      <c r="M33" s="121" t="s">
        <v>1457</v>
      </c>
      <c r="N33" s="122" t="s">
        <v>1457</v>
      </c>
      <c r="O33" s="123">
        <v>6.3630000000000004</v>
      </c>
      <c r="P33" s="118">
        <v>228.2</v>
      </c>
      <c r="Q33" s="119">
        <v>242.97</v>
      </c>
      <c r="R33" s="119">
        <v>949.3</v>
      </c>
      <c r="S33" s="120">
        <v>578.72699999999998</v>
      </c>
      <c r="T33" s="123">
        <v>408.99900000000002</v>
      </c>
      <c r="U33" s="123">
        <v>16.29</v>
      </c>
      <c r="V33" s="118">
        <v>4.1100000000000003</v>
      </c>
      <c r="W33" s="119">
        <v>29.09</v>
      </c>
      <c r="X33" s="119">
        <v>14.86</v>
      </c>
      <c r="Y33" s="119">
        <v>0.01</v>
      </c>
      <c r="Z33" s="120">
        <v>10.068</v>
      </c>
      <c r="AA33" s="118">
        <v>145.85</v>
      </c>
      <c r="AB33" s="120">
        <v>806.29</v>
      </c>
      <c r="AC33" s="118">
        <v>400</v>
      </c>
      <c r="AD33" s="119">
        <v>36.491999999999997</v>
      </c>
      <c r="AE33" s="119">
        <v>190.17</v>
      </c>
      <c r="AF33" s="120">
        <v>0</v>
      </c>
      <c r="AG33" s="118">
        <v>19.430700000000002</v>
      </c>
      <c r="AH33" s="119">
        <v>27</v>
      </c>
      <c r="AI33" s="119">
        <v>9.2918800000000008</v>
      </c>
      <c r="AJ33" s="119">
        <v>37.616770000000002</v>
      </c>
      <c r="AK33" s="120">
        <v>39.5</v>
      </c>
      <c r="AL33" s="118">
        <v>79.56</v>
      </c>
      <c r="AM33" s="120">
        <v>79.819999999999993</v>
      </c>
      <c r="AN33" s="118">
        <v>118.184</v>
      </c>
      <c r="AO33" s="124" t="s">
        <v>1457</v>
      </c>
      <c r="AP33" s="124" t="s">
        <v>1457</v>
      </c>
      <c r="AQ33" s="119">
        <v>22.506</v>
      </c>
      <c r="AR33" s="124" t="s">
        <v>1457</v>
      </c>
      <c r="AS33" s="119">
        <v>13.251049999999999</v>
      </c>
      <c r="AT33" s="119">
        <v>0</v>
      </c>
      <c r="AU33" s="119">
        <v>40.252000000000002</v>
      </c>
      <c r="AV33" s="119">
        <v>23.613</v>
      </c>
      <c r="AW33" s="120">
        <v>68.614000000000004</v>
      </c>
    </row>
    <row r="34" spans="1:49" x14ac:dyDescent="0.3">
      <c r="A34" s="125" t="s">
        <v>728</v>
      </c>
      <c r="B34" s="118">
        <v>12.2</v>
      </c>
      <c r="C34" s="119">
        <v>38</v>
      </c>
      <c r="D34" s="119">
        <v>195.9</v>
      </c>
      <c r="E34" s="119">
        <v>175.19526999999999</v>
      </c>
      <c r="F34" s="119">
        <v>35.200000000000003</v>
      </c>
      <c r="G34" s="120">
        <v>208</v>
      </c>
      <c r="H34" s="118">
        <v>36.4</v>
      </c>
      <c r="I34" s="120">
        <v>165</v>
      </c>
      <c r="J34" s="118">
        <v>0</v>
      </c>
      <c r="K34" s="119">
        <v>0</v>
      </c>
      <c r="L34" s="120">
        <v>24.12</v>
      </c>
      <c r="M34" s="121" t="s">
        <v>1457</v>
      </c>
      <c r="N34" s="122" t="s">
        <v>1457</v>
      </c>
      <c r="O34" s="123">
        <v>6.3630000000000004</v>
      </c>
      <c r="P34" s="118">
        <v>228.2</v>
      </c>
      <c r="Q34" s="119">
        <v>239.57</v>
      </c>
      <c r="R34" s="119">
        <v>949.3</v>
      </c>
      <c r="S34" s="120">
        <v>578.72699999999998</v>
      </c>
      <c r="T34" s="123">
        <v>389.57900000000001</v>
      </c>
      <c r="U34" s="123">
        <v>16.260000000000002</v>
      </c>
      <c r="V34" s="118">
        <v>4.1100000000000003</v>
      </c>
      <c r="W34" s="119">
        <v>29.09</v>
      </c>
      <c r="X34" s="119">
        <v>14.86</v>
      </c>
      <c r="Y34" s="119">
        <v>0.01</v>
      </c>
      <c r="Z34" s="120">
        <v>14</v>
      </c>
      <c r="AA34" s="118">
        <v>143.26</v>
      </c>
      <c r="AB34" s="120">
        <v>803.7</v>
      </c>
      <c r="AC34" s="118">
        <v>400</v>
      </c>
      <c r="AD34" s="119">
        <v>47.648000000000003</v>
      </c>
      <c r="AE34" s="119">
        <v>185.14</v>
      </c>
      <c r="AF34" s="120">
        <v>0</v>
      </c>
      <c r="AG34" s="118">
        <v>19.430700000000002</v>
      </c>
      <c r="AH34" s="119">
        <v>26</v>
      </c>
      <c r="AI34" s="119">
        <v>9.6224100000000004</v>
      </c>
      <c r="AJ34" s="119">
        <v>37.616770000000002</v>
      </c>
      <c r="AK34" s="120">
        <v>39.200000000000003</v>
      </c>
      <c r="AL34" s="118">
        <v>79.08</v>
      </c>
      <c r="AM34" s="120">
        <v>79.34</v>
      </c>
      <c r="AN34" s="118">
        <v>117.121</v>
      </c>
      <c r="AO34" s="124" t="s">
        <v>1457</v>
      </c>
      <c r="AP34" s="124" t="s">
        <v>1457</v>
      </c>
      <c r="AQ34" s="119">
        <v>22.369</v>
      </c>
      <c r="AR34" s="124" t="s">
        <v>1457</v>
      </c>
      <c r="AS34" s="119">
        <v>13.169510000000001</v>
      </c>
      <c r="AT34" s="119">
        <v>0</v>
      </c>
      <c r="AU34" s="119">
        <v>40.252000000000002</v>
      </c>
      <c r="AV34" s="119">
        <v>23.22</v>
      </c>
      <c r="AW34" s="120">
        <v>69.012</v>
      </c>
    </row>
    <row r="35" spans="1:49" x14ac:dyDescent="0.3">
      <c r="A35" s="125" t="s">
        <v>729</v>
      </c>
      <c r="B35" s="118">
        <v>12.2</v>
      </c>
      <c r="C35" s="119">
        <v>38</v>
      </c>
      <c r="D35" s="119">
        <v>195.9</v>
      </c>
      <c r="E35" s="119">
        <v>175.19526999999999</v>
      </c>
      <c r="F35" s="119">
        <v>35.200000000000003</v>
      </c>
      <c r="G35" s="120">
        <v>208</v>
      </c>
      <c r="H35" s="118">
        <v>36.4</v>
      </c>
      <c r="I35" s="120">
        <v>165</v>
      </c>
      <c r="J35" s="118">
        <v>0</v>
      </c>
      <c r="K35" s="119">
        <v>0</v>
      </c>
      <c r="L35" s="120">
        <v>24.12</v>
      </c>
      <c r="M35" s="121" t="s">
        <v>1457</v>
      </c>
      <c r="N35" s="122" t="s">
        <v>1457</v>
      </c>
      <c r="O35" s="123">
        <v>6.3630000000000004</v>
      </c>
      <c r="P35" s="118">
        <v>228.2</v>
      </c>
      <c r="Q35" s="119">
        <v>239.57</v>
      </c>
      <c r="R35" s="119">
        <v>949.3</v>
      </c>
      <c r="S35" s="120">
        <v>578.72699999999998</v>
      </c>
      <c r="T35" s="123">
        <v>389.57900000000001</v>
      </c>
      <c r="U35" s="123">
        <v>16.260000000000002</v>
      </c>
      <c r="V35" s="118">
        <v>4.1100000000000003</v>
      </c>
      <c r="W35" s="119">
        <v>29.09</v>
      </c>
      <c r="X35" s="119">
        <v>14.86</v>
      </c>
      <c r="Y35" s="119">
        <v>0.01</v>
      </c>
      <c r="Z35" s="120">
        <v>14</v>
      </c>
      <c r="AA35" s="118">
        <v>143.26</v>
      </c>
      <c r="AB35" s="120">
        <v>803.7</v>
      </c>
      <c r="AC35" s="118">
        <v>400</v>
      </c>
      <c r="AD35" s="119">
        <v>47.648000000000003</v>
      </c>
      <c r="AE35" s="119">
        <v>185.14</v>
      </c>
      <c r="AF35" s="120">
        <v>0</v>
      </c>
      <c r="AG35" s="118">
        <v>19.430700000000002</v>
      </c>
      <c r="AH35" s="119">
        <v>26</v>
      </c>
      <c r="AI35" s="119">
        <v>9.6224100000000004</v>
      </c>
      <c r="AJ35" s="119">
        <v>37.616770000000002</v>
      </c>
      <c r="AK35" s="120">
        <v>39.200000000000003</v>
      </c>
      <c r="AL35" s="118">
        <v>79.08</v>
      </c>
      <c r="AM35" s="120">
        <v>79.34</v>
      </c>
      <c r="AN35" s="118">
        <v>117.121</v>
      </c>
      <c r="AO35" s="124" t="s">
        <v>1457</v>
      </c>
      <c r="AP35" s="124" t="s">
        <v>1457</v>
      </c>
      <c r="AQ35" s="119">
        <v>22.369</v>
      </c>
      <c r="AR35" s="124" t="s">
        <v>1457</v>
      </c>
      <c r="AS35" s="119">
        <v>13.169510000000001</v>
      </c>
      <c r="AT35" s="119">
        <v>0</v>
      </c>
      <c r="AU35" s="119">
        <v>40.252000000000002</v>
      </c>
      <c r="AV35" s="119">
        <v>23.22</v>
      </c>
      <c r="AW35" s="120">
        <v>69.012</v>
      </c>
    </row>
    <row r="36" spans="1:49" x14ac:dyDescent="0.3">
      <c r="A36" s="125" t="s">
        <v>730</v>
      </c>
      <c r="B36" s="118">
        <v>12.2</v>
      </c>
      <c r="C36" s="119">
        <v>38</v>
      </c>
      <c r="D36" s="119">
        <v>192.9</v>
      </c>
      <c r="E36" s="119">
        <v>167.88909000000001</v>
      </c>
      <c r="F36" s="119">
        <v>40.700000000000003</v>
      </c>
      <c r="G36" s="120">
        <v>205</v>
      </c>
      <c r="H36" s="118">
        <v>35.4</v>
      </c>
      <c r="I36" s="120">
        <v>165</v>
      </c>
      <c r="J36" s="118">
        <v>0</v>
      </c>
      <c r="K36" s="119">
        <v>0</v>
      </c>
      <c r="L36" s="120">
        <v>24</v>
      </c>
      <c r="M36" s="121" t="s">
        <v>1457</v>
      </c>
      <c r="N36" s="122" t="s">
        <v>1457</v>
      </c>
      <c r="O36" s="123">
        <v>6.3630000000000004</v>
      </c>
      <c r="P36" s="118">
        <v>226.61</v>
      </c>
      <c r="Q36" s="119">
        <v>236.21</v>
      </c>
      <c r="R36" s="119">
        <v>956.15</v>
      </c>
      <c r="S36" s="120">
        <v>578.72699999999998</v>
      </c>
      <c r="T36" s="123">
        <v>389.61</v>
      </c>
      <c r="U36" s="123">
        <v>16.100000000000001</v>
      </c>
      <c r="V36" s="118">
        <v>4.1100000000000003</v>
      </c>
      <c r="W36" s="119">
        <v>29.09</v>
      </c>
      <c r="X36" s="119">
        <v>14.86</v>
      </c>
      <c r="Y36" s="119">
        <v>0.01</v>
      </c>
      <c r="Z36" s="120">
        <v>14</v>
      </c>
      <c r="AA36" s="118">
        <v>163.01</v>
      </c>
      <c r="AB36" s="120">
        <v>823.45</v>
      </c>
      <c r="AC36" s="118">
        <v>400</v>
      </c>
      <c r="AD36" s="119">
        <v>52.825000000000003</v>
      </c>
      <c r="AE36" s="119">
        <v>184.94</v>
      </c>
      <c r="AF36" s="120">
        <v>0</v>
      </c>
      <c r="AG36" s="118">
        <v>19.430700000000002</v>
      </c>
      <c r="AH36" s="119">
        <v>24.4</v>
      </c>
      <c r="AI36" s="119">
        <v>9.6682500000000005</v>
      </c>
      <c r="AJ36" s="119">
        <v>37.616770000000002</v>
      </c>
      <c r="AK36" s="120">
        <v>39</v>
      </c>
      <c r="AL36" s="118">
        <v>79.14</v>
      </c>
      <c r="AM36" s="120">
        <v>79.400000000000006</v>
      </c>
      <c r="AN36" s="118">
        <v>119.251</v>
      </c>
      <c r="AO36" s="124" t="s">
        <v>1457</v>
      </c>
      <c r="AP36" s="124" t="s">
        <v>1457</v>
      </c>
      <c r="AQ36" s="119">
        <v>22.236000000000001</v>
      </c>
      <c r="AR36" s="124" t="s">
        <v>1457</v>
      </c>
      <c r="AS36" s="119">
        <v>13.109959999999999</v>
      </c>
      <c r="AT36" s="119">
        <v>0</v>
      </c>
      <c r="AU36" s="119">
        <v>40.252000000000002</v>
      </c>
      <c r="AV36" s="119">
        <v>22.933</v>
      </c>
      <c r="AW36" s="120">
        <v>69.298000000000002</v>
      </c>
    </row>
    <row r="37" spans="1:49" x14ac:dyDescent="0.3">
      <c r="A37" s="125" t="s">
        <v>731</v>
      </c>
      <c r="B37" s="118">
        <v>12.2</v>
      </c>
      <c r="C37" s="119">
        <v>38</v>
      </c>
      <c r="D37" s="119">
        <v>192.9</v>
      </c>
      <c r="E37" s="119">
        <v>167.88909000000001</v>
      </c>
      <c r="F37" s="119">
        <v>40.700000000000003</v>
      </c>
      <c r="G37" s="120">
        <v>205</v>
      </c>
      <c r="H37" s="118">
        <v>35.4</v>
      </c>
      <c r="I37" s="120">
        <v>165</v>
      </c>
      <c r="J37" s="118">
        <v>0</v>
      </c>
      <c r="K37" s="119">
        <v>0</v>
      </c>
      <c r="L37" s="120">
        <v>24</v>
      </c>
      <c r="M37" s="121" t="s">
        <v>1457</v>
      </c>
      <c r="N37" s="122" t="s">
        <v>1457</v>
      </c>
      <c r="O37" s="123">
        <v>6.3630000000000004</v>
      </c>
      <c r="P37" s="118">
        <v>226.61</v>
      </c>
      <c r="Q37" s="119">
        <v>236.21</v>
      </c>
      <c r="R37" s="119">
        <v>956.15</v>
      </c>
      <c r="S37" s="120">
        <v>578.72699999999998</v>
      </c>
      <c r="T37" s="123">
        <v>389.61</v>
      </c>
      <c r="U37" s="123">
        <v>16.100000000000001</v>
      </c>
      <c r="V37" s="118">
        <v>4.1100000000000003</v>
      </c>
      <c r="W37" s="119">
        <v>29.09</v>
      </c>
      <c r="X37" s="119">
        <v>14.86</v>
      </c>
      <c r="Y37" s="119">
        <v>0.01</v>
      </c>
      <c r="Z37" s="120">
        <v>14</v>
      </c>
      <c r="AA37" s="118">
        <v>163.01</v>
      </c>
      <c r="AB37" s="120">
        <v>823.45</v>
      </c>
      <c r="AC37" s="118">
        <v>400</v>
      </c>
      <c r="AD37" s="119">
        <v>52.825000000000003</v>
      </c>
      <c r="AE37" s="119">
        <v>184.94</v>
      </c>
      <c r="AF37" s="120">
        <v>0</v>
      </c>
      <c r="AG37" s="118">
        <v>19.430700000000002</v>
      </c>
      <c r="AH37" s="119">
        <v>24.4</v>
      </c>
      <c r="AI37" s="119">
        <v>9.6682500000000005</v>
      </c>
      <c r="AJ37" s="119">
        <v>37.616770000000002</v>
      </c>
      <c r="AK37" s="120">
        <v>39</v>
      </c>
      <c r="AL37" s="118">
        <v>79.14</v>
      </c>
      <c r="AM37" s="120">
        <v>79.400000000000006</v>
      </c>
      <c r="AN37" s="118">
        <v>119.251</v>
      </c>
      <c r="AO37" s="124" t="s">
        <v>1457</v>
      </c>
      <c r="AP37" s="124" t="s">
        <v>1457</v>
      </c>
      <c r="AQ37" s="119">
        <v>22.236000000000001</v>
      </c>
      <c r="AR37" s="124" t="s">
        <v>1457</v>
      </c>
      <c r="AS37" s="119">
        <v>13.109959999999999</v>
      </c>
      <c r="AT37" s="119">
        <v>0</v>
      </c>
      <c r="AU37" s="119">
        <v>40.252000000000002</v>
      </c>
      <c r="AV37" s="119">
        <v>22.933</v>
      </c>
      <c r="AW37" s="120">
        <v>69.298000000000002</v>
      </c>
    </row>
    <row r="38" spans="1:49" x14ac:dyDescent="0.3">
      <c r="A38" s="125" t="s">
        <v>732</v>
      </c>
      <c r="B38" s="118">
        <v>12.2</v>
      </c>
      <c r="C38" s="119">
        <v>38</v>
      </c>
      <c r="D38" s="119">
        <v>192.9</v>
      </c>
      <c r="E38" s="119">
        <v>168.59353999999999</v>
      </c>
      <c r="F38" s="119">
        <v>39.9</v>
      </c>
      <c r="G38" s="120">
        <v>205</v>
      </c>
      <c r="H38" s="118">
        <v>35.4</v>
      </c>
      <c r="I38" s="120">
        <v>165</v>
      </c>
      <c r="J38" s="118">
        <v>0</v>
      </c>
      <c r="K38" s="119">
        <v>0</v>
      </c>
      <c r="L38" s="120">
        <v>23.9</v>
      </c>
      <c r="M38" s="121" t="s">
        <v>1457</v>
      </c>
      <c r="N38" s="122" t="s">
        <v>1457</v>
      </c>
      <c r="O38" s="123">
        <v>6.3630000000000004</v>
      </c>
      <c r="P38" s="118">
        <v>226.61</v>
      </c>
      <c r="Q38" s="119">
        <v>236.21</v>
      </c>
      <c r="R38" s="119">
        <v>949.3</v>
      </c>
      <c r="S38" s="120">
        <v>578.72699999999998</v>
      </c>
      <c r="T38" s="123">
        <v>389.55799999999999</v>
      </c>
      <c r="U38" s="123">
        <v>16.21</v>
      </c>
      <c r="V38" s="118">
        <v>4.1100000000000003</v>
      </c>
      <c r="W38" s="119">
        <v>29.09</v>
      </c>
      <c r="X38" s="119">
        <v>14.86</v>
      </c>
      <c r="Y38" s="119">
        <v>0.01</v>
      </c>
      <c r="Z38" s="120">
        <v>14</v>
      </c>
      <c r="AA38" s="118">
        <v>306.33999999999997</v>
      </c>
      <c r="AB38" s="120">
        <v>966.78</v>
      </c>
      <c r="AC38" s="118">
        <v>400</v>
      </c>
      <c r="AD38" s="119">
        <v>54.209000000000003</v>
      </c>
      <c r="AE38" s="119">
        <v>179.89</v>
      </c>
      <c r="AF38" s="120">
        <v>0</v>
      </c>
      <c r="AG38" s="118">
        <v>19.430700000000002</v>
      </c>
      <c r="AH38" s="119">
        <v>26</v>
      </c>
      <c r="AI38" s="119">
        <v>9.8348099999999992</v>
      </c>
      <c r="AJ38" s="119">
        <v>37.616770000000002</v>
      </c>
      <c r="AK38" s="120">
        <v>38.799999999999997</v>
      </c>
      <c r="AL38" s="118">
        <v>79.099999999999994</v>
      </c>
      <c r="AM38" s="120">
        <v>79.36</v>
      </c>
      <c r="AN38" s="118">
        <v>115.00700000000001</v>
      </c>
      <c r="AO38" s="124" t="s">
        <v>1457</v>
      </c>
      <c r="AP38" s="124" t="s">
        <v>1457</v>
      </c>
      <c r="AQ38" s="119">
        <v>22.141999999999999</v>
      </c>
      <c r="AR38" s="124" t="s">
        <v>1457</v>
      </c>
      <c r="AS38" s="119">
        <v>13.15996</v>
      </c>
      <c r="AT38" s="119">
        <v>0</v>
      </c>
      <c r="AU38" s="119">
        <v>40.252000000000002</v>
      </c>
      <c r="AV38" s="119">
        <v>23.173999999999999</v>
      </c>
      <c r="AW38" s="120">
        <v>68.768000000000001</v>
      </c>
    </row>
    <row r="39" spans="1:49" x14ac:dyDescent="0.3">
      <c r="A39" s="125" t="s">
        <v>733</v>
      </c>
      <c r="B39" s="118">
        <v>12.2</v>
      </c>
      <c r="C39" s="119">
        <v>38</v>
      </c>
      <c r="D39" s="119">
        <v>192.9</v>
      </c>
      <c r="E39" s="119">
        <v>168.59353999999999</v>
      </c>
      <c r="F39" s="119">
        <v>39.9</v>
      </c>
      <c r="G39" s="120">
        <v>205</v>
      </c>
      <c r="H39" s="118">
        <v>35.4</v>
      </c>
      <c r="I39" s="120">
        <v>165</v>
      </c>
      <c r="J39" s="118">
        <v>0</v>
      </c>
      <c r="K39" s="119">
        <v>0</v>
      </c>
      <c r="L39" s="120">
        <v>23.9</v>
      </c>
      <c r="M39" s="121" t="s">
        <v>1457</v>
      </c>
      <c r="N39" s="122" t="s">
        <v>1457</v>
      </c>
      <c r="O39" s="123">
        <v>6.3630000000000004</v>
      </c>
      <c r="P39" s="118">
        <v>226.61</v>
      </c>
      <c r="Q39" s="119">
        <v>236.21</v>
      </c>
      <c r="R39" s="119">
        <v>949.3</v>
      </c>
      <c r="S39" s="120">
        <v>578.72699999999998</v>
      </c>
      <c r="T39" s="123">
        <v>389.55799999999999</v>
      </c>
      <c r="U39" s="123">
        <v>16.21</v>
      </c>
      <c r="V39" s="118">
        <v>4.1100000000000003</v>
      </c>
      <c r="W39" s="119">
        <v>29.09</v>
      </c>
      <c r="X39" s="119">
        <v>14.86</v>
      </c>
      <c r="Y39" s="119">
        <v>0.01</v>
      </c>
      <c r="Z39" s="120">
        <v>14</v>
      </c>
      <c r="AA39" s="118">
        <v>306.33999999999997</v>
      </c>
      <c r="AB39" s="120">
        <v>966.78</v>
      </c>
      <c r="AC39" s="118">
        <v>400</v>
      </c>
      <c r="AD39" s="119">
        <v>54.209000000000003</v>
      </c>
      <c r="AE39" s="119">
        <v>179.89</v>
      </c>
      <c r="AF39" s="120">
        <v>0</v>
      </c>
      <c r="AG39" s="118">
        <v>19.430700000000002</v>
      </c>
      <c r="AH39" s="119">
        <v>26</v>
      </c>
      <c r="AI39" s="119">
        <v>9.8348099999999992</v>
      </c>
      <c r="AJ39" s="119">
        <v>37.616770000000002</v>
      </c>
      <c r="AK39" s="120">
        <v>38.799999999999997</v>
      </c>
      <c r="AL39" s="118">
        <v>79.099999999999994</v>
      </c>
      <c r="AM39" s="120">
        <v>79.36</v>
      </c>
      <c r="AN39" s="118">
        <v>115.00700000000001</v>
      </c>
      <c r="AO39" s="124" t="s">
        <v>1457</v>
      </c>
      <c r="AP39" s="124" t="s">
        <v>1457</v>
      </c>
      <c r="AQ39" s="119">
        <v>22.141999999999999</v>
      </c>
      <c r="AR39" s="124" t="s">
        <v>1457</v>
      </c>
      <c r="AS39" s="119">
        <v>13.15996</v>
      </c>
      <c r="AT39" s="119">
        <v>0</v>
      </c>
      <c r="AU39" s="119">
        <v>40.252000000000002</v>
      </c>
      <c r="AV39" s="119">
        <v>23.173999999999999</v>
      </c>
      <c r="AW39" s="120">
        <v>68.768000000000001</v>
      </c>
    </row>
    <row r="40" spans="1:49" x14ac:dyDescent="0.3">
      <c r="A40" s="125" t="s">
        <v>734</v>
      </c>
      <c r="B40" s="118">
        <v>12.2</v>
      </c>
      <c r="C40" s="119">
        <v>38</v>
      </c>
      <c r="D40" s="119">
        <v>192.9</v>
      </c>
      <c r="E40" s="119">
        <v>164.13275999999999</v>
      </c>
      <c r="F40" s="119">
        <v>36.6</v>
      </c>
      <c r="G40" s="120">
        <v>205</v>
      </c>
      <c r="H40" s="118">
        <v>35.4</v>
      </c>
      <c r="I40" s="120">
        <v>165</v>
      </c>
      <c r="J40" s="118">
        <v>0</v>
      </c>
      <c r="K40" s="119">
        <v>0</v>
      </c>
      <c r="L40" s="120">
        <v>24.05</v>
      </c>
      <c r="M40" s="121" t="s">
        <v>1457</v>
      </c>
      <c r="N40" s="122" t="s">
        <v>1457</v>
      </c>
      <c r="O40" s="123">
        <v>6.3630000000000004</v>
      </c>
      <c r="P40" s="118">
        <v>226.61</v>
      </c>
      <c r="Q40" s="119">
        <v>236.21</v>
      </c>
      <c r="R40" s="119">
        <v>928.93</v>
      </c>
      <c r="S40" s="120">
        <v>578.72699999999998</v>
      </c>
      <c r="T40" s="123">
        <v>389.702</v>
      </c>
      <c r="U40" s="123">
        <v>16.36</v>
      </c>
      <c r="V40" s="118">
        <v>4.1100000000000003</v>
      </c>
      <c r="W40" s="119">
        <v>29.09</v>
      </c>
      <c r="X40" s="119">
        <v>14.86</v>
      </c>
      <c r="Y40" s="119">
        <v>0.01</v>
      </c>
      <c r="Z40" s="120">
        <v>14</v>
      </c>
      <c r="AA40" s="118">
        <v>443.85</v>
      </c>
      <c r="AB40" s="120">
        <v>1104.29</v>
      </c>
      <c r="AC40" s="118">
        <v>400</v>
      </c>
      <c r="AD40" s="119">
        <v>54.262</v>
      </c>
      <c r="AE40" s="119">
        <v>176.92</v>
      </c>
      <c r="AF40" s="120">
        <v>0</v>
      </c>
      <c r="AG40" s="118">
        <v>19.430700000000002</v>
      </c>
      <c r="AH40" s="119">
        <v>26</v>
      </c>
      <c r="AI40" s="119">
        <v>9.8563399999999994</v>
      </c>
      <c r="AJ40" s="119">
        <v>37.616770000000002</v>
      </c>
      <c r="AK40" s="120">
        <v>38.799999999999997</v>
      </c>
      <c r="AL40" s="118">
        <v>83.16</v>
      </c>
      <c r="AM40" s="120">
        <v>83.42</v>
      </c>
      <c r="AN40" s="118">
        <v>111.867</v>
      </c>
      <c r="AO40" s="124" t="s">
        <v>1457</v>
      </c>
      <c r="AP40" s="124" t="s">
        <v>1457</v>
      </c>
      <c r="AQ40" s="119">
        <v>22.055</v>
      </c>
      <c r="AR40" s="124" t="s">
        <v>1457</v>
      </c>
      <c r="AS40" s="119">
        <v>13.25001</v>
      </c>
      <c r="AT40" s="119">
        <v>0</v>
      </c>
      <c r="AU40" s="119">
        <v>40.252000000000002</v>
      </c>
      <c r="AV40" s="119">
        <v>23.608000000000001</v>
      </c>
      <c r="AW40" s="120">
        <v>69.177999999999997</v>
      </c>
    </row>
    <row r="41" spans="1:49" x14ac:dyDescent="0.3">
      <c r="A41" s="125" t="s">
        <v>735</v>
      </c>
      <c r="B41" s="118">
        <v>12.2</v>
      </c>
      <c r="C41" s="119">
        <v>38</v>
      </c>
      <c r="D41" s="119">
        <v>192.9</v>
      </c>
      <c r="E41" s="119">
        <v>164.13275999999999</v>
      </c>
      <c r="F41" s="119">
        <v>36.6</v>
      </c>
      <c r="G41" s="120">
        <v>205</v>
      </c>
      <c r="H41" s="118">
        <v>35.4</v>
      </c>
      <c r="I41" s="120">
        <v>165</v>
      </c>
      <c r="J41" s="118">
        <v>0</v>
      </c>
      <c r="K41" s="119">
        <v>0</v>
      </c>
      <c r="L41" s="120">
        <v>24.05</v>
      </c>
      <c r="M41" s="121" t="s">
        <v>1457</v>
      </c>
      <c r="N41" s="122" t="s">
        <v>1457</v>
      </c>
      <c r="O41" s="123">
        <v>6.3630000000000004</v>
      </c>
      <c r="P41" s="118">
        <v>226.61</v>
      </c>
      <c r="Q41" s="119">
        <v>236.21</v>
      </c>
      <c r="R41" s="119">
        <v>928.93</v>
      </c>
      <c r="S41" s="120">
        <v>578.72699999999998</v>
      </c>
      <c r="T41" s="123">
        <v>389.702</v>
      </c>
      <c r="U41" s="123">
        <v>16.36</v>
      </c>
      <c r="V41" s="118">
        <v>4.1100000000000003</v>
      </c>
      <c r="W41" s="119">
        <v>29.09</v>
      </c>
      <c r="X41" s="119">
        <v>14.86</v>
      </c>
      <c r="Y41" s="119">
        <v>0.01</v>
      </c>
      <c r="Z41" s="120">
        <v>14</v>
      </c>
      <c r="AA41" s="118">
        <v>443.85</v>
      </c>
      <c r="AB41" s="120">
        <v>1104.29</v>
      </c>
      <c r="AC41" s="118">
        <v>400</v>
      </c>
      <c r="AD41" s="119">
        <v>54.262</v>
      </c>
      <c r="AE41" s="119">
        <v>176.92</v>
      </c>
      <c r="AF41" s="120">
        <v>0</v>
      </c>
      <c r="AG41" s="118">
        <v>19.430700000000002</v>
      </c>
      <c r="AH41" s="119">
        <v>26</v>
      </c>
      <c r="AI41" s="119">
        <v>9.8563399999999994</v>
      </c>
      <c r="AJ41" s="119">
        <v>37.616770000000002</v>
      </c>
      <c r="AK41" s="120">
        <v>38.799999999999997</v>
      </c>
      <c r="AL41" s="118">
        <v>83.16</v>
      </c>
      <c r="AM41" s="120">
        <v>83.42</v>
      </c>
      <c r="AN41" s="118">
        <v>111.867</v>
      </c>
      <c r="AO41" s="124" t="s">
        <v>1457</v>
      </c>
      <c r="AP41" s="124" t="s">
        <v>1457</v>
      </c>
      <c r="AQ41" s="119">
        <v>22.055</v>
      </c>
      <c r="AR41" s="124" t="s">
        <v>1457</v>
      </c>
      <c r="AS41" s="119">
        <v>13.25001</v>
      </c>
      <c r="AT41" s="119">
        <v>0</v>
      </c>
      <c r="AU41" s="119">
        <v>40.252000000000002</v>
      </c>
      <c r="AV41" s="119">
        <v>23.608000000000001</v>
      </c>
      <c r="AW41" s="120">
        <v>69.177999999999997</v>
      </c>
    </row>
    <row r="42" spans="1:49" x14ac:dyDescent="0.3">
      <c r="A42" s="125" t="s">
        <v>736</v>
      </c>
      <c r="B42" s="118">
        <v>12.2</v>
      </c>
      <c r="C42" s="119">
        <v>38</v>
      </c>
      <c r="D42" s="119">
        <v>192.9</v>
      </c>
      <c r="E42" s="119">
        <v>161.08573999999999</v>
      </c>
      <c r="F42" s="119">
        <v>41.1</v>
      </c>
      <c r="G42" s="120">
        <v>205</v>
      </c>
      <c r="H42" s="118">
        <v>35.4</v>
      </c>
      <c r="I42" s="120">
        <v>170</v>
      </c>
      <c r="J42" s="118">
        <v>0</v>
      </c>
      <c r="K42" s="119">
        <v>0</v>
      </c>
      <c r="L42" s="120">
        <v>24.17</v>
      </c>
      <c r="M42" s="121" t="s">
        <v>1457</v>
      </c>
      <c r="N42" s="122" t="s">
        <v>1457</v>
      </c>
      <c r="O42" s="123">
        <v>6.3630000000000004</v>
      </c>
      <c r="P42" s="118">
        <v>225.02</v>
      </c>
      <c r="Q42" s="119">
        <v>234.54</v>
      </c>
      <c r="R42" s="119">
        <v>905.49</v>
      </c>
      <c r="S42" s="120">
        <v>578.72699999999998</v>
      </c>
      <c r="T42" s="123">
        <v>389.46800000000002</v>
      </c>
      <c r="U42" s="123">
        <v>16.559999999999999</v>
      </c>
      <c r="V42" s="118">
        <v>4.1100000000000003</v>
      </c>
      <c r="W42" s="119">
        <v>29.09</v>
      </c>
      <c r="X42" s="119">
        <v>14.86</v>
      </c>
      <c r="Y42" s="119">
        <v>0.01</v>
      </c>
      <c r="Z42" s="120">
        <v>14</v>
      </c>
      <c r="AA42" s="118">
        <v>456.95</v>
      </c>
      <c r="AB42" s="120">
        <v>1117.3900000000001</v>
      </c>
      <c r="AC42" s="118">
        <v>400</v>
      </c>
      <c r="AD42" s="119">
        <v>53.558</v>
      </c>
      <c r="AE42" s="119">
        <v>172.39</v>
      </c>
      <c r="AF42" s="120">
        <v>0</v>
      </c>
      <c r="AG42" s="118">
        <v>19.430700000000002</v>
      </c>
      <c r="AH42" s="119">
        <v>26</v>
      </c>
      <c r="AI42" s="119">
        <v>9.7932400000000008</v>
      </c>
      <c r="AJ42" s="119">
        <v>37.616770000000002</v>
      </c>
      <c r="AK42" s="120">
        <v>40</v>
      </c>
      <c r="AL42" s="118">
        <v>80.739999999999995</v>
      </c>
      <c r="AM42" s="120">
        <v>81</v>
      </c>
      <c r="AN42" s="118">
        <v>111.867</v>
      </c>
      <c r="AO42" s="124" t="s">
        <v>1457</v>
      </c>
      <c r="AP42" s="124" t="s">
        <v>1457</v>
      </c>
      <c r="AQ42" s="119">
        <v>22.276</v>
      </c>
      <c r="AR42" s="124" t="s">
        <v>1457</v>
      </c>
      <c r="AS42" s="119">
        <v>13.725149999999999</v>
      </c>
      <c r="AT42" s="119">
        <v>0</v>
      </c>
      <c r="AU42" s="119">
        <v>40.252000000000002</v>
      </c>
      <c r="AV42" s="119">
        <v>25.898</v>
      </c>
      <c r="AW42" s="120">
        <v>67.858000000000004</v>
      </c>
    </row>
    <row r="43" spans="1:49" x14ac:dyDescent="0.3">
      <c r="A43" s="125" t="s">
        <v>737</v>
      </c>
      <c r="B43" s="118">
        <v>12.2</v>
      </c>
      <c r="C43" s="119">
        <v>38</v>
      </c>
      <c r="D43" s="119">
        <v>192.9</v>
      </c>
      <c r="E43" s="119">
        <v>161.08573999999999</v>
      </c>
      <c r="F43" s="119">
        <v>41.1</v>
      </c>
      <c r="G43" s="120">
        <v>205</v>
      </c>
      <c r="H43" s="118">
        <v>35.4</v>
      </c>
      <c r="I43" s="120">
        <v>170</v>
      </c>
      <c r="J43" s="118">
        <v>0</v>
      </c>
      <c r="K43" s="119">
        <v>0</v>
      </c>
      <c r="L43" s="120">
        <v>24.17</v>
      </c>
      <c r="M43" s="121" t="s">
        <v>1457</v>
      </c>
      <c r="N43" s="122" t="s">
        <v>1457</v>
      </c>
      <c r="O43" s="123">
        <v>6.3630000000000004</v>
      </c>
      <c r="P43" s="118">
        <v>225.02</v>
      </c>
      <c r="Q43" s="119">
        <v>234.54</v>
      </c>
      <c r="R43" s="119">
        <v>905.49</v>
      </c>
      <c r="S43" s="120">
        <v>578.72699999999998</v>
      </c>
      <c r="T43" s="123">
        <v>389.46800000000002</v>
      </c>
      <c r="U43" s="123">
        <v>16.559999999999999</v>
      </c>
      <c r="V43" s="118">
        <v>4.1100000000000003</v>
      </c>
      <c r="W43" s="119">
        <v>29.09</v>
      </c>
      <c r="X43" s="119">
        <v>14.86</v>
      </c>
      <c r="Y43" s="119">
        <v>0.01</v>
      </c>
      <c r="Z43" s="120">
        <v>14</v>
      </c>
      <c r="AA43" s="118">
        <v>456.95</v>
      </c>
      <c r="AB43" s="120">
        <v>1117.3900000000001</v>
      </c>
      <c r="AC43" s="118">
        <v>400</v>
      </c>
      <c r="AD43" s="119">
        <v>53.558</v>
      </c>
      <c r="AE43" s="119">
        <v>172.39</v>
      </c>
      <c r="AF43" s="120">
        <v>0</v>
      </c>
      <c r="AG43" s="118">
        <v>19.430700000000002</v>
      </c>
      <c r="AH43" s="119">
        <v>26</v>
      </c>
      <c r="AI43" s="119">
        <v>9.7932400000000008</v>
      </c>
      <c r="AJ43" s="119">
        <v>37.616770000000002</v>
      </c>
      <c r="AK43" s="120">
        <v>40</v>
      </c>
      <c r="AL43" s="118">
        <v>80.739999999999995</v>
      </c>
      <c r="AM43" s="120">
        <v>81</v>
      </c>
      <c r="AN43" s="118">
        <v>111.867</v>
      </c>
      <c r="AO43" s="124" t="s">
        <v>1457</v>
      </c>
      <c r="AP43" s="124" t="s">
        <v>1457</v>
      </c>
      <c r="AQ43" s="119">
        <v>22.276</v>
      </c>
      <c r="AR43" s="124" t="s">
        <v>1457</v>
      </c>
      <c r="AS43" s="119">
        <v>13.725149999999999</v>
      </c>
      <c r="AT43" s="119">
        <v>0</v>
      </c>
      <c r="AU43" s="119">
        <v>40.252000000000002</v>
      </c>
      <c r="AV43" s="119">
        <v>25.898</v>
      </c>
      <c r="AW43" s="120">
        <v>67.858000000000004</v>
      </c>
    </row>
    <row r="44" spans="1:49" x14ac:dyDescent="0.3">
      <c r="A44" s="125" t="s">
        <v>738</v>
      </c>
      <c r="B44" s="118">
        <v>12.2</v>
      </c>
      <c r="C44" s="119">
        <v>38</v>
      </c>
      <c r="D44" s="119">
        <v>192.9</v>
      </c>
      <c r="E44" s="119">
        <v>160.32915</v>
      </c>
      <c r="F44" s="119">
        <v>39.700000000000003</v>
      </c>
      <c r="G44" s="120">
        <v>205</v>
      </c>
      <c r="H44" s="118">
        <v>35.4</v>
      </c>
      <c r="I44" s="120">
        <v>195</v>
      </c>
      <c r="J44" s="118">
        <v>0</v>
      </c>
      <c r="K44" s="119">
        <v>0</v>
      </c>
      <c r="L44" s="120">
        <v>23.67</v>
      </c>
      <c r="M44" s="121" t="s">
        <v>1457</v>
      </c>
      <c r="N44" s="122" t="s">
        <v>1457</v>
      </c>
      <c r="O44" s="123">
        <v>6.3630000000000004</v>
      </c>
      <c r="P44" s="118">
        <v>225.02</v>
      </c>
      <c r="Q44" s="119">
        <v>232.87</v>
      </c>
      <c r="R44" s="119">
        <v>875.87</v>
      </c>
      <c r="S44" s="120">
        <v>578.72699999999998</v>
      </c>
      <c r="T44" s="123">
        <v>382.91</v>
      </c>
      <c r="U44" s="123">
        <v>16.98</v>
      </c>
      <c r="V44" s="118">
        <v>4.1100000000000003</v>
      </c>
      <c r="W44" s="119">
        <v>29.09</v>
      </c>
      <c r="X44" s="119">
        <v>14.86</v>
      </c>
      <c r="Y44" s="119">
        <v>0.01</v>
      </c>
      <c r="Z44" s="120">
        <v>14</v>
      </c>
      <c r="AA44" s="118">
        <v>424.93</v>
      </c>
      <c r="AB44" s="120">
        <v>1085.3699999999999</v>
      </c>
      <c r="AC44" s="118">
        <v>400</v>
      </c>
      <c r="AD44" s="119">
        <v>52.704999999999998</v>
      </c>
      <c r="AE44" s="119">
        <v>169.75</v>
      </c>
      <c r="AF44" s="120">
        <v>0</v>
      </c>
      <c r="AG44" s="118">
        <v>19.430700000000002</v>
      </c>
      <c r="AH44" s="119">
        <v>27</v>
      </c>
      <c r="AI44" s="119">
        <v>9.9328099999999999</v>
      </c>
      <c r="AJ44" s="119">
        <v>37.616770000000002</v>
      </c>
      <c r="AK44" s="120">
        <v>42.2</v>
      </c>
      <c r="AL44" s="118">
        <v>89.91</v>
      </c>
      <c r="AM44" s="120">
        <v>90.17</v>
      </c>
      <c r="AN44" s="118">
        <v>115.00700000000001</v>
      </c>
      <c r="AO44" s="124" t="s">
        <v>1457</v>
      </c>
      <c r="AP44" s="124" t="s">
        <v>1457</v>
      </c>
      <c r="AQ44" s="119">
        <v>22.492999999999999</v>
      </c>
      <c r="AR44" s="124" t="s">
        <v>1457</v>
      </c>
      <c r="AS44" s="119">
        <v>14.057550000000001</v>
      </c>
      <c r="AT44" s="119">
        <v>0</v>
      </c>
      <c r="AU44" s="119">
        <v>40.252000000000002</v>
      </c>
      <c r="AV44" s="119">
        <v>27.5</v>
      </c>
      <c r="AW44" s="120">
        <v>68.144000000000005</v>
      </c>
    </row>
    <row r="45" spans="1:49" x14ac:dyDescent="0.3">
      <c r="A45" s="125" t="s">
        <v>739</v>
      </c>
      <c r="B45" s="118">
        <v>12.2</v>
      </c>
      <c r="C45" s="119">
        <v>38</v>
      </c>
      <c r="D45" s="119">
        <v>192.9</v>
      </c>
      <c r="E45" s="119">
        <v>160.32915</v>
      </c>
      <c r="F45" s="119">
        <v>39.700000000000003</v>
      </c>
      <c r="G45" s="120">
        <v>205</v>
      </c>
      <c r="H45" s="118">
        <v>35.4</v>
      </c>
      <c r="I45" s="120">
        <v>195</v>
      </c>
      <c r="J45" s="118">
        <v>0</v>
      </c>
      <c r="K45" s="119">
        <v>0</v>
      </c>
      <c r="L45" s="120">
        <v>23.67</v>
      </c>
      <c r="M45" s="121" t="s">
        <v>1457</v>
      </c>
      <c r="N45" s="122" t="s">
        <v>1457</v>
      </c>
      <c r="O45" s="123">
        <v>6.3630000000000004</v>
      </c>
      <c r="P45" s="118">
        <v>225.02</v>
      </c>
      <c r="Q45" s="119">
        <v>232.87</v>
      </c>
      <c r="R45" s="119">
        <v>875.87</v>
      </c>
      <c r="S45" s="120">
        <v>578.72699999999998</v>
      </c>
      <c r="T45" s="123">
        <v>382.91</v>
      </c>
      <c r="U45" s="123">
        <v>16.98</v>
      </c>
      <c r="V45" s="118">
        <v>4.1100000000000003</v>
      </c>
      <c r="W45" s="119">
        <v>29.09</v>
      </c>
      <c r="X45" s="119">
        <v>14.86</v>
      </c>
      <c r="Y45" s="119">
        <v>0.01</v>
      </c>
      <c r="Z45" s="120">
        <v>14</v>
      </c>
      <c r="AA45" s="118">
        <v>424.93</v>
      </c>
      <c r="AB45" s="120">
        <v>1085.3699999999999</v>
      </c>
      <c r="AC45" s="118">
        <v>400</v>
      </c>
      <c r="AD45" s="119">
        <v>52.704999999999998</v>
      </c>
      <c r="AE45" s="119">
        <v>169.75</v>
      </c>
      <c r="AF45" s="120">
        <v>0</v>
      </c>
      <c r="AG45" s="118">
        <v>19.430700000000002</v>
      </c>
      <c r="AH45" s="119">
        <v>27</v>
      </c>
      <c r="AI45" s="119">
        <v>9.9328099999999999</v>
      </c>
      <c r="AJ45" s="119">
        <v>37.616770000000002</v>
      </c>
      <c r="AK45" s="120">
        <v>42.2</v>
      </c>
      <c r="AL45" s="118">
        <v>89.91</v>
      </c>
      <c r="AM45" s="120">
        <v>90.17</v>
      </c>
      <c r="AN45" s="118">
        <v>115.00700000000001</v>
      </c>
      <c r="AO45" s="124" t="s">
        <v>1457</v>
      </c>
      <c r="AP45" s="124" t="s">
        <v>1457</v>
      </c>
      <c r="AQ45" s="119">
        <v>22.492999999999999</v>
      </c>
      <c r="AR45" s="124" t="s">
        <v>1457</v>
      </c>
      <c r="AS45" s="119">
        <v>14.057550000000001</v>
      </c>
      <c r="AT45" s="119">
        <v>0</v>
      </c>
      <c r="AU45" s="119">
        <v>40.252000000000002</v>
      </c>
      <c r="AV45" s="119">
        <v>27.5</v>
      </c>
      <c r="AW45" s="120">
        <v>68.144000000000005</v>
      </c>
    </row>
    <row r="46" spans="1:49" x14ac:dyDescent="0.3">
      <c r="A46" s="125" t="s">
        <v>740</v>
      </c>
      <c r="B46" s="118">
        <v>12.2</v>
      </c>
      <c r="C46" s="119">
        <v>38</v>
      </c>
      <c r="D46" s="119">
        <v>192.9</v>
      </c>
      <c r="E46" s="119">
        <v>164.13275999999999</v>
      </c>
      <c r="F46" s="119">
        <v>36.799999999999997</v>
      </c>
      <c r="G46" s="120">
        <v>205</v>
      </c>
      <c r="H46" s="118">
        <v>37.5</v>
      </c>
      <c r="I46" s="120">
        <v>220</v>
      </c>
      <c r="J46" s="118">
        <v>0</v>
      </c>
      <c r="K46" s="119">
        <v>0</v>
      </c>
      <c r="L46" s="120">
        <v>23.96</v>
      </c>
      <c r="M46" s="121" t="s">
        <v>1457</v>
      </c>
      <c r="N46" s="122" t="s">
        <v>1457</v>
      </c>
      <c r="O46" s="123">
        <v>6.3630000000000004</v>
      </c>
      <c r="P46" s="118">
        <v>225.02</v>
      </c>
      <c r="Q46" s="119">
        <v>232.87</v>
      </c>
      <c r="R46" s="119">
        <v>850.02</v>
      </c>
      <c r="S46" s="120">
        <v>578.72699999999998</v>
      </c>
      <c r="T46" s="123">
        <v>375.71800000000002</v>
      </c>
      <c r="U46" s="123">
        <v>17</v>
      </c>
      <c r="V46" s="118">
        <v>4.1100000000000003</v>
      </c>
      <c r="W46" s="119">
        <v>29.09</v>
      </c>
      <c r="X46" s="119">
        <v>14.86</v>
      </c>
      <c r="Y46" s="119">
        <v>0.01</v>
      </c>
      <c r="Z46" s="120">
        <v>14</v>
      </c>
      <c r="AA46" s="118">
        <v>451.42</v>
      </c>
      <c r="AB46" s="120">
        <v>1111.8599999999999</v>
      </c>
      <c r="AC46" s="118">
        <v>400</v>
      </c>
      <c r="AD46" s="119">
        <v>52.756</v>
      </c>
      <c r="AE46" s="119">
        <v>166.42</v>
      </c>
      <c r="AF46" s="120">
        <v>0</v>
      </c>
      <c r="AG46" s="118">
        <v>19.430700000000002</v>
      </c>
      <c r="AH46" s="119">
        <v>28</v>
      </c>
      <c r="AI46" s="119">
        <v>9.5563800000000008</v>
      </c>
      <c r="AJ46" s="119">
        <v>37.616770000000002</v>
      </c>
      <c r="AK46" s="120">
        <v>47.5</v>
      </c>
      <c r="AL46" s="118">
        <v>88.03</v>
      </c>
      <c r="AM46" s="120">
        <v>88.29</v>
      </c>
      <c r="AN46" s="118">
        <v>98.688999999999993</v>
      </c>
      <c r="AO46" s="124" t="s">
        <v>1457</v>
      </c>
      <c r="AP46" s="124" t="s">
        <v>1457</v>
      </c>
      <c r="AQ46" s="119">
        <v>23.407</v>
      </c>
      <c r="AR46" s="124" t="s">
        <v>1457</v>
      </c>
      <c r="AS46" s="119">
        <v>15.321339999999999</v>
      </c>
      <c r="AT46" s="119">
        <v>0</v>
      </c>
      <c r="AU46" s="119">
        <v>40.252000000000002</v>
      </c>
      <c r="AV46" s="119">
        <v>33.591000000000001</v>
      </c>
      <c r="AW46" s="120">
        <v>70.39</v>
      </c>
    </row>
    <row r="47" spans="1:49" x14ac:dyDescent="0.3">
      <c r="A47" s="125" t="s">
        <v>741</v>
      </c>
      <c r="B47" s="118">
        <v>12.2</v>
      </c>
      <c r="C47" s="119">
        <v>38</v>
      </c>
      <c r="D47" s="119">
        <v>192.9</v>
      </c>
      <c r="E47" s="119">
        <v>164.13275999999999</v>
      </c>
      <c r="F47" s="119">
        <v>36.799999999999997</v>
      </c>
      <c r="G47" s="120">
        <v>205</v>
      </c>
      <c r="H47" s="118">
        <v>37.5</v>
      </c>
      <c r="I47" s="120">
        <v>220</v>
      </c>
      <c r="J47" s="118">
        <v>0</v>
      </c>
      <c r="K47" s="119">
        <v>0</v>
      </c>
      <c r="L47" s="120">
        <v>23.96</v>
      </c>
      <c r="M47" s="121" t="s">
        <v>1457</v>
      </c>
      <c r="N47" s="122" t="s">
        <v>1457</v>
      </c>
      <c r="O47" s="123">
        <v>6.3630000000000004</v>
      </c>
      <c r="P47" s="118">
        <v>225.02</v>
      </c>
      <c r="Q47" s="119">
        <v>232.87</v>
      </c>
      <c r="R47" s="119">
        <v>850.02</v>
      </c>
      <c r="S47" s="120">
        <v>578.72699999999998</v>
      </c>
      <c r="T47" s="123">
        <v>375.71800000000002</v>
      </c>
      <c r="U47" s="123">
        <v>17</v>
      </c>
      <c r="V47" s="118">
        <v>4.1100000000000003</v>
      </c>
      <c r="W47" s="119">
        <v>29.09</v>
      </c>
      <c r="X47" s="119">
        <v>14.86</v>
      </c>
      <c r="Y47" s="119">
        <v>0.01</v>
      </c>
      <c r="Z47" s="120">
        <v>14</v>
      </c>
      <c r="AA47" s="118">
        <v>451.42</v>
      </c>
      <c r="AB47" s="120">
        <v>1111.8599999999999</v>
      </c>
      <c r="AC47" s="118">
        <v>400</v>
      </c>
      <c r="AD47" s="119">
        <v>52.756</v>
      </c>
      <c r="AE47" s="119">
        <v>166.42</v>
      </c>
      <c r="AF47" s="120">
        <v>0</v>
      </c>
      <c r="AG47" s="118">
        <v>19.430700000000002</v>
      </c>
      <c r="AH47" s="119">
        <v>28</v>
      </c>
      <c r="AI47" s="119">
        <v>9.5563800000000008</v>
      </c>
      <c r="AJ47" s="119">
        <v>37.616770000000002</v>
      </c>
      <c r="AK47" s="120">
        <v>47.5</v>
      </c>
      <c r="AL47" s="118">
        <v>88.03</v>
      </c>
      <c r="AM47" s="120">
        <v>88.29</v>
      </c>
      <c r="AN47" s="118">
        <v>98.688999999999993</v>
      </c>
      <c r="AO47" s="124" t="s">
        <v>1457</v>
      </c>
      <c r="AP47" s="124" t="s">
        <v>1457</v>
      </c>
      <c r="AQ47" s="119">
        <v>23.407</v>
      </c>
      <c r="AR47" s="124" t="s">
        <v>1457</v>
      </c>
      <c r="AS47" s="119">
        <v>15.321339999999999</v>
      </c>
      <c r="AT47" s="119">
        <v>0</v>
      </c>
      <c r="AU47" s="119">
        <v>40.252000000000002</v>
      </c>
      <c r="AV47" s="119">
        <v>33.591000000000001</v>
      </c>
      <c r="AW47" s="120">
        <v>70.39</v>
      </c>
    </row>
    <row r="48" spans="1:49" x14ac:dyDescent="0.3">
      <c r="A48" s="125" t="s">
        <v>742</v>
      </c>
      <c r="B48" s="118">
        <v>12.2</v>
      </c>
      <c r="C48" s="119">
        <v>38</v>
      </c>
      <c r="D48" s="119">
        <v>192.9</v>
      </c>
      <c r="E48" s="119">
        <v>166.43953999999999</v>
      </c>
      <c r="F48" s="119">
        <v>34.700000000000003</v>
      </c>
      <c r="G48" s="120">
        <v>205</v>
      </c>
      <c r="H48" s="118">
        <v>40.6</v>
      </c>
      <c r="I48" s="120">
        <v>235</v>
      </c>
      <c r="J48" s="118">
        <v>0</v>
      </c>
      <c r="K48" s="119">
        <v>0</v>
      </c>
      <c r="L48" s="120">
        <v>23.86</v>
      </c>
      <c r="M48" s="118">
        <v>1.07</v>
      </c>
      <c r="N48" s="120">
        <v>424.45</v>
      </c>
      <c r="O48" s="123">
        <v>6.3630000000000004</v>
      </c>
      <c r="P48" s="118">
        <v>223.44</v>
      </c>
      <c r="Q48" s="119">
        <v>231.21</v>
      </c>
      <c r="R48" s="119">
        <v>830.93</v>
      </c>
      <c r="S48" s="120">
        <v>578.72699999999998</v>
      </c>
      <c r="T48" s="123">
        <v>365.4</v>
      </c>
      <c r="U48" s="123">
        <v>17.149999999999999</v>
      </c>
      <c r="V48" s="118">
        <v>4.1100000000000003</v>
      </c>
      <c r="W48" s="119">
        <v>29.09</v>
      </c>
      <c r="X48" s="119">
        <v>14.86</v>
      </c>
      <c r="Y48" s="119">
        <v>0.01</v>
      </c>
      <c r="Z48" s="120">
        <v>14</v>
      </c>
      <c r="AA48" s="118">
        <v>452.33</v>
      </c>
      <c r="AB48" s="120">
        <v>1112.77</v>
      </c>
      <c r="AC48" s="118">
        <v>400</v>
      </c>
      <c r="AD48" s="119">
        <v>52.771999999999998</v>
      </c>
      <c r="AE48" s="119">
        <v>163.74</v>
      </c>
      <c r="AF48" s="120">
        <v>0</v>
      </c>
      <c r="AG48" s="118">
        <v>19.430700000000002</v>
      </c>
      <c r="AH48" s="119">
        <v>28</v>
      </c>
      <c r="AI48" s="119">
        <v>9.8701799999999995</v>
      </c>
      <c r="AJ48" s="119">
        <v>37.616770000000002</v>
      </c>
      <c r="AK48" s="120">
        <v>47.5</v>
      </c>
      <c r="AL48" s="118">
        <v>85.3</v>
      </c>
      <c r="AM48" s="120">
        <v>85.56</v>
      </c>
      <c r="AN48" s="118">
        <v>110.828</v>
      </c>
      <c r="AO48" s="124" t="s">
        <v>1457</v>
      </c>
      <c r="AP48" s="124" t="s">
        <v>1457</v>
      </c>
      <c r="AQ48" s="119">
        <v>25.54</v>
      </c>
      <c r="AR48" s="124" t="s">
        <v>1457</v>
      </c>
      <c r="AS48" s="119">
        <v>17.425660000000001</v>
      </c>
      <c r="AT48" s="119">
        <v>0</v>
      </c>
      <c r="AU48" s="119">
        <v>40.252000000000002</v>
      </c>
      <c r="AV48" s="119">
        <v>43.732999999999997</v>
      </c>
      <c r="AW48" s="120">
        <v>70.878</v>
      </c>
    </row>
    <row r="49" spans="1:49" x14ac:dyDescent="0.3">
      <c r="A49" s="125" t="s">
        <v>743</v>
      </c>
      <c r="B49" s="118">
        <v>12.2</v>
      </c>
      <c r="C49" s="119">
        <v>38</v>
      </c>
      <c r="D49" s="119">
        <v>192.9</v>
      </c>
      <c r="E49" s="119">
        <v>166.43953999999999</v>
      </c>
      <c r="F49" s="119">
        <v>34.700000000000003</v>
      </c>
      <c r="G49" s="120">
        <v>205</v>
      </c>
      <c r="H49" s="118">
        <v>40.6</v>
      </c>
      <c r="I49" s="120">
        <v>235</v>
      </c>
      <c r="J49" s="118">
        <v>0</v>
      </c>
      <c r="K49" s="119">
        <v>0</v>
      </c>
      <c r="L49" s="120">
        <v>23.86</v>
      </c>
      <c r="M49" s="118">
        <v>1.07</v>
      </c>
      <c r="N49" s="120">
        <v>424.45</v>
      </c>
      <c r="O49" s="123">
        <v>6.3630000000000004</v>
      </c>
      <c r="P49" s="118">
        <v>223.44</v>
      </c>
      <c r="Q49" s="119">
        <v>231.21</v>
      </c>
      <c r="R49" s="119">
        <v>830.93</v>
      </c>
      <c r="S49" s="120">
        <v>578.72699999999998</v>
      </c>
      <c r="T49" s="123">
        <v>365.4</v>
      </c>
      <c r="U49" s="123">
        <v>17.149999999999999</v>
      </c>
      <c r="V49" s="118">
        <v>4.1100000000000003</v>
      </c>
      <c r="W49" s="119">
        <v>29.09</v>
      </c>
      <c r="X49" s="119">
        <v>14.86</v>
      </c>
      <c r="Y49" s="119">
        <v>0.01</v>
      </c>
      <c r="Z49" s="120">
        <v>14</v>
      </c>
      <c r="AA49" s="118">
        <v>452.33</v>
      </c>
      <c r="AB49" s="120">
        <v>1112.77</v>
      </c>
      <c r="AC49" s="118">
        <v>400</v>
      </c>
      <c r="AD49" s="119">
        <v>52.771999999999998</v>
      </c>
      <c r="AE49" s="119">
        <v>163.74</v>
      </c>
      <c r="AF49" s="120">
        <v>0</v>
      </c>
      <c r="AG49" s="118">
        <v>19.430700000000002</v>
      </c>
      <c r="AH49" s="119">
        <v>28</v>
      </c>
      <c r="AI49" s="119">
        <v>9.8701799999999995</v>
      </c>
      <c r="AJ49" s="119">
        <v>37.616770000000002</v>
      </c>
      <c r="AK49" s="120">
        <v>47.5</v>
      </c>
      <c r="AL49" s="118">
        <v>85.3</v>
      </c>
      <c r="AM49" s="120">
        <v>85.56</v>
      </c>
      <c r="AN49" s="118">
        <v>110.828</v>
      </c>
      <c r="AO49" s="124" t="s">
        <v>1457</v>
      </c>
      <c r="AP49" s="124" t="s">
        <v>1457</v>
      </c>
      <c r="AQ49" s="119">
        <v>25.54</v>
      </c>
      <c r="AR49" s="124" t="s">
        <v>1457</v>
      </c>
      <c r="AS49" s="119">
        <v>17.425660000000001</v>
      </c>
      <c r="AT49" s="119">
        <v>0</v>
      </c>
      <c r="AU49" s="119">
        <v>40.252000000000002</v>
      </c>
      <c r="AV49" s="119">
        <v>43.732999999999997</v>
      </c>
      <c r="AW49" s="120">
        <v>70.878</v>
      </c>
    </row>
    <row r="50" spans="1:49" x14ac:dyDescent="0.3">
      <c r="A50" s="125" t="s">
        <v>744</v>
      </c>
      <c r="B50" s="118">
        <v>12.2</v>
      </c>
      <c r="C50" s="119">
        <v>38</v>
      </c>
      <c r="D50" s="119">
        <v>192.9</v>
      </c>
      <c r="E50" s="119">
        <v>164.13275999999999</v>
      </c>
      <c r="F50" s="119">
        <v>40.200000000000003</v>
      </c>
      <c r="G50" s="120">
        <v>205</v>
      </c>
      <c r="H50" s="118">
        <v>42.7</v>
      </c>
      <c r="I50" s="120">
        <v>240</v>
      </c>
      <c r="J50" s="118">
        <v>0</v>
      </c>
      <c r="K50" s="119">
        <v>0</v>
      </c>
      <c r="L50" s="120">
        <v>23.9</v>
      </c>
      <c r="M50" s="121" t="s">
        <v>1457</v>
      </c>
      <c r="N50" s="122" t="s">
        <v>1457</v>
      </c>
      <c r="O50" s="123">
        <v>6.3630000000000004</v>
      </c>
      <c r="P50" s="118">
        <v>223.44</v>
      </c>
      <c r="Q50" s="119">
        <v>229.57</v>
      </c>
      <c r="R50" s="119">
        <v>812.1</v>
      </c>
      <c r="S50" s="120">
        <v>578.72699999999998</v>
      </c>
      <c r="T50" s="123">
        <v>357.697</v>
      </c>
      <c r="U50" s="123">
        <v>17.309999999999999</v>
      </c>
      <c r="V50" s="118">
        <v>4.1100000000000003</v>
      </c>
      <c r="W50" s="119">
        <v>29.09</v>
      </c>
      <c r="X50" s="119">
        <v>14.86</v>
      </c>
      <c r="Y50" s="119">
        <v>0.01</v>
      </c>
      <c r="Z50" s="120">
        <v>14</v>
      </c>
      <c r="AA50" s="118">
        <v>299.01</v>
      </c>
      <c r="AB50" s="120">
        <v>1164.05</v>
      </c>
      <c r="AC50" s="118">
        <v>400</v>
      </c>
      <c r="AD50" s="119">
        <v>43.12</v>
      </c>
      <c r="AE50" s="119">
        <v>165.3</v>
      </c>
      <c r="AF50" s="120">
        <v>0</v>
      </c>
      <c r="AG50" s="118">
        <v>19.430700000000002</v>
      </c>
      <c r="AH50" s="119">
        <v>29</v>
      </c>
      <c r="AI50" s="119">
        <v>9.8630399999999998</v>
      </c>
      <c r="AJ50" s="119">
        <v>37.616770000000002</v>
      </c>
      <c r="AK50" s="120">
        <v>50</v>
      </c>
      <c r="AL50" s="118">
        <v>85.7</v>
      </c>
      <c r="AM50" s="120">
        <v>85.96</v>
      </c>
      <c r="AN50" s="118">
        <v>110.828</v>
      </c>
      <c r="AO50" s="124" t="s">
        <v>1457</v>
      </c>
      <c r="AP50" s="124" t="s">
        <v>1457</v>
      </c>
      <c r="AQ50" s="119">
        <v>26.006</v>
      </c>
      <c r="AR50" s="124" t="s">
        <v>1457</v>
      </c>
      <c r="AS50" s="119">
        <v>17.948930000000001</v>
      </c>
      <c r="AT50" s="119">
        <v>0</v>
      </c>
      <c r="AU50" s="119">
        <v>40.252000000000002</v>
      </c>
      <c r="AV50" s="119">
        <v>46.255000000000003</v>
      </c>
      <c r="AW50" s="120">
        <v>72.218000000000004</v>
      </c>
    </row>
    <row r="51" spans="1:49" x14ac:dyDescent="0.3">
      <c r="A51" s="125" t="s">
        <v>745</v>
      </c>
      <c r="B51" s="118">
        <v>12.2</v>
      </c>
      <c r="C51" s="119">
        <v>38</v>
      </c>
      <c r="D51" s="119">
        <v>192.9</v>
      </c>
      <c r="E51" s="119">
        <v>164.13275999999999</v>
      </c>
      <c r="F51" s="119">
        <v>40.200000000000003</v>
      </c>
      <c r="G51" s="120">
        <v>205</v>
      </c>
      <c r="H51" s="118">
        <v>42.7</v>
      </c>
      <c r="I51" s="120">
        <v>240</v>
      </c>
      <c r="J51" s="118">
        <v>0</v>
      </c>
      <c r="K51" s="119">
        <v>0</v>
      </c>
      <c r="L51" s="120">
        <v>23.9</v>
      </c>
      <c r="M51" s="121" t="s">
        <v>1457</v>
      </c>
      <c r="N51" s="122" t="s">
        <v>1457</v>
      </c>
      <c r="O51" s="123">
        <v>6.3630000000000004</v>
      </c>
      <c r="P51" s="118">
        <v>223.44</v>
      </c>
      <c r="Q51" s="119">
        <v>229.57</v>
      </c>
      <c r="R51" s="119">
        <v>812.1</v>
      </c>
      <c r="S51" s="120">
        <v>578.72699999999998</v>
      </c>
      <c r="T51" s="123">
        <v>357.697</v>
      </c>
      <c r="U51" s="123">
        <v>17.309999999999999</v>
      </c>
      <c r="V51" s="118">
        <v>4.1100000000000003</v>
      </c>
      <c r="W51" s="119">
        <v>29.09</v>
      </c>
      <c r="X51" s="119">
        <v>14.86</v>
      </c>
      <c r="Y51" s="119">
        <v>0.01</v>
      </c>
      <c r="Z51" s="120">
        <v>14</v>
      </c>
      <c r="AA51" s="118">
        <v>299.01</v>
      </c>
      <c r="AB51" s="120">
        <v>1164.05</v>
      </c>
      <c r="AC51" s="118">
        <v>400</v>
      </c>
      <c r="AD51" s="119">
        <v>43.12</v>
      </c>
      <c r="AE51" s="119">
        <v>165.3</v>
      </c>
      <c r="AF51" s="120">
        <v>0</v>
      </c>
      <c r="AG51" s="118">
        <v>19.430700000000002</v>
      </c>
      <c r="AH51" s="119">
        <v>29</v>
      </c>
      <c r="AI51" s="119">
        <v>9.8630399999999998</v>
      </c>
      <c r="AJ51" s="119">
        <v>37.616770000000002</v>
      </c>
      <c r="AK51" s="120">
        <v>50</v>
      </c>
      <c r="AL51" s="118">
        <v>85.7</v>
      </c>
      <c r="AM51" s="120">
        <v>85.96</v>
      </c>
      <c r="AN51" s="118">
        <v>110.828</v>
      </c>
      <c r="AO51" s="124" t="s">
        <v>1457</v>
      </c>
      <c r="AP51" s="124" t="s">
        <v>1457</v>
      </c>
      <c r="AQ51" s="119">
        <v>26.006</v>
      </c>
      <c r="AR51" s="124" t="s">
        <v>1457</v>
      </c>
      <c r="AS51" s="119">
        <v>17.948930000000001</v>
      </c>
      <c r="AT51" s="119">
        <v>0</v>
      </c>
      <c r="AU51" s="119">
        <v>40.252000000000002</v>
      </c>
      <c r="AV51" s="119">
        <v>46.255000000000003</v>
      </c>
      <c r="AW51" s="120">
        <v>72.218000000000004</v>
      </c>
    </row>
    <row r="52" spans="1:49" x14ac:dyDescent="0.3">
      <c r="A52" s="125" t="s">
        <v>746</v>
      </c>
      <c r="B52" s="118">
        <v>12.2</v>
      </c>
      <c r="C52" s="119">
        <v>38</v>
      </c>
      <c r="D52" s="119">
        <v>192.9</v>
      </c>
      <c r="E52" s="119">
        <v>167.86931000000001</v>
      </c>
      <c r="F52" s="119">
        <v>41.2</v>
      </c>
      <c r="G52" s="120">
        <v>205</v>
      </c>
      <c r="H52" s="118">
        <v>45.8</v>
      </c>
      <c r="I52" s="120">
        <v>240</v>
      </c>
      <c r="J52" s="118">
        <v>0</v>
      </c>
      <c r="K52" s="119">
        <v>0</v>
      </c>
      <c r="L52" s="120">
        <v>23.98</v>
      </c>
      <c r="M52" s="121" t="s">
        <v>1457</v>
      </c>
      <c r="N52" s="122" t="s">
        <v>1457</v>
      </c>
      <c r="O52" s="123">
        <v>6.3630000000000004</v>
      </c>
      <c r="P52" s="118">
        <v>223.44</v>
      </c>
      <c r="Q52" s="119">
        <v>231.21</v>
      </c>
      <c r="R52" s="119">
        <v>790.45</v>
      </c>
      <c r="S52" s="120">
        <v>578.72699999999998</v>
      </c>
      <c r="T52" s="123">
        <v>355.86</v>
      </c>
      <c r="U52" s="123">
        <v>17.28</v>
      </c>
      <c r="V52" s="118">
        <v>4.1100000000000003</v>
      </c>
      <c r="W52" s="119">
        <v>29.09</v>
      </c>
      <c r="X52" s="119">
        <v>14.86</v>
      </c>
      <c r="Y52" s="119">
        <v>0.01</v>
      </c>
      <c r="Z52" s="120">
        <v>14</v>
      </c>
      <c r="AA52" s="118">
        <v>299.29000000000002</v>
      </c>
      <c r="AB52" s="120">
        <v>1164.33</v>
      </c>
      <c r="AC52" s="118">
        <v>400</v>
      </c>
      <c r="AD52" s="119">
        <v>35.975000000000001</v>
      </c>
      <c r="AE52" s="119">
        <v>167.89</v>
      </c>
      <c r="AF52" s="120">
        <v>0</v>
      </c>
      <c r="AG52" s="118">
        <v>19.430700000000002</v>
      </c>
      <c r="AH52" s="119">
        <v>29</v>
      </c>
      <c r="AI52" s="119">
        <v>9.7615700000000007</v>
      </c>
      <c r="AJ52" s="119">
        <v>37.616770000000002</v>
      </c>
      <c r="AK52" s="120">
        <v>50</v>
      </c>
      <c r="AL52" s="118">
        <v>88.36</v>
      </c>
      <c r="AM52" s="120">
        <v>88.62</v>
      </c>
      <c r="AN52" s="118">
        <v>110.828</v>
      </c>
      <c r="AO52" s="124" t="s">
        <v>1457</v>
      </c>
      <c r="AP52" s="124" t="s">
        <v>1457</v>
      </c>
      <c r="AQ52" s="119">
        <v>25.86</v>
      </c>
      <c r="AR52" s="124" t="s">
        <v>1457</v>
      </c>
      <c r="AS52" s="119">
        <v>18.081099999999999</v>
      </c>
      <c r="AT52" s="119">
        <v>0</v>
      </c>
      <c r="AU52" s="119">
        <v>40.252000000000002</v>
      </c>
      <c r="AV52" s="119">
        <v>46.892000000000003</v>
      </c>
      <c r="AW52" s="120">
        <v>72.596000000000004</v>
      </c>
    </row>
    <row r="53" spans="1:49" x14ac:dyDescent="0.3">
      <c r="A53" s="125" t="s">
        <v>747</v>
      </c>
      <c r="B53" s="118">
        <v>12.2</v>
      </c>
      <c r="C53" s="119">
        <v>38</v>
      </c>
      <c r="D53" s="119">
        <v>192.9</v>
      </c>
      <c r="E53" s="119">
        <v>167.86931000000001</v>
      </c>
      <c r="F53" s="119">
        <v>41.2</v>
      </c>
      <c r="G53" s="120">
        <v>205</v>
      </c>
      <c r="H53" s="118">
        <v>45.8</v>
      </c>
      <c r="I53" s="120">
        <v>240</v>
      </c>
      <c r="J53" s="118">
        <v>0</v>
      </c>
      <c r="K53" s="119">
        <v>0</v>
      </c>
      <c r="L53" s="120">
        <v>23.98</v>
      </c>
      <c r="M53" s="121" t="s">
        <v>1457</v>
      </c>
      <c r="N53" s="122" t="s">
        <v>1457</v>
      </c>
      <c r="O53" s="123">
        <v>6.3630000000000004</v>
      </c>
      <c r="P53" s="118">
        <v>223.44</v>
      </c>
      <c r="Q53" s="119">
        <v>231.21</v>
      </c>
      <c r="R53" s="119">
        <v>790.45</v>
      </c>
      <c r="S53" s="120">
        <v>578.72699999999998</v>
      </c>
      <c r="T53" s="123">
        <v>355.86</v>
      </c>
      <c r="U53" s="123">
        <v>17.28</v>
      </c>
      <c r="V53" s="118">
        <v>4.1100000000000003</v>
      </c>
      <c r="W53" s="119">
        <v>29.09</v>
      </c>
      <c r="X53" s="119">
        <v>14.86</v>
      </c>
      <c r="Y53" s="119">
        <v>0.01</v>
      </c>
      <c r="Z53" s="120">
        <v>14</v>
      </c>
      <c r="AA53" s="118">
        <v>299.29000000000002</v>
      </c>
      <c r="AB53" s="120">
        <v>1164.33</v>
      </c>
      <c r="AC53" s="118">
        <v>400</v>
      </c>
      <c r="AD53" s="119">
        <v>35.975000000000001</v>
      </c>
      <c r="AE53" s="119">
        <v>167.89</v>
      </c>
      <c r="AF53" s="120">
        <v>0</v>
      </c>
      <c r="AG53" s="118">
        <v>19.430700000000002</v>
      </c>
      <c r="AH53" s="119">
        <v>29</v>
      </c>
      <c r="AI53" s="119">
        <v>9.7615700000000007</v>
      </c>
      <c r="AJ53" s="119">
        <v>37.616770000000002</v>
      </c>
      <c r="AK53" s="120">
        <v>50</v>
      </c>
      <c r="AL53" s="118">
        <v>88.36</v>
      </c>
      <c r="AM53" s="120">
        <v>88.62</v>
      </c>
      <c r="AN53" s="118">
        <v>110.828</v>
      </c>
      <c r="AO53" s="124" t="s">
        <v>1457</v>
      </c>
      <c r="AP53" s="124" t="s">
        <v>1457</v>
      </c>
      <c r="AQ53" s="119">
        <v>25.86</v>
      </c>
      <c r="AR53" s="124" t="s">
        <v>1457</v>
      </c>
      <c r="AS53" s="119">
        <v>18.081099999999999</v>
      </c>
      <c r="AT53" s="119">
        <v>0</v>
      </c>
      <c r="AU53" s="119">
        <v>40.252000000000002</v>
      </c>
      <c r="AV53" s="119">
        <v>46.892000000000003</v>
      </c>
      <c r="AW53" s="120">
        <v>72.596000000000004</v>
      </c>
    </row>
    <row r="54" spans="1:49" x14ac:dyDescent="0.3">
      <c r="A54" s="125" t="s">
        <v>748</v>
      </c>
      <c r="B54" s="118">
        <v>12.2</v>
      </c>
      <c r="C54" s="119">
        <v>38</v>
      </c>
      <c r="D54" s="119">
        <v>192.9</v>
      </c>
      <c r="E54" s="119">
        <v>177.84365</v>
      </c>
      <c r="F54" s="119">
        <v>41.2</v>
      </c>
      <c r="G54" s="120">
        <v>205</v>
      </c>
      <c r="H54" s="118">
        <v>48.6</v>
      </c>
      <c r="I54" s="120">
        <v>230</v>
      </c>
      <c r="J54" s="118">
        <v>0</v>
      </c>
      <c r="K54" s="119">
        <v>0</v>
      </c>
      <c r="L54" s="120">
        <v>23.91</v>
      </c>
      <c r="M54" s="121" t="s">
        <v>1457</v>
      </c>
      <c r="N54" s="122" t="s">
        <v>1457</v>
      </c>
      <c r="O54" s="123">
        <v>6.3630000000000004</v>
      </c>
      <c r="P54" s="118">
        <v>223.44</v>
      </c>
      <c r="Q54" s="119">
        <v>231.21</v>
      </c>
      <c r="R54" s="119">
        <v>775.19</v>
      </c>
      <c r="S54" s="120">
        <v>578.72699999999998</v>
      </c>
      <c r="T54" s="123">
        <v>370.65899999999999</v>
      </c>
      <c r="U54" s="123">
        <v>17.07</v>
      </c>
      <c r="V54" s="118">
        <v>4.1100000000000003</v>
      </c>
      <c r="W54" s="119">
        <v>29.09</v>
      </c>
      <c r="X54" s="119">
        <v>14.86</v>
      </c>
      <c r="Y54" s="119">
        <v>0.01</v>
      </c>
      <c r="Z54" s="120">
        <v>14</v>
      </c>
      <c r="AA54" s="118">
        <v>323.2</v>
      </c>
      <c r="AB54" s="120">
        <v>1179.19</v>
      </c>
      <c r="AC54" s="118">
        <v>400</v>
      </c>
      <c r="AD54" s="119">
        <v>16.632999999999999</v>
      </c>
      <c r="AE54" s="119">
        <v>164.37</v>
      </c>
      <c r="AF54" s="120">
        <v>0</v>
      </c>
      <c r="AG54" s="118">
        <v>19.430700000000002</v>
      </c>
      <c r="AH54" s="119">
        <v>29</v>
      </c>
      <c r="AI54" s="119">
        <v>9.7193400000000008</v>
      </c>
      <c r="AJ54" s="119">
        <v>37.616770000000002</v>
      </c>
      <c r="AK54" s="120">
        <v>50</v>
      </c>
      <c r="AL54" s="118">
        <v>91.59</v>
      </c>
      <c r="AM54" s="120">
        <v>91.85</v>
      </c>
      <c r="AN54" s="118">
        <v>110.828</v>
      </c>
      <c r="AO54" s="124" t="s">
        <v>1457</v>
      </c>
      <c r="AP54" s="124" t="s">
        <v>1457</v>
      </c>
      <c r="AQ54" s="119">
        <v>26.001999999999999</v>
      </c>
      <c r="AR54" s="124" t="s">
        <v>1457</v>
      </c>
      <c r="AS54" s="119">
        <v>17.564879999999999</v>
      </c>
      <c r="AT54" s="119">
        <v>0</v>
      </c>
      <c r="AU54" s="119">
        <v>40.252000000000002</v>
      </c>
      <c r="AV54" s="119">
        <v>44.404000000000003</v>
      </c>
      <c r="AW54" s="120">
        <v>73.039000000000001</v>
      </c>
    </row>
    <row r="55" spans="1:49" x14ac:dyDescent="0.3">
      <c r="A55" s="125" t="s">
        <v>749</v>
      </c>
      <c r="B55" s="118">
        <v>12.2</v>
      </c>
      <c r="C55" s="119">
        <v>38</v>
      </c>
      <c r="D55" s="119">
        <v>192.9</v>
      </c>
      <c r="E55" s="119">
        <v>177.84365</v>
      </c>
      <c r="F55" s="119">
        <v>41.2</v>
      </c>
      <c r="G55" s="120">
        <v>205</v>
      </c>
      <c r="H55" s="118">
        <v>48.6</v>
      </c>
      <c r="I55" s="120">
        <v>230</v>
      </c>
      <c r="J55" s="118">
        <v>0</v>
      </c>
      <c r="K55" s="119">
        <v>0</v>
      </c>
      <c r="L55" s="120">
        <v>23.91</v>
      </c>
      <c r="M55" s="121" t="s">
        <v>1457</v>
      </c>
      <c r="N55" s="122" t="s">
        <v>1457</v>
      </c>
      <c r="O55" s="123">
        <v>6.3630000000000004</v>
      </c>
      <c r="P55" s="118">
        <v>223.44</v>
      </c>
      <c r="Q55" s="119">
        <v>231.21</v>
      </c>
      <c r="R55" s="119">
        <v>775.19</v>
      </c>
      <c r="S55" s="120">
        <v>578.72699999999998</v>
      </c>
      <c r="T55" s="123">
        <v>370.65899999999999</v>
      </c>
      <c r="U55" s="123">
        <v>17.07</v>
      </c>
      <c r="V55" s="118">
        <v>4.1100000000000003</v>
      </c>
      <c r="W55" s="119">
        <v>29.09</v>
      </c>
      <c r="X55" s="119">
        <v>14.86</v>
      </c>
      <c r="Y55" s="119">
        <v>0.01</v>
      </c>
      <c r="Z55" s="120">
        <v>14</v>
      </c>
      <c r="AA55" s="118">
        <v>323.2</v>
      </c>
      <c r="AB55" s="120">
        <v>1179.19</v>
      </c>
      <c r="AC55" s="118">
        <v>400</v>
      </c>
      <c r="AD55" s="119">
        <v>16.632999999999999</v>
      </c>
      <c r="AE55" s="119">
        <v>164.37</v>
      </c>
      <c r="AF55" s="120">
        <v>0</v>
      </c>
      <c r="AG55" s="118">
        <v>19.430700000000002</v>
      </c>
      <c r="AH55" s="119">
        <v>29</v>
      </c>
      <c r="AI55" s="119">
        <v>9.7193400000000008</v>
      </c>
      <c r="AJ55" s="119">
        <v>37.616770000000002</v>
      </c>
      <c r="AK55" s="120">
        <v>50</v>
      </c>
      <c r="AL55" s="118">
        <v>91.59</v>
      </c>
      <c r="AM55" s="120">
        <v>91.85</v>
      </c>
      <c r="AN55" s="118">
        <v>110.828</v>
      </c>
      <c r="AO55" s="124" t="s">
        <v>1457</v>
      </c>
      <c r="AP55" s="124" t="s">
        <v>1457</v>
      </c>
      <c r="AQ55" s="119">
        <v>26.001999999999999</v>
      </c>
      <c r="AR55" s="124" t="s">
        <v>1457</v>
      </c>
      <c r="AS55" s="119">
        <v>17.564879999999999</v>
      </c>
      <c r="AT55" s="119">
        <v>0</v>
      </c>
      <c r="AU55" s="119">
        <v>40.252000000000002</v>
      </c>
      <c r="AV55" s="119">
        <v>44.404000000000003</v>
      </c>
      <c r="AW55" s="120">
        <v>73.039000000000001</v>
      </c>
    </row>
    <row r="56" spans="1:49" x14ac:dyDescent="0.3">
      <c r="A56" s="125" t="s">
        <v>750</v>
      </c>
      <c r="B56" s="118">
        <v>12.2</v>
      </c>
      <c r="C56" s="119">
        <v>38</v>
      </c>
      <c r="D56" s="119">
        <v>192.9</v>
      </c>
      <c r="E56" s="119">
        <v>195.52124000000001</v>
      </c>
      <c r="F56" s="119">
        <v>41</v>
      </c>
      <c r="G56" s="120">
        <v>205</v>
      </c>
      <c r="H56" s="118">
        <v>48.6</v>
      </c>
      <c r="I56" s="120">
        <v>220</v>
      </c>
      <c r="J56" s="118">
        <v>0</v>
      </c>
      <c r="K56" s="119">
        <v>0</v>
      </c>
      <c r="L56" s="120">
        <v>23.8</v>
      </c>
      <c r="M56" s="121" t="s">
        <v>1457</v>
      </c>
      <c r="N56" s="122" t="s">
        <v>1457</v>
      </c>
      <c r="O56" s="123">
        <v>6.3630000000000004</v>
      </c>
      <c r="P56" s="118">
        <v>223.44</v>
      </c>
      <c r="Q56" s="119">
        <v>231.21</v>
      </c>
      <c r="R56" s="119">
        <v>769.14</v>
      </c>
      <c r="S56" s="120">
        <v>578.72699999999998</v>
      </c>
      <c r="T56" s="123">
        <v>382.74299999999999</v>
      </c>
      <c r="U56" s="123">
        <v>17.149999999999999</v>
      </c>
      <c r="V56" s="118">
        <v>4.1100000000000003</v>
      </c>
      <c r="W56" s="119">
        <v>29.09</v>
      </c>
      <c r="X56" s="119">
        <v>14.86</v>
      </c>
      <c r="Y56" s="119">
        <v>0.01</v>
      </c>
      <c r="Z56" s="120">
        <v>14</v>
      </c>
      <c r="AA56" s="118">
        <v>294.86</v>
      </c>
      <c r="AB56" s="120">
        <v>1150.8510000000001</v>
      </c>
      <c r="AC56" s="118">
        <v>400</v>
      </c>
      <c r="AD56" s="119">
        <v>31.337</v>
      </c>
      <c r="AE56" s="119">
        <v>187.23</v>
      </c>
      <c r="AF56" s="120">
        <v>0</v>
      </c>
      <c r="AG56" s="118">
        <v>19.430700000000002</v>
      </c>
      <c r="AH56" s="119">
        <v>29</v>
      </c>
      <c r="AI56" s="119">
        <v>9.7521299999999993</v>
      </c>
      <c r="AJ56" s="119">
        <v>37.616770000000002</v>
      </c>
      <c r="AK56" s="120">
        <v>49</v>
      </c>
      <c r="AL56" s="118">
        <v>91.1</v>
      </c>
      <c r="AM56" s="120">
        <v>91.36</v>
      </c>
      <c r="AN56" s="118">
        <v>122.477</v>
      </c>
      <c r="AO56" s="124" t="s">
        <v>1457</v>
      </c>
      <c r="AP56" s="124" t="s">
        <v>1457</v>
      </c>
      <c r="AQ56" s="119">
        <v>26.074000000000002</v>
      </c>
      <c r="AR56" s="124" t="s">
        <v>1457</v>
      </c>
      <c r="AS56" s="119">
        <v>16.81793</v>
      </c>
      <c r="AT56" s="119">
        <v>0</v>
      </c>
      <c r="AU56" s="119">
        <v>40.252000000000002</v>
      </c>
      <c r="AV56" s="119">
        <v>40.804000000000002</v>
      </c>
      <c r="AW56" s="120">
        <v>74.415000000000006</v>
      </c>
    </row>
    <row r="57" spans="1:49" x14ac:dyDescent="0.3">
      <c r="A57" s="125" t="s">
        <v>751</v>
      </c>
      <c r="B57" s="118">
        <v>12.2</v>
      </c>
      <c r="C57" s="119">
        <v>38</v>
      </c>
      <c r="D57" s="119">
        <v>192.9</v>
      </c>
      <c r="E57" s="119">
        <v>195.52124000000001</v>
      </c>
      <c r="F57" s="119">
        <v>41</v>
      </c>
      <c r="G57" s="120">
        <v>205</v>
      </c>
      <c r="H57" s="118">
        <v>48.6</v>
      </c>
      <c r="I57" s="120">
        <v>220</v>
      </c>
      <c r="J57" s="118">
        <v>0</v>
      </c>
      <c r="K57" s="119">
        <v>0</v>
      </c>
      <c r="L57" s="120">
        <v>23.8</v>
      </c>
      <c r="M57" s="121" t="s">
        <v>1457</v>
      </c>
      <c r="N57" s="122" t="s">
        <v>1457</v>
      </c>
      <c r="O57" s="123">
        <v>6.3630000000000004</v>
      </c>
      <c r="P57" s="118">
        <v>223.44</v>
      </c>
      <c r="Q57" s="119">
        <v>231.21</v>
      </c>
      <c r="R57" s="119">
        <v>769.14</v>
      </c>
      <c r="S57" s="120">
        <v>578.72699999999998</v>
      </c>
      <c r="T57" s="123">
        <v>382.74299999999999</v>
      </c>
      <c r="U57" s="123">
        <v>17.149999999999999</v>
      </c>
      <c r="V57" s="118">
        <v>4.1100000000000003</v>
      </c>
      <c r="W57" s="119">
        <v>29.09</v>
      </c>
      <c r="X57" s="119">
        <v>14.86</v>
      </c>
      <c r="Y57" s="119">
        <v>0.01</v>
      </c>
      <c r="Z57" s="120">
        <v>14</v>
      </c>
      <c r="AA57" s="118">
        <v>294.86</v>
      </c>
      <c r="AB57" s="120">
        <v>1150.8510000000001</v>
      </c>
      <c r="AC57" s="118">
        <v>400</v>
      </c>
      <c r="AD57" s="119">
        <v>31.337</v>
      </c>
      <c r="AE57" s="119">
        <v>187.23</v>
      </c>
      <c r="AF57" s="120">
        <v>0</v>
      </c>
      <c r="AG57" s="118">
        <v>19.430700000000002</v>
      </c>
      <c r="AH57" s="119">
        <v>29</v>
      </c>
      <c r="AI57" s="119">
        <v>9.7521299999999993</v>
      </c>
      <c r="AJ57" s="119">
        <v>37.616770000000002</v>
      </c>
      <c r="AK57" s="120">
        <v>49</v>
      </c>
      <c r="AL57" s="118">
        <v>91.1</v>
      </c>
      <c r="AM57" s="120">
        <v>91.36</v>
      </c>
      <c r="AN57" s="118">
        <v>122.477</v>
      </c>
      <c r="AO57" s="124" t="s">
        <v>1457</v>
      </c>
      <c r="AP57" s="124" t="s">
        <v>1457</v>
      </c>
      <c r="AQ57" s="119">
        <v>26.074000000000002</v>
      </c>
      <c r="AR57" s="124" t="s">
        <v>1457</v>
      </c>
      <c r="AS57" s="119">
        <v>16.81793</v>
      </c>
      <c r="AT57" s="119">
        <v>0</v>
      </c>
      <c r="AU57" s="119">
        <v>40.252000000000002</v>
      </c>
      <c r="AV57" s="119">
        <v>40.804000000000002</v>
      </c>
      <c r="AW57" s="120">
        <v>74.415000000000006</v>
      </c>
    </row>
    <row r="58" spans="1:49" x14ac:dyDescent="0.3">
      <c r="A58" s="125" t="s">
        <v>752</v>
      </c>
      <c r="B58" s="118">
        <v>12.2</v>
      </c>
      <c r="C58" s="119">
        <v>38</v>
      </c>
      <c r="D58" s="119">
        <v>192.9</v>
      </c>
      <c r="E58" s="119">
        <v>199.78509</v>
      </c>
      <c r="F58" s="119">
        <v>41.1</v>
      </c>
      <c r="G58" s="120">
        <v>205</v>
      </c>
      <c r="H58" s="118">
        <v>48.6</v>
      </c>
      <c r="I58" s="120">
        <v>210</v>
      </c>
      <c r="J58" s="118">
        <v>0</v>
      </c>
      <c r="K58" s="119">
        <v>0</v>
      </c>
      <c r="L58" s="120">
        <v>23.87</v>
      </c>
      <c r="M58" s="121" t="s">
        <v>1457</v>
      </c>
      <c r="N58" s="122" t="s">
        <v>1457</v>
      </c>
      <c r="O58" s="123">
        <v>6.3630000000000004</v>
      </c>
      <c r="P58" s="118">
        <v>221.87</v>
      </c>
      <c r="Q58" s="119">
        <v>231.21</v>
      </c>
      <c r="R58" s="119">
        <v>784.32</v>
      </c>
      <c r="S58" s="120">
        <v>578.72699999999998</v>
      </c>
      <c r="T58" s="123">
        <v>373.88099999999997</v>
      </c>
      <c r="U58" s="123">
        <v>17.149999999999999</v>
      </c>
      <c r="V58" s="118">
        <v>4.1100000000000003</v>
      </c>
      <c r="W58" s="119">
        <v>29.09</v>
      </c>
      <c r="X58" s="119">
        <v>14.86</v>
      </c>
      <c r="Y58" s="119">
        <v>0.01</v>
      </c>
      <c r="Z58" s="120">
        <v>14</v>
      </c>
      <c r="AA58" s="118">
        <v>282.52999999999997</v>
      </c>
      <c r="AB58" s="120">
        <v>1138.5170000000001</v>
      </c>
      <c r="AC58" s="118">
        <v>400</v>
      </c>
      <c r="AD58" s="119">
        <v>28.195</v>
      </c>
      <c r="AE58" s="119">
        <v>180.69</v>
      </c>
      <c r="AF58" s="120">
        <v>0</v>
      </c>
      <c r="AG58" s="118">
        <v>19.430700000000002</v>
      </c>
      <c r="AH58" s="119">
        <v>30</v>
      </c>
      <c r="AI58" s="119">
        <v>9.5055700000000005</v>
      </c>
      <c r="AJ58" s="119">
        <v>37.616770000000002</v>
      </c>
      <c r="AK58" s="120">
        <v>49</v>
      </c>
      <c r="AL58" s="118">
        <v>91.83</v>
      </c>
      <c r="AM58" s="120">
        <v>92.1</v>
      </c>
      <c r="AN58" s="118">
        <v>122.477</v>
      </c>
      <c r="AO58" s="119">
        <v>92.34666</v>
      </c>
      <c r="AP58" s="119">
        <v>170.41909999999999</v>
      </c>
      <c r="AQ58" s="119">
        <v>26.268999999999998</v>
      </c>
      <c r="AR58" s="119">
        <v>106.19866</v>
      </c>
      <c r="AS58" s="119">
        <v>16.184480000000001</v>
      </c>
      <c r="AT58" s="119">
        <v>0</v>
      </c>
      <c r="AU58" s="119">
        <v>40.252000000000002</v>
      </c>
      <c r="AV58" s="119">
        <v>37.750999999999998</v>
      </c>
      <c r="AW58" s="120">
        <v>76.561999999999998</v>
      </c>
    </row>
    <row r="59" spans="1:49" x14ac:dyDescent="0.3">
      <c r="A59" s="126" t="s">
        <v>753</v>
      </c>
      <c r="B59" s="127">
        <v>12.2</v>
      </c>
      <c r="C59" s="128">
        <v>38</v>
      </c>
      <c r="D59" s="128">
        <v>192.9</v>
      </c>
      <c r="E59" s="128">
        <v>199.78509</v>
      </c>
      <c r="F59" s="128">
        <v>41.1</v>
      </c>
      <c r="G59" s="129">
        <v>205</v>
      </c>
      <c r="H59" s="127">
        <v>48.6</v>
      </c>
      <c r="I59" s="129">
        <v>210</v>
      </c>
      <c r="J59" s="127">
        <v>0</v>
      </c>
      <c r="K59" s="128">
        <v>0</v>
      </c>
      <c r="L59" s="129">
        <v>23.87</v>
      </c>
      <c r="M59" s="130" t="s">
        <v>1457</v>
      </c>
      <c r="N59" s="131" t="s">
        <v>1457</v>
      </c>
      <c r="O59" s="132">
        <v>6.3630000000000004</v>
      </c>
      <c r="P59" s="127">
        <v>221.87</v>
      </c>
      <c r="Q59" s="128">
        <v>231.21</v>
      </c>
      <c r="R59" s="128">
        <v>784.32</v>
      </c>
      <c r="S59" s="129">
        <v>578.72699999999998</v>
      </c>
      <c r="T59" s="132">
        <v>373.88099999999997</v>
      </c>
      <c r="U59" s="132">
        <v>17.149999999999999</v>
      </c>
      <c r="V59" s="127">
        <v>4.1100000000000003</v>
      </c>
      <c r="W59" s="128">
        <v>29.09</v>
      </c>
      <c r="X59" s="128">
        <v>14.86</v>
      </c>
      <c r="Y59" s="128">
        <v>0.01</v>
      </c>
      <c r="Z59" s="129">
        <v>14</v>
      </c>
      <c r="AA59" s="127">
        <v>282.52999999999997</v>
      </c>
      <c r="AB59" s="129">
        <v>1138.5170000000001</v>
      </c>
      <c r="AC59" s="127">
        <v>400</v>
      </c>
      <c r="AD59" s="128">
        <v>28.195</v>
      </c>
      <c r="AE59" s="128">
        <v>180.69</v>
      </c>
      <c r="AF59" s="129">
        <v>0</v>
      </c>
      <c r="AG59" s="127">
        <v>19.430700000000002</v>
      </c>
      <c r="AH59" s="128">
        <v>30</v>
      </c>
      <c r="AI59" s="128">
        <v>9.5055700000000005</v>
      </c>
      <c r="AJ59" s="128">
        <v>37.616770000000002</v>
      </c>
      <c r="AK59" s="129">
        <v>49</v>
      </c>
      <c r="AL59" s="127">
        <v>91.83</v>
      </c>
      <c r="AM59" s="129">
        <v>92.1</v>
      </c>
      <c r="AN59" s="127">
        <v>122.477</v>
      </c>
      <c r="AO59" s="128">
        <v>92.34666</v>
      </c>
      <c r="AP59" s="128">
        <v>170.41909999999999</v>
      </c>
      <c r="AQ59" s="128">
        <v>26.268999999999998</v>
      </c>
      <c r="AR59" s="128">
        <v>106.19866</v>
      </c>
      <c r="AS59" s="128">
        <v>16.184480000000001</v>
      </c>
      <c r="AT59" s="128">
        <v>0</v>
      </c>
      <c r="AU59" s="128">
        <v>40.252000000000002</v>
      </c>
      <c r="AV59" s="128">
        <v>37.750999999999998</v>
      </c>
      <c r="AW59" s="129">
        <v>76.561999999999998</v>
      </c>
    </row>
    <row r="60" spans="1:49" x14ac:dyDescent="0.3">
      <c r="A60" s="133" t="s">
        <v>1387</v>
      </c>
      <c r="B60" s="134">
        <f t="shared" ref="B60:AW60" si="0">MIN(B12:B59)</f>
        <v>12.2</v>
      </c>
      <c r="C60" s="134">
        <f t="shared" si="0"/>
        <v>38</v>
      </c>
      <c r="D60" s="134">
        <f t="shared" si="0"/>
        <v>178</v>
      </c>
      <c r="E60" s="134">
        <f t="shared" si="0"/>
        <v>160.32915</v>
      </c>
      <c r="F60" s="134">
        <f t="shared" si="0"/>
        <v>34.6</v>
      </c>
      <c r="G60" s="134">
        <f t="shared" si="0"/>
        <v>190</v>
      </c>
      <c r="H60" s="134">
        <f t="shared" si="0"/>
        <v>35.4</v>
      </c>
      <c r="I60" s="134">
        <f t="shared" si="0"/>
        <v>157</v>
      </c>
      <c r="J60" s="134">
        <f t="shared" si="0"/>
        <v>0</v>
      </c>
      <c r="K60" s="134">
        <f t="shared" si="0"/>
        <v>0</v>
      </c>
      <c r="L60" s="134">
        <f t="shared" si="0"/>
        <v>15.95</v>
      </c>
      <c r="M60" s="134">
        <f t="shared" si="0"/>
        <v>1.07</v>
      </c>
      <c r="N60" s="134">
        <f t="shared" si="0"/>
        <v>371.59</v>
      </c>
      <c r="O60" s="134">
        <f t="shared" si="0"/>
        <v>6.3630000000000004</v>
      </c>
      <c r="P60" s="134">
        <f t="shared" si="0"/>
        <v>212.57</v>
      </c>
      <c r="Q60" s="134">
        <f t="shared" si="0"/>
        <v>229.57</v>
      </c>
      <c r="R60" s="134">
        <f t="shared" si="0"/>
        <v>739.28</v>
      </c>
      <c r="S60" s="134">
        <f t="shared" si="0"/>
        <v>578.72699999999998</v>
      </c>
      <c r="T60" s="134">
        <f t="shared" si="0"/>
        <v>355.86</v>
      </c>
      <c r="U60" s="134">
        <f t="shared" si="0"/>
        <v>16.100000000000001</v>
      </c>
      <c r="V60" s="134">
        <f t="shared" si="0"/>
        <v>3.39</v>
      </c>
      <c r="W60" s="134">
        <f t="shared" si="0"/>
        <v>28.48</v>
      </c>
      <c r="X60" s="134">
        <f t="shared" si="0"/>
        <v>14.86</v>
      </c>
      <c r="Y60" s="134">
        <f t="shared" si="0"/>
        <v>0.01</v>
      </c>
      <c r="Z60" s="134">
        <f t="shared" si="0"/>
        <v>0</v>
      </c>
      <c r="AA60" s="134">
        <f t="shared" si="0"/>
        <v>143.26</v>
      </c>
      <c r="AB60" s="134">
        <f t="shared" si="0"/>
        <v>803.7</v>
      </c>
      <c r="AC60" s="134">
        <f t="shared" si="0"/>
        <v>400</v>
      </c>
      <c r="AD60" s="134">
        <f t="shared" si="0"/>
        <v>0</v>
      </c>
      <c r="AE60" s="134">
        <f t="shared" si="0"/>
        <v>163.74</v>
      </c>
      <c r="AF60" s="134">
        <f t="shared" si="0"/>
        <v>0</v>
      </c>
      <c r="AG60" s="134">
        <f t="shared" si="0"/>
        <v>19.430700000000002</v>
      </c>
      <c r="AH60" s="134">
        <f t="shared" si="0"/>
        <v>24.4</v>
      </c>
      <c r="AI60" s="134">
        <f t="shared" si="0"/>
        <v>9.1815099999999994</v>
      </c>
      <c r="AJ60" s="134">
        <f t="shared" si="0"/>
        <v>37.616770000000002</v>
      </c>
      <c r="AK60" s="134">
        <f t="shared" si="0"/>
        <v>38.799999999999997</v>
      </c>
      <c r="AL60" s="134">
        <f t="shared" si="0"/>
        <v>79.08</v>
      </c>
      <c r="AM60" s="134">
        <f t="shared" si="0"/>
        <v>79.34</v>
      </c>
      <c r="AN60" s="134">
        <f t="shared" si="0"/>
        <v>86.420270000000002</v>
      </c>
      <c r="AO60" s="134">
        <f t="shared" si="0"/>
        <v>92.34666</v>
      </c>
      <c r="AP60" s="134">
        <f t="shared" si="0"/>
        <v>165.61458999999999</v>
      </c>
      <c r="AQ60" s="134">
        <f t="shared" si="0"/>
        <v>22.055</v>
      </c>
      <c r="AR60" s="134">
        <f t="shared" si="0"/>
        <v>106.19866</v>
      </c>
      <c r="AS60" s="134">
        <f t="shared" si="0"/>
        <v>13.109959999999999</v>
      </c>
      <c r="AT60" s="134">
        <f t="shared" si="0"/>
        <v>0</v>
      </c>
      <c r="AU60" s="134">
        <f t="shared" si="0"/>
        <v>40.252000000000002</v>
      </c>
      <c r="AV60" s="134">
        <f t="shared" si="0"/>
        <v>22.933</v>
      </c>
      <c r="AW60" s="135">
        <f t="shared" si="0"/>
        <v>67.858000000000004</v>
      </c>
    </row>
    <row r="61" spans="1:49" x14ac:dyDescent="0.3">
      <c r="A61" s="136" t="s">
        <v>1385</v>
      </c>
      <c r="B61" s="137">
        <f t="shared" ref="B61:AW61" si="1">MAX(B12:B59)</f>
        <v>12.2</v>
      </c>
      <c r="C61" s="137">
        <f t="shared" si="1"/>
        <v>38</v>
      </c>
      <c r="D61" s="137">
        <f t="shared" si="1"/>
        <v>198</v>
      </c>
      <c r="E61" s="137">
        <f t="shared" si="1"/>
        <v>199.78509</v>
      </c>
      <c r="F61" s="137">
        <f t="shared" si="1"/>
        <v>41.2</v>
      </c>
      <c r="G61" s="137">
        <f t="shared" si="1"/>
        <v>210</v>
      </c>
      <c r="H61" s="137">
        <f t="shared" si="1"/>
        <v>48.6</v>
      </c>
      <c r="I61" s="137">
        <f t="shared" si="1"/>
        <v>240</v>
      </c>
      <c r="J61" s="137">
        <f t="shared" si="1"/>
        <v>0</v>
      </c>
      <c r="K61" s="137">
        <f t="shared" si="1"/>
        <v>0</v>
      </c>
      <c r="L61" s="137">
        <f t="shared" si="1"/>
        <v>24.17</v>
      </c>
      <c r="M61" s="137">
        <f t="shared" si="1"/>
        <v>1.07</v>
      </c>
      <c r="N61" s="137">
        <f t="shared" si="1"/>
        <v>424.45</v>
      </c>
      <c r="O61" s="137">
        <f t="shared" si="1"/>
        <v>6.3630000000000004</v>
      </c>
      <c r="P61" s="137">
        <f t="shared" si="1"/>
        <v>229.8</v>
      </c>
      <c r="Q61" s="137">
        <f t="shared" si="1"/>
        <v>253.35</v>
      </c>
      <c r="R61" s="137">
        <f t="shared" si="1"/>
        <v>956.15</v>
      </c>
      <c r="S61" s="137">
        <f t="shared" si="1"/>
        <v>578.72699999999998</v>
      </c>
      <c r="T61" s="137">
        <f t="shared" si="1"/>
        <v>425.80599999999998</v>
      </c>
      <c r="U61" s="137">
        <f t="shared" si="1"/>
        <v>17.309999999999999</v>
      </c>
      <c r="V61" s="137">
        <f t="shared" si="1"/>
        <v>9.93</v>
      </c>
      <c r="W61" s="137">
        <f t="shared" si="1"/>
        <v>34.32</v>
      </c>
      <c r="X61" s="137">
        <f t="shared" si="1"/>
        <v>17.77</v>
      </c>
      <c r="Y61" s="137">
        <f t="shared" si="1"/>
        <v>0.01</v>
      </c>
      <c r="Z61" s="137">
        <f t="shared" si="1"/>
        <v>14.340999999999999</v>
      </c>
      <c r="AA61" s="137">
        <f t="shared" si="1"/>
        <v>456.95</v>
      </c>
      <c r="AB61" s="137">
        <f t="shared" si="1"/>
        <v>1179.19</v>
      </c>
      <c r="AC61" s="137">
        <f t="shared" si="1"/>
        <v>400</v>
      </c>
      <c r="AD61" s="137">
        <f t="shared" si="1"/>
        <v>54.262</v>
      </c>
      <c r="AE61" s="137">
        <f t="shared" si="1"/>
        <v>216.99</v>
      </c>
      <c r="AF61" s="137">
        <f t="shared" si="1"/>
        <v>0.7</v>
      </c>
      <c r="AG61" s="137">
        <f t="shared" si="1"/>
        <v>19.430700000000002</v>
      </c>
      <c r="AH61" s="137">
        <f t="shared" si="1"/>
        <v>30</v>
      </c>
      <c r="AI61" s="137">
        <f t="shared" si="1"/>
        <v>9.9328099999999999</v>
      </c>
      <c r="AJ61" s="137">
        <f t="shared" si="1"/>
        <v>37.616770000000002</v>
      </c>
      <c r="AK61" s="137">
        <f t="shared" si="1"/>
        <v>50</v>
      </c>
      <c r="AL61" s="137">
        <f t="shared" si="1"/>
        <v>91.83</v>
      </c>
      <c r="AM61" s="137">
        <f t="shared" si="1"/>
        <v>92.1</v>
      </c>
      <c r="AN61" s="137">
        <f t="shared" si="1"/>
        <v>129.03800000000001</v>
      </c>
      <c r="AO61" s="137">
        <f t="shared" si="1"/>
        <v>92.34666</v>
      </c>
      <c r="AP61" s="137">
        <f t="shared" si="1"/>
        <v>170.41909999999999</v>
      </c>
      <c r="AQ61" s="137">
        <f t="shared" si="1"/>
        <v>26.268999999999998</v>
      </c>
      <c r="AR61" s="137">
        <f t="shared" si="1"/>
        <v>106.19866</v>
      </c>
      <c r="AS61" s="137">
        <f t="shared" si="1"/>
        <v>18.081099999999999</v>
      </c>
      <c r="AT61" s="137">
        <f t="shared" si="1"/>
        <v>0</v>
      </c>
      <c r="AU61" s="137">
        <f t="shared" si="1"/>
        <v>40.252000000000002</v>
      </c>
      <c r="AV61" s="137">
        <f t="shared" si="1"/>
        <v>46.892000000000003</v>
      </c>
      <c r="AW61" s="138">
        <f t="shared" si="1"/>
        <v>76.561999999999998</v>
      </c>
    </row>
    <row r="62" spans="1:49" x14ac:dyDescent="0.3">
      <c r="A62" s="139" t="s">
        <v>1458</v>
      </c>
      <c r="B62" s="140">
        <f t="shared" ref="B62:AW62" si="2">AVERAGE(B12:B59)</f>
        <v>12.200000000000001</v>
      </c>
      <c r="C62" s="140">
        <f t="shared" si="2"/>
        <v>38</v>
      </c>
      <c r="D62" s="140">
        <f t="shared" si="2"/>
        <v>194.01666666666651</v>
      </c>
      <c r="E62" s="140">
        <f t="shared" si="2"/>
        <v>175.15158875</v>
      </c>
      <c r="F62" s="140">
        <f t="shared" si="2"/>
        <v>39.741666666666667</v>
      </c>
      <c r="G62" s="140">
        <f t="shared" si="2"/>
        <v>206.08333333333334</v>
      </c>
      <c r="H62" s="140">
        <f t="shared" si="2"/>
        <v>38.433333333333316</v>
      </c>
      <c r="I62" s="140">
        <f t="shared" si="2"/>
        <v>185.54166666666666</v>
      </c>
      <c r="J62" s="140">
        <f t="shared" si="2"/>
        <v>0</v>
      </c>
      <c r="K62" s="140">
        <f t="shared" si="2"/>
        <v>0</v>
      </c>
      <c r="L62" s="140">
        <f t="shared" si="2"/>
        <v>22.947499999999991</v>
      </c>
      <c r="M62" s="140">
        <f t="shared" si="2"/>
        <v>1.07</v>
      </c>
      <c r="N62" s="140">
        <f t="shared" si="2"/>
        <v>398.02</v>
      </c>
      <c r="O62" s="140">
        <f t="shared" si="2"/>
        <v>6.3630000000000004</v>
      </c>
      <c r="P62" s="140">
        <f t="shared" si="2"/>
        <v>224.4416666666668</v>
      </c>
      <c r="Q62" s="140">
        <f t="shared" si="2"/>
        <v>239.9354166666665</v>
      </c>
      <c r="R62" s="140">
        <f t="shared" si="2"/>
        <v>860.93333333333328</v>
      </c>
      <c r="S62" s="140">
        <f t="shared" si="2"/>
        <v>578.72699999999975</v>
      </c>
      <c r="T62" s="140">
        <f t="shared" si="2"/>
        <v>395.25454166666668</v>
      </c>
      <c r="U62" s="140">
        <f t="shared" si="2"/>
        <v>16.634166666666662</v>
      </c>
      <c r="V62" s="140">
        <f t="shared" si="2"/>
        <v>4.6208333333333398</v>
      </c>
      <c r="W62" s="140">
        <f t="shared" si="2"/>
        <v>30.204999999999984</v>
      </c>
      <c r="X62" s="140">
        <f t="shared" si="2"/>
        <v>15.675416666666672</v>
      </c>
      <c r="Y62" s="140">
        <f t="shared" si="2"/>
        <v>1.0000000000000005E-2</v>
      </c>
      <c r="Z62" s="140">
        <f t="shared" si="2"/>
        <v>9.3988750000000003</v>
      </c>
      <c r="AA62" s="140">
        <f t="shared" si="2"/>
        <v>280.34125000000017</v>
      </c>
      <c r="AB62" s="140">
        <f t="shared" si="2"/>
        <v>982.27462500000013</v>
      </c>
      <c r="AC62" s="140">
        <f t="shared" si="2"/>
        <v>400</v>
      </c>
      <c r="AD62" s="140">
        <f t="shared" si="2"/>
        <v>26.368041666666659</v>
      </c>
      <c r="AE62" s="140">
        <f t="shared" si="2"/>
        <v>186.66291666666675</v>
      </c>
      <c r="AF62" s="140">
        <f t="shared" si="2"/>
        <v>8.7500000000000008E-2</v>
      </c>
      <c r="AG62" s="140">
        <f t="shared" si="2"/>
        <v>19.430700000000002</v>
      </c>
      <c r="AH62" s="140">
        <f t="shared" si="2"/>
        <v>27.841666666666669</v>
      </c>
      <c r="AI62" s="140">
        <f t="shared" si="2"/>
        <v>9.6227375000000013</v>
      </c>
      <c r="AJ62" s="140">
        <f t="shared" si="2"/>
        <v>37.616770000000024</v>
      </c>
      <c r="AK62" s="140">
        <f t="shared" si="2"/>
        <v>42.762499999999996</v>
      </c>
      <c r="AL62" s="140">
        <f t="shared" si="2"/>
        <v>83.645416666666662</v>
      </c>
      <c r="AM62" s="140">
        <f t="shared" si="2"/>
        <v>83.905833333333334</v>
      </c>
      <c r="AN62" s="140">
        <f t="shared" si="2"/>
        <v>116.9533029166668</v>
      </c>
      <c r="AO62" s="140">
        <f t="shared" si="2"/>
        <v>92.34666</v>
      </c>
      <c r="AP62" s="140">
        <f t="shared" si="2"/>
        <v>168.01684499999999</v>
      </c>
      <c r="AQ62" s="140">
        <f t="shared" si="2"/>
        <v>23.903333333333336</v>
      </c>
      <c r="AR62" s="140">
        <f t="shared" si="2"/>
        <v>106.19866</v>
      </c>
      <c r="AS62" s="140">
        <f t="shared" si="2"/>
        <v>14.598442500000004</v>
      </c>
      <c r="AT62" s="140">
        <f t="shared" si="2"/>
        <v>0</v>
      </c>
      <c r="AU62" s="140">
        <f t="shared" si="2"/>
        <v>40.251999999999967</v>
      </c>
      <c r="AV62" s="140">
        <f t="shared" si="2"/>
        <v>30.106916666666674</v>
      </c>
      <c r="AW62" s="141">
        <f t="shared" si="2"/>
        <v>71.126875000000027</v>
      </c>
    </row>
    <row r="63" spans="1:49" x14ac:dyDescent="0.3">
      <c r="A63" s="142" t="s">
        <v>7</v>
      </c>
      <c r="B63" s="137">
        <f t="shared" ref="B63:AW63" si="3">B12</f>
        <v>12.2</v>
      </c>
      <c r="C63" s="137">
        <f t="shared" si="3"/>
        <v>38</v>
      </c>
      <c r="D63" s="137">
        <f t="shared" si="3"/>
        <v>178</v>
      </c>
      <c r="E63" s="137">
        <f t="shared" si="3"/>
        <v>194.51656</v>
      </c>
      <c r="F63" s="137">
        <f t="shared" si="3"/>
        <v>41</v>
      </c>
      <c r="G63" s="137">
        <f t="shared" si="3"/>
        <v>190</v>
      </c>
      <c r="H63" s="137">
        <f t="shared" si="3"/>
        <v>37.5</v>
      </c>
      <c r="I63" s="137">
        <f t="shared" si="3"/>
        <v>175</v>
      </c>
      <c r="J63" s="137">
        <f t="shared" si="3"/>
        <v>0</v>
      </c>
      <c r="K63" s="137">
        <f t="shared" si="3"/>
        <v>0</v>
      </c>
      <c r="L63" s="137">
        <f t="shared" si="3"/>
        <v>23.93</v>
      </c>
      <c r="M63" s="137" t="str">
        <f t="shared" si="3"/>
        <v>--</v>
      </c>
      <c r="N63" s="137" t="str">
        <f t="shared" si="3"/>
        <v>--</v>
      </c>
      <c r="O63" s="137">
        <f t="shared" si="3"/>
        <v>6.3630000000000004</v>
      </c>
      <c r="P63" s="137">
        <f t="shared" si="3"/>
        <v>212.57</v>
      </c>
      <c r="Q63" s="137">
        <f t="shared" si="3"/>
        <v>241.27</v>
      </c>
      <c r="R63" s="137">
        <f t="shared" si="3"/>
        <v>739.28</v>
      </c>
      <c r="S63" s="137">
        <f t="shared" si="3"/>
        <v>578.72699999999998</v>
      </c>
      <c r="T63" s="137">
        <f t="shared" si="3"/>
        <v>407.85500000000002</v>
      </c>
      <c r="U63" s="137">
        <f t="shared" si="3"/>
        <v>16.510000000000002</v>
      </c>
      <c r="V63" s="137">
        <f t="shared" si="3"/>
        <v>4.1100000000000003</v>
      </c>
      <c r="W63" s="137">
        <f t="shared" si="3"/>
        <v>30.74</v>
      </c>
      <c r="X63" s="137">
        <f t="shared" si="3"/>
        <v>16.510000000000002</v>
      </c>
      <c r="Y63" s="137">
        <f t="shared" si="3"/>
        <v>0.01</v>
      </c>
      <c r="Z63" s="137">
        <f t="shared" si="3"/>
        <v>14.340999999999999</v>
      </c>
      <c r="AA63" s="137">
        <f t="shared" si="3"/>
        <v>202.33</v>
      </c>
      <c r="AB63" s="137">
        <f t="shared" si="3"/>
        <v>862.77099999999996</v>
      </c>
      <c r="AC63" s="137">
        <f t="shared" si="3"/>
        <v>400</v>
      </c>
      <c r="AD63" s="137">
        <f t="shared" si="3"/>
        <v>0</v>
      </c>
      <c r="AE63" s="137">
        <f t="shared" si="3"/>
        <v>207.86</v>
      </c>
      <c r="AF63" s="137">
        <f t="shared" si="3"/>
        <v>0</v>
      </c>
      <c r="AG63" s="137">
        <f t="shared" si="3"/>
        <v>19.430700000000002</v>
      </c>
      <c r="AH63" s="137">
        <f t="shared" si="3"/>
        <v>29</v>
      </c>
      <c r="AI63" s="137">
        <f t="shared" si="3"/>
        <v>9.6103799999999993</v>
      </c>
      <c r="AJ63" s="137">
        <f t="shared" si="3"/>
        <v>37.616770000000002</v>
      </c>
      <c r="AK63" s="137">
        <f t="shared" si="3"/>
        <v>41</v>
      </c>
      <c r="AL63" s="137">
        <f t="shared" si="3"/>
        <v>81.94</v>
      </c>
      <c r="AM63" s="137">
        <f t="shared" si="3"/>
        <v>82.2</v>
      </c>
      <c r="AN63" s="137">
        <f t="shared" si="3"/>
        <v>86.420270000000002</v>
      </c>
      <c r="AO63" s="137" t="str">
        <f t="shared" si="3"/>
        <v>--</v>
      </c>
      <c r="AP63" s="137">
        <f t="shared" si="3"/>
        <v>165.61458999999999</v>
      </c>
      <c r="AQ63" s="137">
        <f t="shared" si="3"/>
        <v>25.239000000000001</v>
      </c>
      <c r="AR63" s="137" t="str">
        <f t="shared" si="3"/>
        <v>--</v>
      </c>
      <c r="AS63" s="137">
        <f t="shared" si="3"/>
        <v>13.37513</v>
      </c>
      <c r="AT63" s="137">
        <f t="shared" si="3"/>
        <v>0</v>
      </c>
      <c r="AU63" s="137">
        <f t="shared" si="3"/>
        <v>40.252000000000002</v>
      </c>
      <c r="AV63" s="137">
        <f t="shared" si="3"/>
        <v>24.210999999999999</v>
      </c>
      <c r="AW63" s="137">
        <f t="shared" si="3"/>
        <v>74.3</v>
      </c>
    </row>
    <row r="64" spans="1:49" x14ac:dyDescent="0.3">
      <c r="A64" s="142" t="s">
        <v>8</v>
      </c>
      <c r="B64" s="137">
        <f t="shared" ref="B64:AW64" si="4">B59</f>
        <v>12.2</v>
      </c>
      <c r="C64" s="137">
        <f t="shared" si="4"/>
        <v>38</v>
      </c>
      <c r="D64" s="137">
        <f t="shared" si="4"/>
        <v>192.9</v>
      </c>
      <c r="E64" s="137">
        <f t="shared" si="4"/>
        <v>199.78509</v>
      </c>
      <c r="F64" s="137">
        <f t="shared" si="4"/>
        <v>41.1</v>
      </c>
      <c r="G64" s="137">
        <f t="shared" si="4"/>
        <v>205</v>
      </c>
      <c r="H64" s="137">
        <f t="shared" si="4"/>
        <v>48.6</v>
      </c>
      <c r="I64" s="137">
        <f t="shared" si="4"/>
        <v>210</v>
      </c>
      <c r="J64" s="137">
        <f t="shared" si="4"/>
        <v>0</v>
      </c>
      <c r="K64" s="137">
        <f t="shared" si="4"/>
        <v>0</v>
      </c>
      <c r="L64" s="137">
        <f t="shared" si="4"/>
        <v>23.87</v>
      </c>
      <c r="M64" s="137" t="str">
        <f t="shared" si="4"/>
        <v>--</v>
      </c>
      <c r="N64" s="137" t="str">
        <f t="shared" si="4"/>
        <v>--</v>
      </c>
      <c r="O64" s="137">
        <f t="shared" si="4"/>
        <v>6.3630000000000004</v>
      </c>
      <c r="P64" s="137">
        <f t="shared" si="4"/>
        <v>221.87</v>
      </c>
      <c r="Q64" s="137">
        <f t="shared" si="4"/>
        <v>231.21</v>
      </c>
      <c r="R64" s="137">
        <f t="shared" si="4"/>
        <v>784.32</v>
      </c>
      <c r="S64" s="137">
        <f t="shared" si="4"/>
        <v>578.72699999999998</v>
      </c>
      <c r="T64" s="137">
        <f t="shared" si="4"/>
        <v>373.88099999999997</v>
      </c>
      <c r="U64" s="137">
        <f t="shared" si="4"/>
        <v>17.149999999999999</v>
      </c>
      <c r="V64" s="137">
        <f t="shared" si="4"/>
        <v>4.1100000000000003</v>
      </c>
      <c r="W64" s="137">
        <f t="shared" si="4"/>
        <v>29.09</v>
      </c>
      <c r="X64" s="137">
        <f t="shared" si="4"/>
        <v>14.86</v>
      </c>
      <c r="Y64" s="137">
        <f t="shared" si="4"/>
        <v>0.01</v>
      </c>
      <c r="Z64" s="137">
        <f t="shared" si="4"/>
        <v>14</v>
      </c>
      <c r="AA64" s="137">
        <f t="shared" si="4"/>
        <v>282.52999999999997</v>
      </c>
      <c r="AB64" s="137">
        <f t="shared" si="4"/>
        <v>1138.5170000000001</v>
      </c>
      <c r="AC64" s="137">
        <f t="shared" si="4"/>
        <v>400</v>
      </c>
      <c r="AD64" s="137">
        <f t="shared" si="4"/>
        <v>28.195</v>
      </c>
      <c r="AE64" s="137">
        <f t="shared" si="4"/>
        <v>180.69</v>
      </c>
      <c r="AF64" s="137">
        <f t="shared" si="4"/>
        <v>0</v>
      </c>
      <c r="AG64" s="137">
        <f t="shared" si="4"/>
        <v>19.430700000000002</v>
      </c>
      <c r="AH64" s="137">
        <f t="shared" si="4"/>
        <v>30</v>
      </c>
      <c r="AI64" s="137">
        <f t="shared" si="4"/>
        <v>9.5055700000000005</v>
      </c>
      <c r="AJ64" s="137">
        <f t="shared" si="4"/>
        <v>37.616770000000002</v>
      </c>
      <c r="AK64" s="137">
        <f t="shared" si="4"/>
        <v>49</v>
      </c>
      <c r="AL64" s="137">
        <f t="shared" si="4"/>
        <v>91.83</v>
      </c>
      <c r="AM64" s="137">
        <f t="shared" si="4"/>
        <v>92.1</v>
      </c>
      <c r="AN64" s="137">
        <f t="shared" si="4"/>
        <v>122.477</v>
      </c>
      <c r="AO64" s="137">
        <f t="shared" si="4"/>
        <v>92.34666</v>
      </c>
      <c r="AP64" s="137">
        <f t="shared" si="4"/>
        <v>170.41909999999999</v>
      </c>
      <c r="AQ64" s="137">
        <f t="shared" si="4"/>
        <v>26.268999999999998</v>
      </c>
      <c r="AR64" s="137">
        <f t="shared" si="4"/>
        <v>106.19866</v>
      </c>
      <c r="AS64" s="137">
        <f t="shared" si="4"/>
        <v>16.184480000000001</v>
      </c>
      <c r="AT64" s="137">
        <f t="shared" si="4"/>
        <v>0</v>
      </c>
      <c r="AU64" s="137">
        <f t="shared" si="4"/>
        <v>40.252000000000002</v>
      </c>
      <c r="AV64" s="137">
        <f t="shared" si="4"/>
        <v>37.750999999999998</v>
      </c>
      <c r="AW64" s="137">
        <f t="shared" si="4"/>
        <v>76.561999999999998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261</v>
      </c>
      <c r="C5" s="116" t="s">
        <v>497</v>
      </c>
      <c r="D5" s="116" t="s">
        <v>499</v>
      </c>
      <c r="E5" s="116" t="s">
        <v>118</v>
      </c>
      <c r="F5" s="116" t="s">
        <v>118</v>
      </c>
      <c r="G5" s="116" t="s">
        <v>118</v>
      </c>
      <c r="H5" s="116" t="s">
        <v>45</v>
      </c>
      <c r="I5" s="116" t="s">
        <v>45</v>
      </c>
      <c r="J5" s="116" t="s">
        <v>45</v>
      </c>
      <c r="K5" s="116" t="s">
        <v>45</v>
      </c>
      <c r="L5" s="116" t="s">
        <v>45</v>
      </c>
      <c r="M5" s="116" t="s">
        <v>45</v>
      </c>
      <c r="N5" s="116" t="s">
        <v>45</v>
      </c>
      <c r="O5" s="116" t="s">
        <v>45</v>
      </c>
      <c r="P5" s="116" t="s">
        <v>82</v>
      </c>
      <c r="Q5" s="116" t="s">
        <v>82</v>
      </c>
      <c r="R5" s="116" t="s">
        <v>82</v>
      </c>
      <c r="S5" s="116" t="s">
        <v>111</v>
      </c>
      <c r="T5" s="116" t="s">
        <v>111</v>
      </c>
      <c r="U5" s="116" t="s">
        <v>249</v>
      </c>
      <c r="V5" s="116" t="s">
        <v>252</v>
      </c>
      <c r="W5" s="116" t="s">
        <v>69</v>
      </c>
      <c r="X5" s="116" t="s">
        <v>69</v>
      </c>
      <c r="Y5" s="116" t="s">
        <v>495</v>
      </c>
      <c r="Z5" s="116" t="s">
        <v>495</v>
      </c>
      <c r="AA5" s="116" t="s">
        <v>64</v>
      </c>
      <c r="AB5" s="116" t="s">
        <v>64</v>
      </c>
      <c r="AC5" s="116" t="s">
        <v>99</v>
      </c>
      <c r="AD5" s="116" t="s">
        <v>886</v>
      </c>
    </row>
    <row r="6" spans="1:30" ht="26.4" x14ac:dyDescent="0.3">
      <c r="A6" s="116" t="s">
        <v>1394</v>
      </c>
      <c r="B6" s="116" t="s">
        <v>262</v>
      </c>
      <c r="C6" s="116" t="s">
        <v>1460</v>
      </c>
      <c r="D6" s="116" t="s">
        <v>1461</v>
      </c>
      <c r="E6" s="116" t="s">
        <v>1411</v>
      </c>
      <c r="F6" s="116" t="s">
        <v>1411</v>
      </c>
      <c r="G6" s="116" t="s">
        <v>1411</v>
      </c>
      <c r="H6" s="116" t="s">
        <v>262</v>
      </c>
      <c r="I6" s="116" t="s">
        <v>1404</v>
      </c>
      <c r="J6" s="116" t="s">
        <v>1413</v>
      </c>
      <c r="K6" s="116" t="s">
        <v>1462</v>
      </c>
      <c r="L6" s="116" t="s">
        <v>262</v>
      </c>
      <c r="M6" s="116" t="s">
        <v>262</v>
      </c>
      <c r="N6" s="116" t="s">
        <v>1463</v>
      </c>
      <c r="O6" s="116" t="s">
        <v>1463</v>
      </c>
      <c r="P6" s="116" t="s">
        <v>1404</v>
      </c>
      <c r="Q6" s="116" t="s">
        <v>1404</v>
      </c>
      <c r="R6" s="116" t="s">
        <v>1408</v>
      </c>
      <c r="S6" s="116" t="s">
        <v>1408</v>
      </c>
      <c r="T6" s="116" t="s">
        <v>1409</v>
      </c>
      <c r="U6" s="116" t="s">
        <v>1399</v>
      </c>
      <c r="V6" s="116" t="s">
        <v>1464</v>
      </c>
      <c r="W6" s="116" t="s">
        <v>1398</v>
      </c>
      <c r="X6" s="116" t="s">
        <v>1398</v>
      </c>
      <c r="Y6" s="116" t="s">
        <v>495</v>
      </c>
      <c r="Z6" s="116" t="s">
        <v>495</v>
      </c>
      <c r="AA6" s="116" t="s">
        <v>1395</v>
      </c>
      <c r="AB6" s="116" t="s">
        <v>1395</v>
      </c>
      <c r="AC6" s="116" t="s">
        <v>262</v>
      </c>
      <c r="AD6" s="116" t="s">
        <v>1411</v>
      </c>
    </row>
    <row r="7" spans="1:30" ht="26.4" x14ac:dyDescent="0.3">
      <c r="A7" s="116" t="s">
        <v>1416</v>
      </c>
      <c r="B7" s="116" t="s">
        <v>1417</v>
      </c>
      <c r="C7" s="116" t="s">
        <v>1417</v>
      </c>
      <c r="D7" s="116" t="s">
        <v>1417</v>
      </c>
      <c r="E7" s="116" t="s">
        <v>1417</v>
      </c>
      <c r="F7" s="116" t="s">
        <v>1417</v>
      </c>
      <c r="G7" s="116" t="s">
        <v>1417</v>
      </c>
      <c r="H7" s="116" t="s">
        <v>1417</v>
      </c>
      <c r="I7" s="116" t="s">
        <v>1417</v>
      </c>
      <c r="J7" s="116" t="s">
        <v>1417</v>
      </c>
      <c r="K7" s="116" t="s">
        <v>1417</v>
      </c>
      <c r="L7" s="116" t="s">
        <v>1417</v>
      </c>
      <c r="M7" s="116" t="s">
        <v>1417</v>
      </c>
      <c r="N7" s="116" t="s">
        <v>1417</v>
      </c>
      <c r="O7" s="116" t="s">
        <v>1417</v>
      </c>
      <c r="P7" s="116" t="s">
        <v>1417</v>
      </c>
      <c r="Q7" s="116" t="s">
        <v>1417</v>
      </c>
      <c r="R7" s="116" t="s">
        <v>1417</v>
      </c>
      <c r="S7" s="116" t="s">
        <v>1417</v>
      </c>
      <c r="T7" s="116" t="s">
        <v>1417</v>
      </c>
      <c r="U7" s="116" t="s">
        <v>1417</v>
      </c>
      <c r="V7" s="116" t="s">
        <v>1417</v>
      </c>
      <c r="W7" s="116" t="s">
        <v>1417</v>
      </c>
      <c r="X7" s="116" t="s">
        <v>1417</v>
      </c>
      <c r="Y7" s="116" t="s">
        <v>1417</v>
      </c>
      <c r="Z7" s="116" t="s">
        <v>1417</v>
      </c>
      <c r="AA7" s="116" t="s">
        <v>1417</v>
      </c>
      <c r="AB7" s="116" t="s">
        <v>1417</v>
      </c>
      <c r="AC7" s="116" t="s">
        <v>1417</v>
      </c>
      <c r="AD7" s="116" t="s">
        <v>1417</v>
      </c>
    </row>
    <row r="8" spans="1:30" ht="39.6" x14ac:dyDescent="0.3">
      <c r="A8" s="116" t="s">
        <v>6</v>
      </c>
      <c r="B8" s="116" t="s">
        <v>1465</v>
      </c>
      <c r="C8" s="116" t="s">
        <v>1466</v>
      </c>
      <c r="D8" s="116" t="s">
        <v>1467</v>
      </c>
      <c r="E8" s="116" t="s">
        <v>1468</v>
      </c>
      <c r="F8" s="116" t="s">
        <v>1469</v>
      </c>
      <c r="G8" s="116" t="s">
        <v>1470</v>
      </c>
      <c r="H8" s="116" t="s">
        <v>1471</v>
      </c>
      <c r="I8" s="116" t="s">
        <v>1472</v>
      </c>
      <c r="J8" s="116" t="s">
        <v>1473</v>
      </c>
      <c r="K8" s="116" t="s">
        <v>1474</v>
      </c>
      <c r="L8" s="116" t="s">
        <v>1471</v>
      </c>
      <c r="M8" s="116" t="s">
        <v>1475</v>
      </c>
      <c r="N8" s="116" t="s">
        <v>1476</v>
      </c>
      <c r="O8" s="116" t="s">
        <v>1415</v>
      </c>
      <c r="P8" s="116" t="s">
        <v>1432</v>
      </c>
      <c r="Q8" s="116" t="s">
        <v>1432</v>
      </c>
      <c r="R8" s="116" t="s">
        <v>1406</v>
      </c>
      <c r="S8" s="116" t="s">
        <v>1477</v>
      </c>
      <c r="T8" s="116" t="s">
        <v>1437</v>
      </c>
      <c r="U8" s="116" t="s">
        <v>1478</v>
      </c>
      <c r="V8" s="116" t="s">
        <v>1479</v>
      </c>
      <c r="W8" s="116" t="s">
        <v>242</v>
      </c>
      <c r="X8" s="116" t="s">
        <v>1423</v>
      </c>
      <c r="Y8" s="116" t="s">
        <v>1480</v>
      </c>
      <c r="Z8" s="116" t="s">
        <v>1481</v>
      </c>
      <c r="AA8" s="116" t="s">
        <v>1421</v>
      </c>
      <c r="AB8" s="116" t="s">
        <v>1482</v>
      </c>
      <c r="AC8" s="116" t="s">
        <v>1483</v>
      </c>
      <c r="AD8" s="116" t="s">
        <v>1484</v>
      </c>
    </row>
    <row r="9" spans="1:30" ht="26.4" x14ac:dyDescent="0.3">
      <c r="A9" s="116" t="s">
        <v>981</v>
      </c>
      <c r="B9" s="116" t="s">
        <v>1485</v>
      </c>
      <c r="C9" s="116" t="s">
        <v>1486</v>
      </c>
      <c r="D9" s="116" t="s">
        <v>1486</v>
      </c>
      <c r="E9" s="116" t="s">
        <v>1486</v>
      </c>
      <c r="F9" s="116" t="s">
        <v>1486</v>
      </c>
      <c r="G9" s="116" t="s">
        <v>1486</v>
      </c>
      <c r="H9" s="116" t="s">
        <v>1485</v>
      </c>
      <c r="I9" s="116" t="s">
        <v>1486</v>
      </c>
      <c r="J9" s="116" t="s">
        <v>1486</v>
      </c>
      <c r="K9" s="116" t="s">
        <v>1486</v>
      </c>
      <c r="L9" s="116" t="s">
        <v>1486</v>
      </c>
      <c r="M9" s="116" t="s">
        <v>1486</v>
      </c>
      <c r="N9" s="116" t="s">
        <v>1486</v>
      </c>
      <c r="O9" s="116" t="s">
        <v>1486</v>
      </c>
      <c r="P9" s="116" t="s">
        <v>1485</v>
      </c>
      <c r="Q9" s="116" t="s">
        <v>1486</v>
      </c>
      <c r="R9" s="116" t="s">
        <v>1486</v>
      </c>
      <c r="S9" s="116" t="s">
        <v>1486</v>
      </c>
      <c r="T9" s="116" t="s">
        <v>864</v>
      </c>
      <c r="U9" s="116" t="s">
        <v>1486</v>
      </c>
      <c r="V9" s="116" t="s">
        <v>1486</v>
      </c>
      <c r="W9" s="116" t="s">
        <v>1486</v>
      </c>
      <c r="X9" s="116" t="s">
        <v>1486</v>
      </c>
      <c r="Y9" s="116" t="s">
        <v>1486</v>
      </c>
      <c r="Z9" s="116" t="s">
        <v>1486</v>
      </c>
      <c r="AA9" s="116" t="s">
        <v>1486</v>
      </c>
      <c r="AB9" s="116" t="s">
        <v>1486</v>
      </c>
      <c r="AC9" s="116" t="s">
        <v>1486</v>
      </c>
      <c r="AD9" s="116" t="s">
        <v>1486</v>
      </c>
    </row>
    <row r="10" spans="1:30" x14ac:dyDescent="0.3">
      <c r="A10" s="116" t="s">
        <v>57</v>
      </c>
      <c r="B10" s="116" t="s">
        <v>1487</v>
      </c>
      <c r="C10" s="116" t="s">
        <v>1488</v>
      </c>
      <c r="D10" s="116" t="s">
        <v>1488</v>
      </c>
      <c r="E10" s="116" t="s">
        <v>1488</v>
      </c>
      <c r="F10" s="116" t="s">
        <v>1488</v>
      </c>
      <c r="G10" s="116" t="s">
        <v>1488</v>
      </c>
      <c r="H10" s="116" t="s">
        <v>1487</v>
      </c>
      <c r="I10" s="116" t="s">
        <v>1488</v>
      </c>
      <c r="J10" s="116" t="s">
        <v>1488</v>
      </c>
      <c r="K10" s="116" t="s">
        <v>1488</v>
      </c>
      <c r="L10" s="116" t="s">
        <v>1488</v>
      </c>
      <c r="M10" s="116" t="s">
        <v>1488</v>
      </c>
      <c r="N10" s="116" t="s">
        <v>1488</v>
      </c>
      <c r="O10" s="116" t="s">
        <v>1488</v>
      </c>
      <c r="P10" s="116" t="s">
        <v>1487</v>
      </c>
      <c r="Q10" s="116" t="s">
        <v>1488</v>
      </c>
      <c r="R10" s="116" t="s">
        <v>1488</v>
      </c>
      <c r="S10" s="116" t="s">
        <v>1488</v>
      </c>
      <c r="T10" s="116" t="s">
        <v>1488</v>
      </c>
      <c r="U10" s="116" t="s">
        <v>1488</v>
      </c>
      <c r="V10" s="116" t="s">
        <v>1488</v>
      </c>
      <c r="W10" s="116" t="s">
        <v>1488</v>
      </c>
      <c r="X10" s="116" t="s">
        <v>1488</v>
      </c>
      <c r="Y10" s="116" t="s">
        <v>1488</v>
      </c>
      <c r="Z10" s="116" t="s">
        <v>1488</v>
      </c>
      <c r="AA10" s="116" t="s">
        <v>1488</v>
      </c>
      <c r="AB10" s="116" t="s">
        <v>1488</v>
      </c>
      <c r="AC10" s="116" t="s">
        <v>1488</v>
      </c>
      <c r="AD10" s="116" t="s">
        <v>1488</v>
      </c>
    </row>
    <row r="11" spans="1:30" x14ac:dyDescent="0.3">
      <c r="A11" s="117" t="s">
        <v>62</v>
      </c>
      <c r="B11" s="144">
        <v>2676</v>
      </c>
      <c r="C11" s="144">
        <v>8.0773899999999994</v>
      </c>
      <c r="D11" s="144">
        <v>0.1134</v>
      </c>
      <c r="E11" s="144">
        <v>0.41799999999999998</v>
      </c>
      <c r="F11" s="144">
        <v>0</v>
      </c>
      <c r="G11" s="144">
        <v>9.7999999999999997E-3</v>
      </c>
      <c r="H11" s="144">
        <v>3874.4429500000001</v>
      </c>
      <c r="I11" s="117" t="s">
        <v>1457</v>
      </c>
      <c r="J11" s="117" t="s">
        <v>1457</v>
      </c>
      <c r="K11" s="144">
        <v>0.48497000000000001</v>
      </c>
      <c r="L11" s="144">
        <v>20.813469999999999</v>
      </c>
      <c r="M11" s="117" t="s">
        <v>1457</v>
      </c>
      <c r="N11" s="144">
        <v>0.22448000000000001</v>
      </c>
      <c r="O11" s="144">
        <v>2.01E-2</v>
      </c>
      <c r="P11" s="144">
        <v>2412.02</v>
      </c>
      <c r="Q11" s="144">
        <v>0.96399999999999997</v>
      </c>
      <c r="R11" s="144">
        <v>0.22500000000000001</v>
      </c>
      <c r="S11" s="144">
        <v>0.55600000000000005</v>
      </c>
      <c r="T11" s="144">
        <v>0.40699999999999997</v>
      </c>
      <c r="U11" s="117" t="s">
        <v>1457</v>
      </c>
      <c r="V11" s="144">
        <v>263.57600000000002</v>
      </c>
      <c r="W11" s="144">
        <v>0</v>
      </c>
      <c r="X11" s="144">
        <v>0</v>
      </c>
      <c r="Y11" s="144">
        <v>47.17</v>
      </c>
      <c r="Z11" s="144">
        <v>0.14899999999999999</v>
      </c>
      <c r="AA11" s="144">
        <v>0.39517999999999998</v>
      </c>
      <c r="AB11" s="144">
        <v>0.24312</v>
      </c>
      <c r="AC11" s="144">
        <v>11.47</v>
      </c>
      <c r="AD11" s="144">
        <v>0.42799999999999999</v>
      </c>
    </row>
    <row r="12" spans="1:30" x14ac:dyDescent="0.3">
      <c r="A12" s="125" t="s">
        <v>707</v>
      </c>
      <c r="B12" s="123">
        <v>2676</v>
      </c>
      <c r="C12" s="123">
        <v>8.0773899999999994</v>
      </c>
      <c r="D12" s="123">
        <v>0.1134</v>
      </c>
      <c r="E12" s="123">
        <v>0.41799999999999998</v>
      </c>
      <c r="F12" s="123">
        <v>0</v>
      </c>
      <c r="G12" s="123">
        <v>9.7999999999999997E-3</v>
      </c>
      <c r="H12" s="123">
        <v>3874.4429500000001</v>
      </c>
      <c r="I12" s="125" t="s">
        <v>1457</v>
      </c>
      <c r="J12" s="125" t="s">
        <v>1457</v>
      </c>
      <c r="K12" s="123">
        <v>0.48497000000000001</v>
      </c>
      <c r="L12" s="123">
        <v>20.813469999999999</v>
      </c>
      <c r="M12" s="125" t="s">
        <v>1457</v>
      </c>
      <c r="N12" s="123">
        <v>0.22448000000000001</v>
      </c>
      <c r="O12" s="123">
        <v>2.01E-2</v>
      </c>
      <c r="P12" s="123">
        <v>2412.02</v>
      </c>
      <c r="Q12" s="123">
        <v>0.96399999999999997</v>
      </c>
      <c r="R12" s="123">
        <v>0.22500000000000001</v>
      </c>
      <c r="S12" s="123">
        <v>0.55600000000000005</v>
      </c>
      <c r="T12" s="123">
        <v>0.40699999999999997</v>
      </c>
      <c r="U12" s="125" t="s">
        <v>1457</v>
      </c>
      <c r="V12" s="123">
        <v>263.57600000000002</v>
      </c>
      <c r="W12" s="123">
        <v>0</v>
      </c>
      <c r="X12" s="123">
        <v>0</v>
      </c>
      <c r="Y12" s="123">
        <v>47.17</v>
      </c>
      <c r="Z12" s="123">
        <v>0.14899999999999999</v>
      </c>
      <c r="AA12" s="123">
        <v>0.39517999999999998</v>
      </c>
      <c r="AB12" s="123">
        <v>0.24312</v>
      </c>
      <c r="AC12" s="123">
        <v>11.47</v>
      </c>
      <c r="AD12" s="123">
        <v>0.42799999999999999</v>
      </c>
    </row>
    <row r="13" spans="1:30" x14ac:dyDescent="0.3">
      <c r="A13" s="125" t="s">
        <v>708</v>
      </c>
      <c r="B13" s="123">
        <v>2676</v>
      </c>
      <c r="C13" s="123">
        <v>7.9020599999999996</v>
      </c>
      <c r="D13" s="123">
        <v>0.12285</v>
      </c>
      <c r="E13" s="123">
        <v>0.41799999999999998</v>
      </c>
      <c r="F13" s="123">
        <v>0</v>
      </c>
      <c r="G13" s="123">
        <v>1.04E-2</v>
      </c>
      <c r="H13" s="123">
        <v>3874.4597100000001</v>
      </c>
      <c r="I13" s="125" t="s">
        <v>1457</v>
      </c>
      <c r="J13" s="125" t="s">
        <v>1457</v>
      </c>
      <c r="K13" s="123">
        <v>0.48496</v>
      </c>
      <c r="L13" s="123">
        <v>20.855180000000001</v>
      </c>
      <c r="M13" s="125" t="s">
        <v>1457</v>
      </c>
      <c r="N13" s="123">
        <v>0.23907</v>
      </c>
      <c r="O13" s="123">
        <v>1.755E-2</v>
      </c>
      <c r="P13" s="123">
        <v>2411.98</v>
      </c>
      <c r="Q13" s="123">
        <v>0.95899999999999996</v>
      </c>
      <c r="R13" s="123">
        <v>0.222</v>
      </c>
      <c r="S13" s="123">
        <v>0.55700000000000005</v>
      </c>
      <c r="T13" s="123">
        <v>0.40799999999999997</v>
      </c>
      <c r="U13" s="125" t="s">
        <v>1457</v>
      </c>
      <c r="V13" s="123">
        <v>263.577</v>
      </c>
      <c r="W13" s="123">
        <v>0</v>
      </c>
      <c r="X13" s="123">
        <v>0</v>
      </c>
      <c r="Y13" s="123">
        <v>47.17</v>
      </c>
      <c r="Z13" s="123">
        <v>0.14699999999999999</v>
      </c>
      <c r="AA13" s="123">
        <v>0.40098</v>
      </c>
      <c r="AB13" s="123">
        <v>0.2356</v>
      </c>
      <c r="AC13" s="123">
        <v>11.42</v>
      </c>
      <c r="AD13" s="123">
        <v>0.43099999999999999</v>
      </c>
    </row>
    <row r="14" spans="1:30" x14ac:dyDescent="0.3">
      <c r="A14" s="125" t="s">
        <v>709</v>
      </c>
      <c r="B14" s="123">
        <v>2676</v>
      </c>
      <c r="C14" s="123">
        <v>7.9020599999999996</v>
      </c>
      <c r="D14" s="123">
        <v>0.12285</v>
      </c>
      <c r="E14" s="123">
        <v>0.41799999999999998</v>
      </c>
      <c r="F14" s="123">
        <v>0</v>
      </c>
      <c r="G14" s="123">
        <v>1.04E-2</v>
      </c>
      <c r="H14" s="123">
        <v>3874.4597100000001</v>
      </c>
      <c r="I14" s="125" t="s">
        <v>1457</v>
      </c>
      <c r="J14" s="125" t="s">
        <v>1457</v>
      </c>
      <c r="K14" s="123">
        <v>0.48496</v>
      </c>
      <c r="L14" s="123">
        <v>20.855180000000001</v>
      </c>
      <c r="M14" s="125" t="s">
        <v>1457</v>
      </c>
      <c r="N14" s="123">
        <v>0.23907</v>
      </c>
      <c r="O14" s="123">
        <v>1.755E-2</v>
      </c>
      <c r="P14" s="123">
        <v>2411.98</v>
      </c>
      <c r="Q14" s="123">
        <v>0.95899999999999996</v>
      </c>
      <c r="R14" s="123">
        <v>0.222</v>
      </c>
      <c r="S14" s="123">
        <v>0.55700000000000005</v>
      </c>
      <c r="T14" s="123">
        <v>0.40799999999999997</v>
      </c>
      <c r="U14" s="125" t="s">
        <v>1457</v>
      </c>
      <c r="V14" s="123">
        <v>263.577</v>
      </c>
      <c r="W14" s="123">
        <v>0</v>
      </c>
      <c r="X14" s="123">
        <v>0</v>
      </c>
      <c r="Y14" s="123">
        <v>47.17</v>
      </c>
      <c r="Z14" s="123">
        <v>0.14699999999999999</v>
      </c>
      <c r="AA14" s="123">
        <v>0.40098</v>
      </c>
      <c r="AB14" s="123">
        <v>0.2356</v>
      </c>
      <c r="AC14" s="123">
        <v>11.42</v>
      </c>
      <c r="AD14" s="123">
        <v>0.43099999999999999</v>
      </c>
    </row>
    <row r="15" spans="1:30" x14ac:dyDescent="0.3">
      <c r="A15" s="125" t="s">
        <v>710</v>
      </c>
      <c r="B15" s="123">
        <v>2676</v>
      </c>
      <c r="C15" s="123">
        <v>7.9014699999999998</v>
      </c>
      <c r="D15" s="123">
        <v>0.12285</v>
      </c>
      <c r="E15" s="123">
        <v>0.41799999999999998</v>
      </c>
      <c r="F15" s="123">
        <v>0</v>
      </c>
      <c r="G15" s="123">
        <v>1.009E-2</v>
      </c>
      <c r="H15" s="123">
        <v>3874.4737300000002</v>
      </c>
      <c r="I15" s="125" t="s">
        <v>1457</v>
      </c>
      <c r="J15" s="125" t="s">
        <v>1457</v>
      </c>
      <c r="K15" s="123">
        <v>0.48475000000000001</v>
      </c>
      <c r="L15" s="123">
        <v>20.890090000000001</v>
      </c>
      <c r="M15" s="125" t="s">
        <v>1457</v>
      </c>
      <c r="N15" s="123">
        <v>0.24424000000000001</v>
      </c>
      <c r="O15" s="123">
        <v>1.5259999999999999E-2</v>
      </c>
      <c r="P15" s="123">
        <v>2412.0100000000002</v>
      </c>
      <c r="Q15" s="123">
        <v>0.96199999999999997</v>
      </c>
      <c r="R15" s="123">
        <v>0.21</v>
      </c>
      <c r="S15" s="123">
        <v>0.55700000000000005</v>
      </c>
      <c r="T15" s="123">
        <v>0.40600000000000003</v>
      </c>
      <c r="U15" s="125" t="s">
        <v>1457</v>
      </c>
      <c r="V15" s="123">
        <v>263.57799999999997</v>
      </c>
      <c r="W15" s="123">
        <v>0</v>
      </c>
      <c r="X15" s="123">
        <v>0</v>
      </c>
      <c r="Y15" s="123">
        <v>47.17</v>
      </c>
      <c r="Z15" s="123">
        <v>0.14799999999999999</v>
      </c>
      <c r="AA15" s="123">
        <v>0.40677999999999997</v>
      </c>
      <c r="AB15" s="123">
        <v>0.22400999999999999</v>
      </c>
      <c r="AC15" s="123">
        <v>11.38</v>
      </c>
      <c r="AD15" s="123">
        <v>0.434</v>
      </c>
    </row>
    <row r="16" spans="1:30" x14ac:dyDescent="0.3">
      <c r="A16" s="125" t="s">
        <v>711</v>
      </c>
      <c r="B16" s="123">
        <v>2676</v>
      </c>
      <c r="C16" s="123">
        <v>7.9014699999999998</v>
      </c>
      <c r="D16" s="123">
        <v>0.12285</v>
      </c>
      <c r="E16" s="123">
        <v>0.41799999999999998</v>
      </c>
      <c r="F16" s="123">
        <v>0</v>
      </c>
      <c r="G16" s="123">
        <v>1.009E-2</v>
      </c>
      <c r="H16" s="123">
        <v>3874.4737300000002</v>
      </c>
      <c r="I16" s="125" t="s">
        <v>1457</v>
      </c>
      <c r="J16" s="125" t="s">
        <v>1457</v>
      </c>
      <c r="K16" s="123">
        <v>0.48475000000000001</v>
      </c>
      <c r="L16" s="123">
        <v>20.890090000000001</v>
      </c>
      <c r="M16" s="125" t="s">
        <v>1457</v>
      </c>
      <c r="N16" s="123">
        <v>0.24424000000000001</v>
      </c>
      <c r="O16" s="123">
        <v>1.5259999999999999E-2</v>
      </c>
      <c r="P16" s="123">
        <v>2412.0100000000002</v>
      </c>
      <c r="Q16" s="123">
        <v>0.96199999999999997</v>
      </c>
      <c r="R16" s="123">
        <v>0.21</v>
      </c>
      <c r="S16" s="123">
        <v>0.55700000000000005</v>
      </c>
      <c r="T16" s="123">
        <v>0.40600000000000003</v>
      </c>
      <c r="U16" s="125" t="s">
        <v>1457</v>
      </c>
      <c r="V16" s="123">
        <v>263.57799999999997</v>
      </c>
      <c r="W16" s="123">
        <v>0</v>
      </c>
      <c r="X16" s="123">
        <v>0</v>
      </c>
      <c r="Y16" s="123">
        <v>47.17</v>
      </c>
      <c r="Z16" s="123">
        <v>0.14799999999999999</v>
      </c>
      <c r="AA16" s="123">
        <v>0.40677999999999997</v>
      </c>
      <c r="AB16" s="123">
        <v>0.22400999999999999</v>
      </c>
      <c r="AC16" s="123">
        <v>11.38</v>
      </c>
      <c r="AD16" s="123">
        <v>0.434</v>
      </c>
    </row>
    <row r="17" spans="1:30" x14ac:dyDescent="0.3">
      <c r="A17" s="125" t="s">
        <v>712</v>
      </c>
      <c r="B17" s="123">
        <v>2676</v>
      </c>
      <c r="C17" s="123">
        <v>7.91554</v>
      </c>
      <c r="D17" s="123">
        <v>0.14931</v>
      </c>
      <c r="E17" s="123">
        <v>0.41799999999999998</v>
      </c>
      <c r="F17" s="123">
        <v>0</v>
      </c>
      <c r="G17" s="123">
        <v>1.2030000000000001E-2</v>
      </c>
      <c r="H17" s="123">
        <v>3874.48227</v>
      </c>
      <c r="I17" s="125" t="s">
        <v>1457</v>
      </c>
      <c r="J17" s="125" t="s">
        <v>1457</v>
      </c>
      <c r="K17" s="123">
        <v>0.48502000000000001</v>
      </c>
      <c r="L17" s="123">
        <v>20.911339999999999</v>
      </c>
      <c r="M17" s="125" t="s">
        <v>1457</v>
      </c>
      <c r="N17" s="123">
        <v>0.24940999999999999</v>
      </c>
      <c r="O17" s="123">
        <v>1.5259999999999999E-2</v>
      </c>
      <c r="P17" s="123">
        <v>2412.14</v>
      </c>
      <c r="Q17" s="123">
        <v>0.97899999999999998</v>
      </c>
      <c r="R17" s="123">
        <v>0.16600000000000001</v>
      </c>
      <c r="S17" s="123">
        <v>0.55900000000000005</v>
      </c>
      <c r="T17" s="123">
        <v>0.40699999999999997</v>
      </c>
      <c r="U17" s="125" t="s">
        <v>1457</v>
      </c>
      <c r="V17" s="123">
        <v>263.57900000000001</v>
      </c>
      <c r="W17" s="123">
        <v>0</v>
      </c>
      <c r="X17" s="123">
        <v>0</v>
      </c>
      <c r="Y17" s="123">
        <v>47.17</v>
      </c>
      <c r="Z17" s="123">
        <v>0.14699999999999999</v>
      </c>
      <c r="AA17" s="123">
        <v>0.41259000000000001</v>
      </c>
      <c r="AB17" s="123">
        <v>0.22091</v>
      </c>
      <c r="AC17" s="123">
        <v>11.35</v>
      </c>
      <c r="AD17" s="123">
        <v>0.437</v>
      </c>
    </row>
    <row r="18" spans="1:30" x14ac:dyDescent="0.3">
      <c r="A18" s="125" t="s">
        <v>713</v>
      </c>
      <c r="B18" s="123">
        <v>2676</v>
      </c>
      <c r="C18" s="123">
        <v>7.91554</v>
      </c>
      <c r="D18" s="123">
        <v>0.14931</v>
      </c>
      <c r="E18" s="123">
        <v>0.41799999999999998</v>
      </c>
      <c r="F18" s="123">
        <v>0</v>
      </c>
      <c r="G18" s="123">
        <v>1.2030000000000001E-2</v>
      </c>
      <c r="H18" s="123">
        <v>3874.48227</v>
      </c>
      <c r="I18" s="125" t="s">
        <v>1457</v>
      </c>
      <c r="J18" s="125" t="s">
        <v>1457</v>
      </c>
      <c r="K18" s="123">
        <v>0.48502000000000001</v>
      </c>
      <c r="L18" s="123">
        <v>20.911339999999999</v>
      </c>
      <c r="M18" s="125" t="s">
        <v>1457</v>
      </c>
      <c r="N18" s="123">
        <v>0.24940999999999999</v>
      </c>
      <c r="O18" s="123">
        <v>1.5259999999999999E-2</v>
      </c>
      <c r="P18" s="123">
        <v>2412.14</v>
      </c>
      <c r="Q18" s="123">
        <v>0.97899999999999998</v>
      </c>
      <c r="R18" s="123">
        <v>0.16600000000000001</v>
      </c>
      <c r="S18" s="123">
        <v>0.55900000000000005</v>
      </c>
      <c r="T18" s="123">
        <v>0.40699999999999997</v>
      </c>
      <c r="U18" s="125" t="s">
        <v>1457</v>
      </c>
      <c r="V18" s="123">
        <v>263.57900000000001</v>
      </c>
      <c r="W18" s="123">
        <v>0</v>
      </c>
      <c r="X18" s="123">
        <v>0</v>
      </c>
      <c r="Y18" s="123">
        <v>47.17</v>
      </c>
      <c r="Z18" s="123">
        <v>0.14699999999999999</v>
      </c>
      <c r="AA18" s="123">
        <v>0.41259000000000001</v>
      </c>
      <c r="AB18" s="123">
        <v>0.22091</v>
      </c>
      <c r="AC18" s="123">
        <v>11.35</v>
      </c>
      <c r="AD18" s="123">
        <v>0.437</v>
      </c>
    </row>
    <row r="19" spans="1:30" x14ac:dyDescent="0.3">
      <c r="A19" s="125" t="s">
        <v>714</v>
      </c>
      <c r="B19" s="123">
        <v>2676</v>
      </c>
      <c r="C19" s="123">
        <v>7.9641000000000002</v>
      </c>
      <c r="D19" s="123">
        <v>0.15498000000000001</v>
      </c>
      <c r="E19" s="123">
        <v>0.41799999999999998</v>
      </c>
      <c r="F19" s="123">
        <v>0</v>
      </c>
      <c r="G19" s="123">
        <v>1.328E-2</v>
      </c>
      <c r="H19" s="123">
        <v>3874.49019</v>
      </c>
      <c r="I19" s="125" t="s">
        <v>1457</v>
      </c>
      <c r="J19" s="125" t="s">
        <v>1457</v>
      </c>
      <c r="K19" s="123">
        <v>0.48453000000000002</v>
      </c>
      <c r="L19" s="123">
        <v>20.931080000000001</v>
      </c>
      <c r="M19" s="125" t="s">
        <v>1457</v>
      </c>
      <c r="N19" s="123">
        <v>0.25457999999999997</v>
      </c>
      <c r="O19" s="123">
        <v>1.455E-2</v>
      </c>
      <c r="P19" s="123">
        <v>2412.23</v>
      </c>
      <c r="Q19" s="123">
        <v>0.99099999999999999</v>
      </c>
      <c r="R19" s="123">
        <v>0.14799999999999999</v>
      </c>
      <c r="S19" s="123">
        <v>0.55900000000000005</v>
      </c>
      <c r="T19" s="123">
        <v>0.40400000000000003</v>
      </c>
      <c r="U19" s="125" t="s">
        <v>1457</v>
      </c>
      <c r="V19" s="123">
        <v>263.58100000000002</v>
      </c>
      <c r="W19" s="123">
        <v>0</v>
      </c>
      <c r="X19" s="123">
        <v>0</v>
      </c>
      <c r="Y19" s="123">
        <v>47.17</v>
      </c>
      <c r="Z19" s="123">
        <v>0.14399999999999999</v>
      </c>
      <c r="AA19" s="123">
        <v>0.41838999999999998</v>
      </c>
      <c r="AB19" s="123">
        <v>0.21476000000000001</v>
      </c>
      <c r="AC19" s="123">
        <v>11.37</v>
      </c>
      <c r="AD19" s="123">
        <v>0.44</v>
      </c>
    </row>
    <row r="20" spans="1:30" x14ac:dyDescent="0.3">
      <c r="A20" s="125" t="s">
        <v>715</v>
      </c>
      <c r="B20" s="123">
        <v>2676</v>
      </c>
      <c r="C20" s="123">
        <v>7.9641000000000002</v>
      </c>
      <c r="D20" s="123">
        <v>0.15498000000000001</v>
      </c>
      <c r="E20" s="123">
        <v>0.41799999999999998</v>
      </c>
      <c r="F20" s="123">
        <v>0</v>
      </c>
      <c r="G20" s="123">
        <v>1.328E-2</v>
      </c>
      <c r="H20" s="123">
        <v>3874.49019</v>
      </c>
      <c r="I20" s="125" t="s">
        <v>1457</v>
      </c>
      <c r="J20" s="125" t="s">
        <v>1457</v>
      </c>
      <c r="K20" s="123">
        <v>0.48453000000000002</v>
      </c>
      <c r="L20" s="123">
        <v>20.931080000000001</v>
      </c>
      <c r="M20" s="125" t="s">
        <v>1457</v>
      </c>
      <c r="N20" s="123">
        <v>0.25457999999999997</v>
      </c>
      <c r="O20" s="123">
        <v>1.455E-2</v>
      </c>
      <c r="P20" s="123">
        <v>2412.23</v>
      </c>
      <c r="Q20" s="123">
        <v>0.99099999999999999</v>
      </c>
      <c r="R20" s="123">
        <v>0.14799999999999999</v>
      </c>
      <c r="S20" s="123">
        <v>0.55900000000000005</v>
      </c>
      <c r="T20" s="123">
        <v>0.40400000000000003</v>
      </c>
      <c r="U20" s="125" t="s">
        <v>1457</v>
      </c>
      <c r="V20" s="123">
        <v>263.58100000000002</v>
      </c>
      <c r="W20" s="123">
        <v>0</v>
      </c>
      <c r="X20" s="123">
        <v>0</v>
      </c>
      <c r="Y20" s="123">
        <v>47.17</v>
      </c>
      <c r="Z20" s="123">
        <v>0.14399999999999999</v>
      </c>
      <c r="AA20" s="123">
        <v>0.41838999999999998</v>
      </c>
      <c r="AB20" s="123">
        <v>0.21476000000000001</v>
      </c>
      <c r="AC20" s="123">
        <v>11.37</v>
      </c>
      <c r="AD20" s="123">
        <v>0.44</v>
      </c>
    </row>
    <row r="21" spans="1:30" x14ac:dyDescent="0.3">
      <c r="A21" s="125" t="s">
        <v>716</v>
      </c>
      <c r="B21" s="123">
        <v>2676</v>
      </c>
      <c r="C21" s="123">
        <v>8.0490899999999996</v>
      </c>
      <c r="D21" s="123">
        <v>0.17577000000000001</v>
      </c>
      <c r="E21" s="123">
        <v>0.41799999999999998</v>
      </c>
      <c r="F21" s="123">
        <v>0</v>
      </c>
      <c r="G21" s="123">
        <v>1.6240000000000001E-2</v>
      </c>
      <c r="H21" s="123">
        <v>3874.4938499999998</v>
      </c>
      <c r="I21" s="125" t="s">
        <v>1457</v>
      </c>
      <c r="J21" s="125" t="s">
        <v>1457</v>
      </c>
      <c r="K21" s="123">
        <v>0.48448999999999998</v>
      </c>
      <c r="L21" s="123">
        <v>20.940200000000001</v>
      </c>
      <c r="M21" s="125" t="s">
        <v>1457</v>
      </c>
      <c r="N21" s="123">
        <v>0.25457999999999997</v>
      </c>
      <c r="O21" s="123">
        <v>1.455E-2</v>
      </c>
      <c r="P21" s="123">
        <v>2412.3200000000002</v>
      </c>
      <c r="Q21" s="123">
        <v>1.002</v>
      </c>
      <c r="R21" s="123">
        <v>0.13</v>
      </c>
      <c r="S21" s="123">
        <v>0.55900000000000005</v>
      </c>
      <c r="T21" s="123">
        <v>0.40600000000000003</v>
      </c>
      <c r="U21" s="125" t="s">
        <v>1457</v>
      </c>
      <c r="V21" s="123">
        <v>263.58199999999999</v>
      </c>
      <c r="W21" s="123">
        <v>0</v>
      </c>
      <c r="X21" s="123">
        <v>0</v>
      </c>
      <c r="Y21" s="123">
        <v>47.17</v>
      </c>
      <c r="Z21" s="123">
        <v>0.14599999999999999</v>
      </c>
      <c r="AA21" s="123">
        <v>0.42564999999999997</v>
      </c>
      <c r="AB21" s="123">
        <v>0.20868999999999999</v>
      </c>
      <c r="AC21" s="123">
        <v>11.42</v>
      </c>
      <c r="AD21" s="123">
        <v>0.443</v>
      </c>
    </row>
    <row r="22" spans="1:30" x14ac:dyDescent="0.3">
      <c r="A22" s="125" t="s">
        <v>717</v>
      </c>
      <c r="B22" s="123">
        <v>2676</v>
      </c>
      <c r="C22" s="123">
        <v>8.0490899999999996</v>
      </c>
      <c r="D22" s="123">
        <v>0.17577000000000001</v>
      </c>
      <c r="E22" s="123">
        <v>0.41799999999999998</v>
      </c>
      <c r="F22" s="123">
        <v>0</v>
      </c>
      <c r="G22" s="123">
        <v>1.6240000000000001E-2</v>
      </c>
      <c r="H22" s="123">
        <v>3874.4938499999998</v>
      </c>
      <c r="I22" s="125" t="s">
        <v>1457</v>
      </c>
      <c r="J22" s="125" t="s">
        <v>1457</v>
      </c>
      <c r="K22" s="123">
        <v>0.48448999999999998</v>
      </c>
      <c r="L22" s="123">
        <v>20.940200000000001</v>
      </c>
      <c r="M22" s="125" t="s">
        <v>1457</v>
      </c>
      <c r="N22" s="123">
        <v>0.25457999999999997</v>
      </c>
      <c r="O22" s="123">
        <v>1.455E-2</v>
      </c>
      <c r="P22" s="123">
        <v>2412.3200000000002</v>
      </c>
      <c r="Q22" s="123">
        <v>1.002</v>
      </c>
      <c r="R22" s="123">
        <v>0.13</v>
      </c>
      <c r="S22" s="123">
        <v>0.55900000000000005</v>
      </c>
      <c r="T22" s="123">
        <v>0.40600000000000003</v>
      </c>
      <c r="U22" s="125" t="s">
        <v>1457</v>
      </c>
      <c r="V22" s="123">
        <v>263.58199999999999</v>
      </c>
      <c r="W22" s="123">
        <v>0</v>
      </c>
      <c r="X22" s="123">
        <v>0</v>
      </c>
      <c r="Y22" s="123">
        <v>47.17</v>
      </c>
      <c r="Z22" s="123">
        <v>0.14599999999999999</v>
      </c>
      <c r="AA22" s="123">
        <v>0.42564999999999997</v>
      </c>
      <c r="AB22" s="123">
        <v>0.20868999999999999</v>
      </c>
      <c r="AC22" s="123">
        <v>11.42</v>
      </c>
      <c r="AD22" s="123">
        <v>0.443</v>
      </c>
    </row>
    <row r="23" spans="1:30" x14ac:dyDescent="0.3">
      <c r="A23" s="125" t="s">
        <v>718</v>
      </c>
      <c r="B23" s="123">
        <v>2676</v>
      </c>
      <c r="C23" s="123">
        <v>8.1397399999999998</v>
      </c>
      <c r="D23" s="123">
        <v>0.22733999999999999</v>
      </c>
      <c r="E23" s="123">
        <v>0.41799999999999998</v>
      </c>
      <c r="F23" s="123">
        <v>0</v>
      </c>
      <c r="G23" s="123">
        <v>1.7600000000000001E-2</v>
      </c>
      <c r="H23" s="123">
        <v>3874.4883599999998</v>
      </c>
      <c r="I23" s="125" t="s">
        <v>1457</v>
      </c>
      <c r="J23" s="125" t="s">
        <v>1457</v>
      </c>
      <c r="K23" s="123">
        <v>0.48366999999999999</v>
      </c>
      <c r="L23" s="123">
        <v>20.92653</v>
      </c>
      <c r="M23" s="125" t="s">
        <v>1457</v>
      </c>
      <c r="N23" s="123">
        <v>0.25974999999999998</v>
      </c>
      <c r="O23" s="123">
        <v>1.455E-2</v>
      </c>
      <c r="P23" s="123">
        <v>2412.41</v>
      </c>
      <c r="Q23" s="123">
        <v>1.014</v>
      </c>
      <c r="R23" s="123">
        <v>0.111</v>
      </c>
      <c r="S23" s="123">
        <v>0.55900000000000005</v>
      </c>
      <c r="T23" s="123">
        <v>0.40500000000000003</v>
      </c>
      <c r="U23" s="123">
        <v>94.31</v>
      </c>
      <c r="V23" s="123">
        <v>263.58300000000003</v>
      </c>
      <c r="W23" s="123">
        <v>0</v>
      </c>
      <c r="X23" s="123">
        <v>0</v>
      </c>
      <c r="Y23" s="123">
        <v>47.17</v>
      </c>
      <c r="Z23" s="123">
        <v>0.14699999999999999</v>
      </c>
      <c r="AA23" s="123">
        <v>0.43145</v>
      </c>
      <c r="AB23" s="123">
        <v>0.20271</v>
      </c>
      <c r="AC23" s="123">
        <v>11.28</v>
      </c>
      <c r="AD23" s="123">
        <v>0.44600000000000001</v>
      </c>
    </row>
    <row r="24" spans="1:30" x14ac:dyDescent="0.3">
      <c r="A24" s="125" t="s">
        <v>719</v>
      </c>
      <c r="B24" s="123">
        <v>2676</v>
      </c>
      <c r="C24" s="123">
        <v>8.1397399999999998</v>
      </c>
      <c r="D24" s="123">
        <v>0.22733999999999999</v>
      </c>
      <c r="E24" s="123">
        <v>0.41799999999999998</v>
      </c>
      <c r="F24" s="123">
        <v>0</v>
      </c>
      <c r="G24" s="123">
        <v>1.7600000000000001E-2</v>
      </c>
      <c r="H24" s="123">
        <v>3874.4883599999998</v>
      </c>
      <c r="I24" s="125" t="s">
        <v>1457</v>
      </c>
      <c r="J24" s="125" t="s">
        <v>1457</v>
      </c>
      <c r="K24" s="123">
        <v>0.48366999999999999</v>
      </c>
      <c r="L24" s="123">
        <v>20.92653</v>
      </c>
      <c r="M24" s="125" t="s">
        <v>1457</v>
      </c>
      <c r="N24" s="123">
        <v>0.25974999999999998</v>
      </c>
      <c r="O24" s="123">
        <v>1.455E-2</v>
      </c>
      <c r="P24" s="123">
        <v>2412.41</v>
      </c>
      <c r="Q24" s="123">
        <v>1.014</v>
      </c>
      <c r="R24" s="123">
        <v>0.111</v>
      </c>
      <c r="S24" s="123">
        <v>0.55900000000000005</v>
      </c>
      <c r="T24" s="123">
        <v>0.40500000000000003</v>
      </c>
      <c r="U24" s="123">
        <v>94.31</v>
      </c>
      <c r="V24" s="123">
        <v>263.58300000000003</v>
      </c>
      <c r="W24" s="123">
        <v>0</v>
      </c>
      <c r="X24" s="123">
        <v>0</v>
      </c>
      <c r="Y24" s="123">
        <v>47.17</v>
      </c>
      <c r="Z24" s="123">
        <v>0.14699999999999999</v>
      </c>
      <c r="AA24" s="123">
        <v>0.43145</v>
      </c>
      <c r="AB24" s="123">
        <v>0.20271</v>
      </c>
      <c r="AC24" s="123">
        <v>11.28</v>
      </c>
      <c r="AD24" s="123">
        <v>0.44600000000000001</v>
      </c>
    </row>
    <row r="25" spans="1:30" x14ac:dyDescent="0.3">
      <c r="A25" s="125" t="s">
        <v>720</v>
      </c>
      <c r="B25" s="123">
        <v>2676</v>
      </c>
      <c r="C25" s="123">
        <v>8.27121</v>
      </c>
      <c r="D25" s="123">
        <v>0.2316</v>
      </c>
      <c r="E25" s="123">
        <v>0.41799999999999998</v>
      </c>
      <c r="F25" s="123">
        <v>0</v>
      </c>
      <c r="G25" s="123">
        <v>2.1440000000000001E-2</v>
      </c>
      <c r="H25" s="123">
        <v>3874.4798300000002</v>
      </c>
      <c r="I25" s="125" t="s">
        <v>1457</v>
      </c>
      <c r="J25" s="125" t="s">
        <v>1457</v>
      </c>
      <c r="K25" s="123">
        <v>0.48355999999999999</v>
      </c>
      <c r="L25" s="123">
        <v>20.905270000000002</v>
      </c>
      <c r="M25" s="125" t="s">
        <v>1457</v>
      </c>
      <c r="N25" s="123">
        <v>0.25457999999999997</v>
      </c>
      <c r="O25" s="123">
        <v>1.455E-2</v>
      </c>
      <c r="P25" s="123">
        <v>2412.46</v>
      </c>
      <c r="Q25" s="123">
        <v>1.02</v>
      </c>
      <c r="R25" s="123">
        <v>9.4E-2</v>
      </c>
      <c r="S25" s="123">
        <v>0.55900000000000005</v>
      </c>
      <c r="T25" s="123">
        <v>0.40799999999999997</v>
      </c>
      <c r="U25" s="125" t="s">
        <v>1457</v>
      </c>
      <c r="V25" s="123">
        <v>263.584</v>
      </c>
      <c r="W25" s="123">
        <v>0</v>
      </c>
      <c r="X25" s="123">
        <v>0</v>
      </c>
      <c r="Y25" s="123">
        <v>47.17</v>
      </c>
      <c r="Z25" s="123">
        <v>0.14599999999999999</v>
      </c>
      <c r="AA25" s="123">
        <v>0.43725000000000003</v>
      </c>
      <c r="AB25" s="123">
        <v>0.19583999999999999</v>
      </c>
      <c r="AC25" s="123">
        <v>10.97</v>
      </c>
      <c r="AD25" s="123">
        <v>0.44900000000000001</v>
      </c>
    </row>
    <row r="26" spans="1:30" x14ac:dyDescent="0.3">
      <c r="A26" s="125" t="s">
        <v>721</v>
      </c>
      <c r="B26" s="123">
        <v>2676</v>
      </c>
      <c r="C26" s="123">
        <v>8.27121</v>
      </c>
      <c r="D26" s="123">
        <v>0.2316</v>
      </c>
      <c r="E26" s="123">
        <v>0.41799999999999998</v>
      </c>
      <c r="F26" s="123">
        <v>0</v>
      </c>
      <c r="G26" s="123">
        <v>2.1440000000000001E-2</v>
      </c>
      <c r="H26" s="123">
        <v>3874.4798300000002</v>
      </c>
      <c r="I26" s="125" t="s">
        <v>1457</v>
      </c>
      <c r="J26" s="125" t="s">
        <v>1457</v>
      </c>
      <c r="K26" s="123">
        <v>0.48355999999999999</v>
      </c>
      <c r="L26" s="123">
        <v>20.905270000000002</v>
      </c>
      <c r="M26" s="125" t="s">
        <v>1457</v>
      </c>
      <c r="N26" s="123">
        <v>0.25457999999999997</v>
      </c>
      <c r="O26" s="123">
        <v>1.455E-2</v>
      </c>
      <c r="P26" s="123">
        <v>2412.46</v>
      </c>
      <c r="Q26" s="123">
        <v>1.02</v>
      </c>
      <c r="R26" s="123">
        <v>9.4E-2</v>
      </c>
      <c r="S26" s="123">
        <v>0.55900000000000005</v>
      </c>
      <c r="T26" s="123">
        <v>0.40799999999999997</v>
      </c>
      <c r="U26" s="125" t="s">
        <v>1457</v>
      </c>
      <c r="V26" s="123">
        <v>263.584</v>
      </c>
      <c r="W26" s="123">
        <v>0</v>
      </c>
      <c r="X26" s="123">
        <v>0</v>
      </c>
      <c r="Y26" s="123">
        <v>47.17</v>
      </c>
      <c r="Z26" s="123">
        <v>0.14599999999999999</v>
      </c>
      <c r="AA26" s="123">
        <v>0.43725000000000003</v>
      </c>
      <c r="AB26" s="123">
        <v>0.19583999999999999</v>
      </c>
      <c r="AC26" s="123">
        <v>10.97</v>
      </c>
      <c r="AD26" s="123">
        <v>0.44900000000000001</v>
      </c>
    </row>
    <row r="27" spans="1:30" x14ac:dyDescent="0.3">
      <c r="A27" s="125" t="s">
        <v>722</v>
      </c>
      <c r="B27" s="123">
        <v>2676</v>
      </c>
      <c r="C27" s="123">
        <v>8.3619599999999998</v>
      </c>
      <c r="D27" s="123">
        <v>0.19964999999999999</v>
      </c>
      <c r="E27" s="123">
        <v>0.41799999999999998</v>
      </c>
      <c r="F27" s="123">
        <v>0</v>
      </c>
      <c r="G27" s="123">
        <v>2.3210000000000001E-2</v>
      </c>
      <c r="H27" s="123">
        <v>3874.4636799999998</v>
      </c>
      <c r="I27" s="125" t="s">
        <v>1457</v>
      </c>
      <c r="J27" s="125" t="s">
        <v>1457</v>
      </c>
      <c r="K27" s="123">
        <v>0.48320000000000002</v>
      </c>
      <c r="L27" s="123">
        <v>20.86505</v>
      </c>
      <c r="M27" s="123">
        <v>322.48347999999999</v>
      </c>
      <c r="N27" s="123">
        <v>0.24424000000000001</v>
      </c>
      <c r="O27" s="123">
        <v>1.455E-2</v>
      </c>
      <c r="P27" s="123">
        <v>2412.4499999999998</v>
      </c>
      <c r="Q27" s="123">
        <v>1.0189999999999999</v>
      </c>
      <c r="R27" s="123">
        <v>9.5000000000000001E-2</v>
      </c>
      <c r="S27" s="123">
        <v>0.55900000000000005</v>
      </c>
      <c r="T27" s="123">
        <v>0.40799999999999997</v>
      </c>
      <c r="U27" s="125" t="s">
        <v>1457</v>
      </c>
      <c r="V27" s="123">
        <v>263.58499999999998</v>
      </c>
      <c r="W27" s="123">
        <v>0</v>
      </c>
      <c r="X27" s="123">
        <v>0</v>
      </c>
      <c r="Y27" s="123">
        <v>47.17</v>
      </c>
      <c r="Z27" s="123">
        <v>0.14899999999999999</v>
      </c>
      <c r="AA27" s="123">
        <v>0.44014999999999999</v>
      </c>
      <c r="AB27" s="123">
        <v>0.19101000000000001</v>
      </c>
      <c r="AC27" s="123">
        <v>10.67</v>
      </c>
      <c r="AD27" s="123">
        <v>0.45100000000000001</v>
      </c>
    </row>
    <row r="28" spans="1:30" x14ac:dyDescent="0.3">
      <c r="A28" s="125" t="s">
        <v>723</v>
      </c>
      <c r="B28" s="123">
        <v>2676</v>
      </c>
      <c r="C28" s="123">
        <v>8.3619599999999998</v>
      </c>
      <c r="D28" s="123">
        <v>0.19964999999999999</v>
      </c>
      <c r="E28" s="123">
        <v>0.41799999999999998</v>
      </c>
      <c r="F28" s="123">
        <v>0</v>
      </c>
      <c r="G28" s="123">
        <v>2.3210000000000001E-2</v>
      </c>
      <c r="H28" s="123">
        <v>3874.4636799999998</v>
      </c>
      <c r="I28" s="125" t="s">
        <v>1457</v>
      </c>
      <c r="J28" s="125" t="s">
        <v>1457</v>
      </c>
      <c r="K28" s="123">
        <v>0.48320000000000002</v>
      </c>
      <c r="L28" s="123">
        <v>20.86505</v>
      </c>
      <c r="M28" s="123">
        <v>322.48347999999999</v>
      </c>
      <c r="N28" s="123">
        <v>0.24424000000000001</v>
      </c>
      <c r="O28" s="123">
        <v>1.455E-2</v>
      </c>
      <c r="P28" s="123">
        <v>2412.4499999999998</v>
      </c>
      <c r="Q28" s="123">
        <v>1.0189999999999999</v>
      </c>
      <c r="R28" s="123">
        <v>9.5000000000000001E-2</v>
      </c>
      <c r="S28" s="123">
        <v>0.55900000000000005</v>
      </c>
      <c r="T28" s="123">
        <v>0.40799999999999997</v>
      </c>
      <c r="U28" s="125" t="s">
        <v>1457</v>
      </c>
      <c r="V28" s="123">
        <v>263.58499999999998</v>
      </c>
      <c r="W28" s="123">
        <v>0</v>
      </c>
      <c r="X28" s="123">
        <v>0</v>
      </c>
      <c r="Y28" s="123">
        <v>47.17</v>
      </c>
      <c r="Z28" s="123">
        <v>0.14899999999999999</v>
      </c>
      <c r="AA28" s="123">
        <v>0.44014999999999999</v>
      </c>
      <c r="AB28" s="123">
        <v>0.19101000000000001</v>
      </c>
      <c r="AC28" s="123">
        <v>10.67</v>
      </c>
      <c r="AD28" s="123">
        <v>0.45100000000000001</v>
      </c>
    </row>
    <row r="29" spans="1:30" x14ac:dyDescent="0.3">
      <c r="A29" s="125" t="s">
        <v>724</v>
      </c>
      <c r="B29" s="123">
        <v>2676</v>
      </c>
      <c r="C29" s="123">
        <v>8.4504199999999994</v>
      </c>
      <c r="D29" s="123">
        <v>0.18143999999999999</v>
      </c>
      <c r="E29" s="123">
        <v>0.41799999999999998</v>
      </c>
      <c r="F29" s="123">
        <v>0</v>
      </c>
      <c r="G29" s="123">
        <v>2.1590000000000002E-2</v>
      </c>
      <c r="H29" s="123">
        <v>3874.4392899999998</v>
      </c>
      <c r="I29" s="125" t="s">
        <v>1457</v>
      </c>
      <c r="J29" s="125" t="s">
        <v>1457</v>
      </c>
      <c r="K29" s="123">
        <v>0.48297000000000001</v>
      </c>
      <c r="L29" s="123">
        <v>20.804369999999999</v>
      </c>
      <c r="M29" s="125" t="s">
        <v>1457</v>
      </c>
      <c r="N29" s="123">
        <v>0.23421</v>
      </c>
      <c r="O29" s="123">
        <v>1.455E-2</v>
      </c>
      <c r="P29" s="123">
        <v>2412.38</v>
      </c>
      <c r="Q29" s="123">
        <v>1.01</v>
      </c>
      <c r="R29" s="123">
        <v>8.5000000000000006E-2</v>
      </c>
      <c r="S29" s="123">
        <v>0.55900000000000005</v>
      </c>
      <c r="T29" s="123">
        <v>0.40600000000000003</v>
      </c>
      <c r="U29" s="125" t="s">
        <v>1457</v>
      </c>
      <c r="V29" s="123">
        <v>263.60500000000002</v>
      </c>
      <c r="W29" s="123">
        <v>0</v>
      </c>
      <c r="X29" s="123">
        <v>0</v>
      </c>
      <c r="Y29" s="123">
        <v>47.17</v>
      </c>
      <c r="Z29" s="123">
        <v>0.14899999999999999</v>
      </c>
      <c r="AA29" s="123">
        <v>0.44740999999999997</v>
      </c>
      <c r="AB29" s="123">
        <v>0.18911</v>
      </c>
      <c r="AC29" s="123">
        <v>10.1</v>
      </c>
      <c r="AD29" s="123">
        <v>0.45300000000000001</v>
      </c>
    </row>
    <row r="30" spans="1:30" x14ac:dyDescent="0.3">
      <c r="A30" s="125" t="s">
        <v>725</v>
      </c>
      <c r="B30" s="123">
        <v>2676</v>
      </c>
      <c r="C30" s="123">
        <v>8.4504199999999994</v>
      </c>
      <c r="D30" s="123">
        <v>0.18143999999999999</v>
      </c>
      <c r="E30" s="123">
        <v>0.41799999999999998</v>
      </c>
      <c r="F30" s="123">
        <v>0</v>
      </c>
      <c r="G30" s="123">
        <v>2.1590000000000002E-2</v>
      </c>
      <c r="H30" s="123">
        <v>3874.4392899999998</v>
      </c>
      <c r="I30" s="125" t="s">
        <v>1457</v>
      </c>
      <c r="J30" s="125" t="s">
        <v>1457</v>
      </c>
      <c r="K30" s="123">
        <v>0.48297000000000001</v>
      </c>
      <c r="L30" s="123">
        <v>20.804369999999999</v>
      </c>
      <c r="M30" s="125" t="s">
        <v>1457</v>
      </c>
      <c r="N30" s="123">
        <v>0.23421</v>
      </c>
      <c r="O30" s="123">
        <v>1.455E-2</v>
      </c>
      <c r="P30" s="123">
        <v>2412.38</v>
      </c>
      <c r="Q30" s="123">
        <v>1.01</v>
      </c>
      <c r="R30" s="123">
        <v>8.5000000000000006E-2</v>
      </c>
      <c r="S30" s="123">
        <v>0.55900000000000005</v>
      </c>
      <c r="T30" s="123">
        <v>0.40600000000000003</v>
      </c>
      <c r="U30" s="125" t="s">
        <v>1457</v>
      </c>
      <c r="V30" s="123">
        <v>263.60500000000002</v>
      </c>
      <c r="W30" s="123">
        <v>0</v>
      </c>
      <c r="X30" s="123">
        <v>0</v>
      </c>
      <c r="Y30" s="123">
        <v>47.17</v>
      </c>
      <c r="Z30" s="123">
        <v>0.14899999999999999</v>
      </c>
      <c r="AA30" s="123">
        <v>0.44740999999999997</v>
      </c>
      <c r="AB30" s="123">
        <v>0.18911</v>
      </c>
      <c r="AC30" s="123">
        <v>10.1</v>
      </c>
      <c r="AD30" s="123">
        <v>0.45300000000000001</v>
      </c>
    </row>
    <row r="31" spans="1:30" x14ac:dyDescent="0.3">
      <c r="A31" s="125" t="s">
        <v>726</v>
      </c>
      <c r="B31" s="123">
        <v>2676</v>
      </c>
      <c r="C31" s="123">
        <v>8.4967600000000001</v>
      </c>
      <c r="D31" s="123">
        <v>0.15309</v>
      </c>
      <c r="E31" s="123">
        <v>0.41799999999999998</v>
      </c>
      <c r="F31" s="123">
        <v>0</v>
      </c>
      <c r="G31" s="123">
        <v>1.6639999999999999E-2</v>
      </c>
      <c r="H31" s="123">
        <v>3874.4310599999999</v>
      </c>
      <c r="I31" s="125" t="s">
        <v>1457</v>
      </c>
      <c r="J31" s="125" t="s">
        <v>1457</v>
      </c>
      <c r="K31" s="123">
        <v>0.48238999999999999</v>
      </c>
      <c r="L31" s="123">
        <v>20.783899999999999</v>
      </c>
      <c r="M31" s="125" t="s">
        <v>1457</v>
      </c>
      <c r="N31" s="123">
        <v>0.22933999999999999</v>
      </c>
      <c r="O31" s="123">
        <v>1.5259999999999999E-2</v>
      </c>
      <c r="P31" s="123">
        <v>2412.3200000000002</v>
      </c>
      <c r="Q31" s="123">
        <v>1.002</v>
      </c>
      <c r="R31" s="123">
        <v>8.5999999999999993E-2</v>
      </c>
      <c r="S31" s="123">
        <v>0.55900000000000005</v>
      </c>
      <c r="T31" s="123">
        <v>0.40699999999999997</v>
      </c>
      <c r="U31" s="125" t="s">
        <v>1457</v>
      </c>
      <c r="V31" s="123">
        <v>263.625</v>
      </c>
      <c r="W31" s="123">
        <v>0</v>
      </c>
      <c r="X31" s="123">
        <v>0</v>
      </c>
      <c r="Y31" s="123">
        <v>47.17</v>
      </c>
      <c r="Z31" s="123">
        <v>0.14899999999999999</v>
      </c>
      <c r="AA31" s="123">
        <v>0.42564999999999997</v>
      </c>
      <c r="AB31" s="123">
        <v>0.20669000000000001</v>
      </c>
      <c r="AC31" s="123">
        <v>7.86</v>
      </c>
      <c r="AD31" s="123">
        <v>0.45500000000000002</v>
      </c>
    </row>
    <row r="32" spans="1:30" x14ac:dyDescent="0.3">
      <c r="A32" s="125" t="s">
        <v>727</v>
      </c>
      <c r="B32" s="123">
        <v>2676</v>
      </c>
      <c r="C32" s="123">
        <v>8.4967600000000001</v>
      </c>
      <c r="D32" s="123">
        <v>0.15309</v>
      </c>
      <c r="E32" s="123">
        <v>0.41799999999999998</v>
      </c>
      <c r="F32" s="123">
        <v>0</v>
      </c>
      <c r="G32" s="123">
        <v>1.6639999999999999E-2</v>
      </c>
      <c r="H32" s="123">
        <v>3874.4310599999999</v>
      </c>
      <c r="I32" s="125" t="s">
        <v>1457</v>
      </c>
      <c r="J32" s="125" t="s">
        <v>1457</v>
      </c>
      <c r="K32" s="123">
        <v>0.48238999999999999</v>
      </c>
      <c r="L32" s="123">
        <v>20.783899999999999</v>
      </c>
      <c r="M32" s="125" t="s">
        <v>1457</v>
      </c>
      <c r="N32" s="123">
        <v>0.22933999999999999</v>
      </c>
      <c r="O32" s="123">
        <v>1.5259999999999999E-2</v>
      </c>
      <c r="P32" s="123">
        <v>2412.3200000000002</v>
      </c>
      <c r="Q32" s="123">
        <v>1.002</v>
      </c>
      <c r="R32" s="123">
        <v>8.5999999999999993E-2</v>
      </c>
      <c r="S32" s="123">
        <v>0.55900000000000005</v>
      </c>
      <c r="T32" s="123">
        <v>0.40699999999999997</v>
      </c>
      <c r="U32" s="125" t="s">
        <v>1457</v>
      </c>
      <c r="V32" s="123">
        <v>263.625</v>
      </c>
      <c r="W32" s="123">
        <v>0</v>
      </c>
      <c r="X32" s="123">
        <v>0</v>
      </c>
      <c r="Y32" s="123">
        <v>47.17</v>
      </c>
      <c r="Z32" s="123">
        <v>0.14899999999999999</v>
      </c>
      <c r="AA32" s="123">
        <v>0.42564999999999997</v>
      </c>
      <c r="AB32" s="123">
        <v>0.20669000000000001</v>
      </c>
      <c r="AC32" s="123">
        <v>7.86</v>
      </c>
      <c r="AD32" s="123">
        <v>0.45500000000000002</v>
      </c>
    </row>
    <row r="33" spans="1:30" x14ac:dyDescent="0.3">
      <c r="A33" s="125" t="s">
        <v>728</v>
      </c>
      <c r="B33" s="123">
        <v>2676</v>
      </c>
      <c r="C33" s="123">
        <v>8.4719099999999994</v>
      </c>
      <c r="D33" s="123">
        <v>0.13041</v>
      </c>
      <c r="E33" s="123">
        <v>0.41799999999999998</v>
      </c>
      <c r="F33" s="123">
        <v>0</v>
      </c>
      <c r="G33" s="123">
        <v>1.55E-2</v>
      </c>
      <c r="H33" s="123">
        <v>3874.4127699999999</v>
      </c>
      <c r="I33" s="125" t="s">
        <v>1457</v>
      </c>
      <c r="J33" s="125" t="s">
        <v>1457</v>
      </c>
      <c r="K33" s="123">
        <v>0.48232999999999998</v>
      </c>
      <c r="L33" s="123">
        <v>20.738430000000001</v>
      </c>
      <c r="M33" s="125" t="s">
        <v>1457</v>
      </c>
      <c r="N33" s="123">
        <v>0.22933999999999999</v>
      </c>
      <c r="O33" s="123">
        <v>1.455E-2</v>
      </c>
      <c r="P33" s="123">
        <v>2412.31</v>
      </c>
      <c r="Q33" s="123">
        <v>1.0009999999999999</v>
      </c>
      <c r="R33" s="123">
        <v>8.5000000000000006E-2</v>
      </c>
      <c r="S33" s="123">
        <v>0.55900000000000005</v>
      </c>
      <c r="T33" s="123">
        <v>0.40500000000000003</v>
      </c>
      <c r="U33" s="125" t="s">
        <v>1457</v>
      </c>
      <c r="V33" s="123">
        <v>263.64400000000001</v>
      </c>
      <c r="W33" s="123">
        <v>0</v>
      </c>
      <c r="X33" s="123">
        <v>0</v>
      </c>
      <c r="Y33" s="123">
        <v>47.17</v>
      </c>
      <c r="Z33" s="123">
        <v>0.14699999999999999</v>
      </c>
      <c r="AA33" s="123">
        <v>0.40969</v>
      </c>
      <c r="AB33" s="123">
        <v>0.20271</v>
      </c>
      <c r="AC33" s="123">
        <v>5.7</v>
      </c>
      <c r="AD33" s="123">
        <v>0.45800000000000002</v>
      </c>
    </row>
    <row r="34" spans="1:30" x14ac:dyDescent="0.3">
      <c r="A34" s="125" t="s">
        <v>729</v>
      </c>
      <c r="B34" s="123">
        <v>2676</v>
      </c>
      <c r="C34" s="123">
        <v>8.4719099999999994</v>
      </c>
      <c r="D34" s="123">
        <v>0.13041</v>
      </c>
      <c r="E34" s="123">
        <v>0.41799999999999998</v>
      </c>
      <c r="F34" s="123">
        <v>0</v>
      </c>
      <c r="G34" s="123">
        <v>1.55E-2</v>
      </c>
      <c r="H34" s="123">
        <v>3874.4127699999999</v>
      </c>
      <c r="I34" s="125" t="s">
        <v>1457</v>
      </c>
      <c r="J34" s="125" t="s">
        <v>1457</v>
      </c>
      <c r="K34" s="123">
        <v>0.48232999999999998</v>
      </c>
      <c r="L34" s="123">
        <v>20.738430000000001</v>
      </c>
      <c r="M34" s="125" t="s">
        <v>1457</v>
      </c>
      <c r="N34" s="123">
        <v>0.22933999999999999</v>
      </c>
      <c r="O34" s="123">
        <v>1.455E-2</v>
      </c>
      <c r="P34" s="123">
        <v>2412.31</v>
      </c>
      <c r="Q34" s="123">
        <v>1.0009999999999999</v>
      </c>
      <c r="R34" s="123">
        <v>8.5000000000000006E-2</v>
      </c>
      <c r="S34" s="123">
        <v>0.55900000000000005</v>
      </c>
      <c r="T34" s="123">
        <v>0.40500000000000003</v>
      </c>
      <c r="U34" s="125" t="s">
        <v>1457</v>
      </c>
      <c r="V34" s="123">
        <v>263.64400000000001</v>
      </c>
      <c r="W34" s="123">
        <v>0</v>
      </c>
      <c r="X34" s="123">
        <v>0</v>
      </c>
      <c r="Y34" s="123">
        <v>47.17</v>
      </c>
      <c r="Z34" s="123">
        <v>0.14699999999999999</v>
      </c>
      <c r="AA34" s="123">
        <v>0.40969</v>
      </c>
      <c r="AB34" s="123">
        <v>0.20271</v>
      </c>
      <c r="AC34" s="123">
        <v>5.7</v>
      </c>
      <c r="AD34" s="123">
        <v>0.45800000000000002</v>
      </c>
    </row>
    <row r="35" spans="1:30" x14ac:dyDescent="0.3">
      <c r="A35" s="125" t="s">
        <v>730</v>
      </c>
      <c r="B35" s="123">
        <v>2676</v>
      </c>
      <c r="C35" s="123">
        <v>8.4291999999999998</v>
      </c>
      <c r="D35" s="123">
        <v>0.13986000000000001</v>
      </c>
      <c r="E35" s="123">
        <v>0.41799999999999998</v>
      </c>
      <c r="F35" s="123">
        <v>0</v>
      </c>
      <c r="G35" s="123">
        <v>1.521E-2</v>
      </c>
      <c r="H35" s="123">
        <v>3874.3850400000001</v>
      </c>
      <c r="I35" s="125" t="s">
        <v>1457</v>
      </c>
      <c r="J35" s="125" t="s">
        <v>1457</v>
      </c>
      <c r="K35" s="123">
        <v>0.48515999999999998</v>
      </c>
      <c r="L35" s="123">
        <v>20.669519999999999</v>
      </c>
      <c r="M35" s="125" t="s">
        <v>1457</v>
      </c>
      <c r="N35" s="123">
        <v>0.22933999999999999</v>
      </c>
      <c r="O35" s="123">
        <v>1.455E-2</v>
      </c>
      <c r="P35" s="123">
        <v>2412.3000000000002</v>
      </c>
      <c r="Q35" s="123">
        <v>1</v>
      </c>
      <c r="R35" s="123">
        <v>8.6999999999999994E-2</v>
      </c>
      <c r="S35" s="123">
        <v>0.55900000000000005</v>
      </c>
      <c r="T35" s="123">
        <v>0.40699999999999997</v>
      </c>
      <c r="U35" s="125" t="s">
        <v>1457</v>
      </c>
      <c r="V35" s="123">
        <v>263.66399999999999</v>
      </c>
      <c r="W35" s="123">
        <v>0</v>
      </c>
      <c r="X35" s="123">
        <v>0</v>
      </c>
      <c r="Y35" s="123">
        <v>47.17</v>
      </c>
      <c r="Z35" s="123">
        <v>0.14499999999999999</v>
      </c>
      <c r="AA35" s="123">
        <v>0.41259000000000001</v>
      </c>
      <c r="AB35" s="123">
        <v>0.18440000000000001</v>
      </c>
      <c r="AC35" s="123">
        <v>3.71</v>
      </c>
      <c r="AD35" s="123">
        <v>0.46</v>
      </c>
    </row>
    <row r="36" spans="1:30" x14ac:dyDescent="0.3">
      <c r="A36" s="125" t="s">
        <v>731</v>
      </c>
      <c r="B36" s="123">
        <v>2676</v>
      </c>
      <c r="C36" s="123">
        <v>8.4291999999999998</v>
      </c>
      <c r="D36" s="123">
        <v>0.13986000000000001</v>
      </c>
      <c r="E36" s="123">
        <v>0.41799999999999998</v>
      </c>
      <c r="F36" s="123">
        <v>0</v>
      </c>
      <c r="G36" s="123">
        <v>1.521E-2</v>
      </c>
      <c r="H36" s="123">
        <v>3874.3850400000001</v>
      </c>
      <c r="I36" s="125" t="s">
        <v>1457</v>
      </c>
      <c r="J36" s="125" t="s">
        <v>1457</v>
      </c>
      <c r="K36" s="123">
        <v>0.48515999999999998</v>
      </c>
      <c r="L36" s="123">
        <v>20.669519999999999</v>
      </c>
      <c r="M36" s="125" t="s">
        <v>1457</v>
      </c>
      <c r="N36" s="123">
        <v>0.22933999999999999</v>
      </c>
      <c r="O36" s="123">
        <v>1.455E-2</v>
      </c>
      <c r="P36" s="123">
        <v>2412.3000000000002</v>
      </c>
      <c r="Q36" s="123">
        <v>1</v>
      </c>
      <c r="R36" s="123">
        <v>8.6999999999999994E-2</v>
      </c>
      <c r="S36" s="123">
        <v>0.55900000000000005</v>
      </c>
      <c r="T36" s="123">
        <v>0.40699999999999997</v>
      </c>
      <c r="U36" s="125" t="s">
        <v>1457</v>
      </c>
      <c r="V36" s="123">
        <v>263.66399999999999</v>
      </c>
      <c r="W36" s="123">
        <v>0</v>
      </c>
      <c r="X36" s="123">
        <v>0</v>
      </c>
      <c r="Y36" s="123">
        <v>47.17</v>
      </c>
      <c r="Z36" s="123">
        <v>0.14499999999999999</v>
      </c>
      <c r="AA36" s="123">
        <v>0.41259000000000001</v>
      </c>
      <c r="AB36" s="123">
        <v>0.18440000000000001</v>
      </c>
      <c r="AC36" s="123">
        <v>3.71</v>
      </c>
      <c r="AD36" s="123">
        <v>0.46</v>
      </c>
    </row>
    <row r="37" spans="1:30" x14ac:dyDescent="0.3">
      <c r="A37" s="125" t="s">
        <v>732</v>
      </c>
      <c r="B37" s="123">
        <v>2676</v>
      </c>
      <c r="C37" s="123">
        <v>8.3880300000000005</v>
      </c>
      <c r="D37" s="123">
        <v>0.13041</v>
      </c>
      <c r="E37" s="123">
        <v>0.41799999999999998</v>
      </c>
      <c r="F37" s="123">
        <v>0</v>
      </c>
      <c r="G37" s="123">
        <v>1.4970000000000001E-2</v>
      </c>
      <c r="H37" s="123">
        <v>3874.3533400000001</v>
      </c>
      <c r="I37" s="125" t="s">
        <v>1457</v>
      </c>
      <c r="J37" s="125" t="s">
        <v>1457</v>
      </c>
      <c r="K37" s="123">
        <v>0.49443999999999999</v>
      </c>
      <c r="L37" s="123">
        <v>20.590820000000001</v>
      </c>
      <c r="M37" s="125" t="s">
        <v>1457</v>
      </c>
      <c r="N37" s="123">
        <v>0.22448000000000001</v>
      </c>
      <c r="O37" s="123">
        <v>1.3860000000000001E-2</v>
      </c>
      <c r="P37" s="123">
        <v>2412.2800000000002</v>
      </c>
      <c r="Q37" s="123">
        <v>0.997</v>
      </c>
      <c r="R37" s="123">
        <v>8.4000000000000005E-2</v>
      </c>
      <c r="S37" s="123">
        <v>0.55900000000000005</v>
      </c>
      <c r="T37" s="123">
        <v>0.40799999999999997</v>
      </c>
      <c r="U37" s="125" t="s">
        <v>1457</v>
      </c>
      <c r="V37" s="123">
        <v>263.68400000000003</v>
      </c>
      <c r="W37" s="123">
        <v>0</v>
      </c>
      <c r="X37" s="123">
        <v>0</v>
      </c>
      <c r="Y37" s="123">
        <v>47.17</v>
      </c>
      <c r="Z37" s="123">
        <v>0.14299999999999999</v>
      </c>
      <c r="AA37" s="123">
        <v>0.41404000000000002</v>
      </c>
      <c r="AB37" s="123">
        <v>0.18532999999999999</v>
      </c>
      <c r="AC37" s="123">
        <v>3.8</v>
      </c>
      <c r="AD37" s="123">
        <v>0.46200000000000002</v>
      </c>
    </row>
    <row r="38" spans="1:30" x14ac:dyDescent="0.3">
      <c r="A38" s="125" t="s">
        <v>733</v>
      </c>
      <c r="B38" s="123">
        <v>2676</v>
      </c>
      <c r="C38" s="123">
        <v>8.3880300000000005</v>
      </c>
      <c r="D38" s="123">
        <v>0.13041</v>
      </c>
      <c r="E38" s="123">
        <v>0.41799999999999998</v>
      </c>
      <c r="F38" s="123">
        <v>0</v>
      </c>
      <c r="G38" s="123">
        <v>1.4970000000000001E-2</v>
      </c>
      <c r="H38" s="123">
        <v>3874.3533400000001</v>
      </c>
      <c r="I38" s="125" t="s">
        <v>1457</v>
      </c>
      <c r="J38" s="125" t="s">
        <v>1457</v>
      </c>
      <c r="K38" s="123">
        <v>0.49443999999999999</v>
      </c>
      <c r="L38" s="123">
        <v>20.590820000000001</v>
      </c>
      <c r="M38" s="125" t="s">
        <v>1457</v>
      </c>
      <c r="N38" s="123">
        <v>0.22448000000000001</v>
      </c>
      <c r="O38" s="123">
        <v>1.3860000000000001E-2</v>
      </c>
      <c r="P38" s="123">
        <v>2412.2800000000002</v>
      </c>
      <c r="Q38" s="123">
        <v>0.997</v>
      </c>
      <c r="R38" s="123">
        <v>8.4000000000000005E-2</v>
      </c>
      <c r="S38" s="123">
        <v>0.55900000000000005</v>
      </c>
      <c r="T38" s="123">
        <v>0.40799999999999997</v>
      </c>
      <c r="U38" s="125" t="s">
        <v>1457</v>
      </c>
      <c r="V38" s="123">
        <v>263.68400000000003</v>
      </c>
      <c r="W38" s="123">
        <v>0</v>
      </c>
      <c r="X38" s="123">
        <v>0</v>
      </c>
      <c r="Y38" s="123">
        <v>47.17</v>
      </c>
      <c r="Z38" s="123">
        <v>0.14299999999999999</v>
      </c>
      <c r="AA38" s="123">
        <v>0.41404000000000002</v>
      </c>
      <c r="AB38" s="123">
        <v>0.18532999999999999</v>
      </c>
      <c r="AC38" s="123">
        <v>3.8</v>
      </c>
      <c r="AD38" s="123">
        <v>0.46200000000000002</v>
      </c>
    </row>
    <row r="39" spans="1:30" x14ac:dyDescent="0.3">
      <c r="A39" s="125" t="s">
        <v>734</v>
      </c>
      <c r="B39" s="123">
        <v>2676</v>
      </c>
      <c r="C39" s="123">
        <v>8.33</v>
      </c>
      <c r="D39" s="123">
        <v>0.17199</v>
      </c>
      <c r="E39" s="123">
        <v>0.41799999999999998</v>
      </c>
      <c r="F39" s="123">
        <v>0</v>
      </c>
      <c r="G39" s="123">
        <v>1.5140000000000001E-2</v>
      </c>
      <c r="H39" s="123">
        <v>3874.3082300000001</v>
      </c>
      <c r="I39" s="125" t="s">
        <v>1457</v>
      </c>
      <c r="J39" s="125" t="s">
        <v>1457</v>
      </c>
      <c r="K39" s="123">
        <v>0.50519000000000003</v>
      </c>
      <c r="L39" s="123">
        <v>20.47897</v>
      </c>
      <c r="M39" s="125" t="s">
        <v>1457</v>
      </c>
      <c r="N39" s="123">
        <v>0.21961</v>
      </c>
      <c r="O39" s="123">
        <v>1.3860000000000001E-2</v>
      </c>
      <c r="P39" s="123">
        <v>2412.2399999999998</v>
      </c>
      <c r="Q39" s="123">
        <v>0.99199999999999999</v>
      </c>
      <c r="R39" s="123">
        <v>8.5000000000000006E-2</v>
      </c>
      <c r="S39" s="123">
        <v>0.55900000000000005</v>
      </c>
      <c r="T39" s="123">
        <v>0.40799999999999997</v>
      </c>
      <c r="U39" s="125" t="s">
        <v>1457</v>
      </c>
      <c r="V39" s="123">
        <v>263.70299999999997</v>
      </c>
      <c r="W39" s="123">
        <v>0</v>
      </c>
      <c r="X39" s="123">
        <v>0</v>
      </c>
      <c r="Y39" s="123">
        <v>47.17</v>
      </c>
      <c r="Z39" s="123">
        <v>0.14799999999999999</v>
      </c>
      <c r="AA39" s="123">
        <v>0.40677999999999997</v>
      </c>
      <c r="AB39" s="123">
        <v>0.19583999999999999</v>
      </c>
      <c r="AC39" s="123">
        <v>4.3600000000000003</v>
      </c>
      <c r="AD39" s="123">
        <v>0.46400000000000002</v>
      </c>
    </row>
    <row r="40" spans="1:30" x14ac:dyDescent="0.3">
      <c r="A40" s="125" t="s">
        <v>735</v>
      </c>
      <c r="B40" s="123">
        <v>2676</v>
      </c>
      <c r="C40" s="123">
        <v>8.33</v>
      </c>
      <c r="D40" s="123">
        <v>0.17199</v>
      </c>
      <c r="E40" s="123">
        <v>0.41799999999999998</v>
      </c>
      <c r="F40" s="123">
        <v>0</v>
      </c>
      <c r="G40" s="123">
        <v>1.5140000000000001E-2</v>
      </c>
      <c r="H40" s="123">
        <v>3874.3082300000001</v>
      </c>
      <c r="I40" s="125" t="s">
        <v>1457</v>
      </c>
      <c r="J40" s="125" t="s">
        <v>1457</v>
      </c>
      <c r="K40" s="123">
        <v>0.50519000000000003</v>
      </c>
      <c r="L40" s="123">
        <v>20.47897</v>
      </c>
      <c r="M40" s="125" t="s">
        <v>1457</v>
      </c>
      <c r="N40" s="123">
        <v>0.21961</v>
      </c>
      <c r="O40" s="123">
        <v>1.3860000000000001E-2</v>
      </c>
      <c r="P40" s="123">
        <v>2412.2399999999998</v>
      </c>
      <c r="Q40" s="123">
        <v>0.99199999999999999</v>
      </c>
      <c r="R40" s="123">
        <v>8.5000000000000006E-2</v>
      </c>
      <c r="S40" s="123">
        <v>0.55900000000000005</v>
      </c>
      <c r="T40" s="123">
        <v>0.40799999999999997</v>
      </c>
      <c r="U40" s="125" t="s">
        <v>1457</v>
      </c>
      <c r="V40" s="123">
        <v>263.70299999999997</v>
      </c>
      <c r="W40" s="123">
        <v>0</v>
      </c>
      <c r="X40" s="123">
        <v>0</v>
      </c>
      <c r="Y40" s="123">
        <v>47.17</v>
      </c>
      <c r="Z40" s="123">
        <v>0.14799999999999999</v>
      </c>
      <c r="AA40" s="123">
        <v>0.40677999999999997</v>
      </c>
      <c r="AB40" s="123">
        <v>0.19583999999999999</v>
      </c>
      <c r="AC40" s="123">
        <v>4.3600000000000003</v>
      </c>
      <c r="AD40" s="123">
        <v>0.46400000000000002</v>
      </c>
    </row>
    <row r="41" spans="1:30" x14ac:dyDescent="0.3">
      <c r="A41" s="125" t="s">
        <v>736</v>
      </c>
      <c r="B41" s="123">
        <v>2676</v>
      </c>
      <c r="C41" s="123">
        <v>8.2673699999999997</v>
      </c>
      <c r="D41" s="123">
        <v>0.22733999999999999</v>
      </c>
      <c r="E41" s="123">
        <v>0.41799999999999998</v>
      </c>
      <c r="F41" s="123">
        <v>0</v>
      </c>
      <c r="G41" s="123">
        <v>1.6070000000000001E-2</v>
      </c>
      <c r="H41" s="123">
        <v>3874.3042700000001</v>
      </c>
      <c r="I41" s="125" t="s">
        <v>1457</v>
      </c>
      <c r="J41" s="125" t="s">
        <v>1457</v>
      </c>
      <c r="K41" s="123">
        <v>0.51107000000000002</v>
      </c>
      <c r="L41" s="123">
        <v>20.469149999999999</v>
      </c>
      <c r="M41" s="125" t="s">
        <v>1457</v>
      </c>
      <c r="N41" s="123">
        <v>0.21021000000000001</v>
      </c>
      <c r="O41" s="123">
        <v>1.3860000000000001E-2</v>
      </c>
      <c r="P41" s="123">
        <v>2412.2600000000002</v>
      </c>
      <c r="Q41" s="123">
        <v>0.995</v>
      </c>
      <c r="R41" s="123">
        <v>8.6999999999999994E-2</v>
      </c>
      <c r="S41" s="123">
        <v>0.56000000000000005</v>
      </c>
      <c r="T41" s="123">
        <v>0.40600000000000003</v>
      </c>
      <c r="U41" s="125" t="s">
        <v>1457</v>
      </c>
      <c r="V41" s="123">
        <v>263.72300000000001</v>
      </c>
      <c r="W41" s="123">
        <v>0</v>
      </c>
      <c r="X41" s="123">
        <v>0</v>
      </c>
      <c r="Y41" s="123">
        <v>47.17</v>
      </c>
      <c r="Z41" s="123">
        <v>0.08</v>
      </c>
      <c r="AA41" s="123">
        <v>0.41259000000000001</v>
      </c>
      <c r="AB41" s="123">
        <v>0.18815999999999999</v>
      </c>
      <c r="AC41" s="123">
        <v>4.95</v>
      </c>
      <c r="AD41" s="123">
        <v>0.46600000000000003</v>
      </c>
    </row>
    <row r="42" spans="1:30" x14ac:dyDescent="0.3">
      <c r="A42" s="125" t="s">
        <v>737</v>
      </c>
      <c r="B42" s="123">
        <v>2676</v>
      </c>
      <c r="C42" s="123">
        <v>8.2673699999999997</v>
      </c>
      <c r="D42" s="123">
        <v>0.22733999999999999</v>
      </c>
      <c r="E42" s="123">
        <v>0.41799999999999998</v>
      </c>
      <c r="F42" s="123">
        <v>0</v>
      </c>
      <c r="G42" s="123">
        <v>1.6070000000000001E-2</v>
      </c>
      <c r="H42" s="123">
        <v>3874.3042700000001</v>
      </c>
      <c r="I42" s="125" t="s">
        <v>1457</v>
      </c>
      <c r="J42" s="125" t="s">
        <v>1457</v>
      </c>
      <c r="K42" s="123">
        <v>0.51107000000000002</v>
      </c>
      <c r="L42" s="123">
        <v>20.469149999999999</v>
      </c>
      <c r="M42" s="125" t="s">
        <v>1457</v>
      </c>
      <c r="N42" s="123">
        <v>0.21021000000000001</v>
      </c>
      <c r="O42" s="123">
        <v>1.3860000000000001E-2</v>
      </c>
      <c r="P42" s="123">
        <v>2412.2600000000002</v>
      </c>
      <c r="Q42" s="123">
        <v>0.995</v>
      </c>
      <c r="R42" s="123">
        <v>8.6999999999999994E-2</v>
      </c>
      <c r="S42" s="123">
        <v>0.56000000000000005</v>
      </c>
      <c r="T42" s="123">
        <v>0.40600000000000003</v>
      </c>
      <c r="U42" s="125" t="s">
        <v>1457</v>
      </c>
      <c r="V42" s="123">
        <v>263.72300000000001</v>
      </c>
      <c r="W42" s="123">
        <v>0</v>
      </c>
      <c r="X42" s="123">
        <v>0</v>
      </c>
      <c r="Y42" s="123">
        <v>47.17</v>
      </c>
      <c r="Z42" s="123">
        <v>0.08</v>
      </c>
      <c r="AA42" s="123">
        <v>0.41259000000000001</v>
      </c>
      <c r="AB42" s="123">
        <v>0.18815999999999999</v>
      </c>
      <c r="AC42" s="123">
        <v>4.95</v>
      </c>
      <c r="AD42" s="123">
        <v>0.46600000000000003</v>
      </c>
    </row>
    <row r="43" spans="1:30" x14ac:dyDescent="0.3">
      <c r="A43" s="125" t="s">
        <v>738</v>
      </c>
      <c r="B43" s="123">
        <v>2676</v>
      </c>
      <c r="C43" s="123">
        <v>8.1863200000000003</v>
      </c>
      <c r="D43" s="123">
        <v>0.28484999999999999</v>
      </c>
      <c r="E43" s="123">
        <v>0.41799999999999998</v>
      </c>
      <c r="F43" s="123">
        <v>0</v>
      </c>
      <c r="G43" s="123">
        <v>1.6729999999999998E-2</v>
      </c>
      <c r="H43" s="123">
        <v>3874.2957299999998</v>
      </c>
      <c r="I43" s="125" t="s">
        <v>1457</v>
      </c>
      <c r="J43" s="125" t="s">
        <v>1457</v>
      </c>
      <c r="K43" s="123">
        <v>0.51000999999999996</v>
      </c>
      <c r="L43" s="123">
        <v>20.44801</v>
      </c>
      <c r="M43" s="125" t="s">
        <v>1457</v>
      </c>
      <c r="N43" s="123">
        <v>0.21021000000000001</v>
      </c>
      <c r="O43" s="123">
        <v>1.3860000000000001E-2</v>
      </c>
      <c r="P43" s="123">
        <v>2412.29</v>
      </c>
      <c r="Q43" s="123">
        <v>0.998</v>
      </c>
      <c r="R43" s="123">
        <v>7.8E-2</v>
      </c>
      <c r="S43" s="123">
        <v>0.56000000000000005</v>
      </c>
      <c r="T43" s="123">
        <v>0.40799999999999997</v>
      </c>
      <c r="U43" s="125" t="s">
        <v>1457</v>
      </c>
      <c r="V43" s="123">
        <v>263.74299999999999</v>
      </c>
      <c r="W43" s="123">
        <v>0</v>
      </c>
      <c r="X43" s="123">
        <v>0</v>
      </c>
      <c r="Y43" s="123">
        <v>47.17</v>
      </c>
      <c r="Z43" s="123">
        <v>0.105</v>
      </c>
      <c r="AA43" s="123">
        <v>0.41693999999999998</v>
      </c>
      <c r="AB43" s="123">
        <v>0.18626999999999999</v>
      </c>
      <c r="AC43" s="123">
        <v>5.41</v>
      </c>
      <c r="AD43" s="123">
        <v>0.47199999999999998</v>
      </c>
    </row>
    <row r="44" spans="1:30" x14ac:dyDescent="0.3">
      <c r="A44" s="125" t="s">
        <v>739</v>
      </c>
      <c r="B44" s="123">
        <v>2676</v>
      </c>
      <c r="C44" s="123">
        <v>8.1863200000000003</v>
      </c>
      <c r="D44" s="123">
        <v>0.28484999999999999</v>
      </c>
      <c r="E44" s="123">
        <v>0.41799999999999998</v>
      </c>
      <c r="F44" s="123">
        <v>0</v>
      </c>
      <c r="G44" s="123">
        <v>1.6729999999999998E-2</v>
      </c>
      <c r="H44" s="123">
        <v>3874.2957299999998</v>
      </c>
      <c r="I44" s="125" t="s">
        <v>1457</v>
      </c>
      <c r="J44" s="125" t="s">
        <v>1457</v>
      </c>
      <c r="K44" s="123">
        <v>0.51000999999999996</v>
      </c>
      <c r="L44" s="123">
        <v>20.44801</v>
      </c>
      <c r="M44" s="125" t="s">
        <v>1457</v>
      </c>
      <c r="N44" s="123">
        <v>0.21021000000000001</v>
      </c>
      <c r="O44" s="123">
        <v>1.3860000000000001E-2</v>
      </c>
      <c r="P44" s="123">
        <v>2412.29</v>
      </c>
      <c r="Q44" s="123">
        <v>0.998</v>
      </c>
      <c r="R44" s="123">
        <v>7.8E-2</v>
      </c>
      <c r="S44" s="123">
        <v>0.56000000000000005</v>
      </c>
      <c r="T44" s="123">
        <v>0.40799999999999997</v>
      </c>
      <c r="U44" s="125" t="s">
        <v>1457</v>
      </c>
      <c r="V44" s="123">
        <v>263.74299999999999</v>
      </c>
      <c r="W44" s="123">
        <v>0</v>
      </c>
      <c r="X44" s="123">
        <v>0</v>
      </c>
      <c r="Y44" s="123">
        <v>47.17</v>
      </c>
      <c r="Z44" s="123">
        <v>0.105</v>
      </c>
      <c r="AA44" s="123">
        <v>0.41693999999999998</v>
      </c>
      <c r="AB44" s="123">
        <v>0.18626999999999999</v>
      </c>
      <c r="AC44" s="123">
        <v>5.41</v>
      </c>
      <c r="AD44" s="123">
        <v>0.47199999999999998</v>
      </c>
    </row>
    <row r="45" spans="1:30" x14ac:dyDescent="0.3">
      <c r="A45" s="125" t="s">
        <v>740</v>
      </c>
      <c r="B45" s="123">
        <v>2676</v>
      </c>
      <c r="C45" s="123">
        <v>8.0818700000000003</v>
      </c>
      <c r="D45" s="123">
        <v>0.31041000000000002</v>
      </c>
      <c r="E45" s="123">
        <v>0.41799999999999998</v>
      </c>
      <c r="F45" s="123">
        <v>0</v>
      </c>
      <c r="G45" s="123">
        <v>1.712E-2</v>
      </c>
      <c r="H45" s="123">
        <v>3874.2957299999998</v>
      </c>
      <c r="I45" s="123">
        <v>42.856999999999999</v>
      </c>
      <c r="J45" s="123">
        <v>17.10538</v>
      </c>
      <c r="K45" s="123">
        <v>0.51068000000000002</v>
      </c>
      <c r="L45" s="123">
        <v>20.44801</v>
      </c>
      <c r="M45" s="125" t="s">
        <v>1457</v>
      </c>
      <c r="N45" s="123">
        <v>0.22933999999999999</v>
      </c>
      <c r="O45" s="123">
        <v>1.3860000000000001E-2</v>
      </c>
      <c r="P45" s="123">
        <v>2412.3000000000002</v>
      </c>
      <c r="Q45" s="123">
        <v>1</v>
      </c>
      <c r="R45" s="123">
        <v>4.9000000000000002E-2</v>
      </c>
      <c r="S45" s="123">
        <v>0.56000000000000005</v>
      </c>
      <c r="T45" s="123">
        <v>0.40799999999999997</v>
      </c>
      <c r="U45" s="125" t="s">
        <v>1457</v>
      </c>
      <c r="V45" s="123">
        <v>263.76299999999998</v>
      </c>
      <c r="W45" s="123">
        <v>0</v>
      </c>
      <c r="X45" s="123">
        <v>0</v>
      </c>
      <c r="Y45" s="123">
        <v>47.17</v>
      </c>
      <c r="Z45" s="123">
        <v>0.13700000000000001</v>
      </c>
      <c r="AA45" s="123">
        <v>0.41114000000000001</v>
      </c>
      <c r="AB45" s="123">
        <v>0.19583999999999999</v>
      </c>
      <c r="AC45" s="123">
        <v>5.2</v>
      </c>
      <c r="AD45" s="123">
        <v>0.47799999999999998</v>
      </c>
    </row>
    <row r="46" spans="1:30" x14ac:dyDescent="0.3">
      <c r="A46" s="125" t="s">
        <v>741</v>
      </c>
      <c r="B46" s="123">
        <v>2676</v>
      </c>
      <c r="C46" s="123">
        <v>8.0818700000000003</v>
      </c>
      <c r="D46" s="123">
        <v>0.31041000000000002</v>
      </c>
      <c r="E46" s="123">
        <v>0.41799999999999998</v>
      </c>
      <c r="F46" s="123">
        <v>0</v>
      </c>
      <c r="G46" s="123">
        <v>1.712E-2</v>
      </c>
      <c r="H46" s="123">
        <v>3874.2957299999998</v>
      </c>
      <c r="I46" s="123">
        <v>42.856999999999999</v>
      </c>
      <c r="J46" s="123">
        <v>17.10538</v>
      </c>
      <c r="K46" s="123">
        <v>0.51068000000000002</v>
      </c>
      <c r="L46" s="123">
        <v>20.44801</v>
      </c>
      <c r="M46" s="125" t="s">
        <v>1457</v>
      </c>
      <c r="N46" s="123">
        <v>0.22933999999999999</v>
      </c>
      <c r="O46" s="123">
        <v>1.3860000000000001E-2</v>
      </c>
      <c r="P46" s="123">
        <v>2412.3000000000002</v>
      </c>
      <c r="Q46" s="123">
        <v>1</v>
      </c>
      <c r="R46" s="123">
        <v>4.9000000000000002E-2</v>
      </c>
      <c r="S46" s="123">
        <v>0.56000000000000005</v>
      </c>
      <c r="T46" s="123">
        <v>0.40799999999999997</v>
      </c>
      <c r="U46" s="125" t="s">
        <v>1457</v>
      </c>
      <c r="V46" s="123">
        <v>263.76299999999998</v>
      </c>
      <c r="W46" s="123">
        <v>0</v>
      </c>
      <c r="X46" s="123">
        <v>0</v>
      </c>
      <c r="Y46" s="123">
        <v>47.17</v>
      </c>
      <c r="Z46" s="123">
        <v>0.13700000000000001</v>
      </c>
      <c r="AA46" s="123">
        <v>0.41114000000000001</v>
      </c>
      <c r="AB46" s="123">
        <v>0.19583999999999999</v>
      </c>
      <c r="AC46" s="123">
        <v>5.2</v>
      </c>
      <c r="AD46" s="123">
        <v>0.47799999999999998</v>
      </c>
    </row>
    <row r="47" spans="1:30" x14ac:dyDescent="0.3">
      <c r="A47" s="125" t="s">
        <v>742</v>
      </c>
      <c r="B47" s="123">
        <v>2676</v>
      </c>
      <c r="C47" s="123">
        <v>7.9399699999999998</v>
      </c>
      <c r="D47" s="123">
        <v>0.29763000000000001</v>
      </c>
      <c r="E47" s="123">
        <v>0.41799999999999998</v>
      </c>
      <c r="F47" s="123">
        <v>0</v>
      </c>
      <c r="G47" s="123">
        <v>1.235E-2</v>
      </c>
      <c r="H47" s="123">
        <v>3874.3128000000002</v>
      </c>
      <c r="I47" s="125" t="s">
        <v>1457</v>
      </c>
      <c r="J47" s="125" t="s">
        <v>1457</v>
      </c>
      <c r="K47" s="123">
        <v>0.50973000000000002</v>
      </c>
      <c r="L47" s="123">
        <v>20.490300000000001</v>
      </c>
      <c r="M47" s="123">
        <v>324.87905000000001</v>
      </c>
      <c r="N47" s="123">
        <v>0.25457999999999997</v>
      </c>
      <c r="O47" s="123">
        <v>1.3860000000000001E-2</v>
      </c>
      <c r="P47" s="123">
        <v>2412.42</v>
      </c>
      <c r="Q47" s="123">
        <v>1.0149999999999999</v>
      </c>
      <c r="R47" s="123">
        <v>2.9000000000000001E-2</v>
      </c>
      <c r="S47" s="123">
        <v>0.56100000000000005</v>
      </c>
      <c r="T47" s="123">
        <v>0.40799999999999997</v>
      </c>
      <c r="U47" s="123">
        <v>95.18</v>
      </c>
      <c r="V47" s="123">
        <v>263.78199999999998</v>
      </c>
      <c r="W47" s="123">
        <v>0</v>
      </c>
      <c r="X47" s="123">
        <v>0</v>
      </c>
      <c r="Y47" s="123">
        <v>47.17</v>
      </c>
      <c r="Z47" s="123">
        <v>0.14799999999999999</v>
      </c>
      <c r="AA47" s="123">
        <v>0.39517999999999998</v>
      </c>
      <c r="AB47" s="123">
        <v>0.20172000000000001</v>
      </c>
      <c r="AC47" s="123">
        <v>5.24</v>
      </c>
      <c r="AD47" s="123">
        <v>0.48399999999999999</v>
      </c>
    </row>
    <row r="48" spans="1:30" x14ac:dyDescent="0.3">
      <c r="A48" s="125" t="s">
        <v>743</v>
      </c>
      <c r="B48" s="123">
        <v>2676</v>
      </c>
      <c r="C48" s="123">
        <v>7.9399699999999998</v>
      </c>
      <c r="D48" s="123">
        <v>0.29763000000000001</v>
      </c>
      <c r="E48" s="123">
        <v>0.41799999999999998</v>
      </c>
      <c r="F48" s="123">
        <v>0</v>
      </c>
      <c r="G48" s="123">
        <v>1.235E-2</v>
      </c>
      <c r="H48" s="123">
        <v>3874.3128000000002</v>
      </c>
      <c r="I48" s="125" t="s">
        <v>1457</v>
      </c>
      <c r="J48" s="125" t="s">
        <v>1457</v>
      </c>
      <c r="K48" s="123">
        <v>0.50973000000000002</v>
      </c>
      <c r="L48" s="123">
        <v>20.490300000000001</v>
      </c>
      <c r="M48" s="123">
        <v>324.87905000000001</v>
      </c>
      <c r="N48" s="123">
        <v>0.25457999999999997</v>
      </c>
      <c r="O48" s="123">
        <v>1.3860000000000001E-2</v>
      </c>
      <c r="P48" s="123">
        <v>2412.42</v>
      </c>
      <c r="Q48" s="123">
        <v>1.0149999999999999</v>
      </c>
      <c r="R48" s="123">
        <v>2.9000000000000001E-2</v>
      </c>
      <c r="S48" s="123">
        <v>0.56100000000000005</v>
      </c>
      <c r="T48" s="123">
        <v>0.40799999999999997</v>
      </c>
      <c r="U48" s="123">
        <v>95.18</v>
      </c>
      <c r="V48" s="123">
        <v>263.78199999999998</v>
      </c>
      <c r="W48" s="123">
        <v>0</v>
      </c>
      <c r="X48" s="123">
        <v>0</v>
      </c>
      <c r="Y48" s="123">
        <v>47.17</v>
      </c>
      <c r="Z48" s="123">
        <v>0.14799999999999999</v>
      </c>
      <c r="AA48" s="123">
        <v>0.39517999999999998</v>
      </c>
      <c r="AB48" s="123">
        <v>0.20172000000000001</v>
      </c>
      <c r="AC48" s="123">
        <v>5.24</v>
      </c>
      <c r="AD48" s="123">
        <v>0.48399999999999999</v>
      </c>
    </row>
    <row r="49" spans="1:30" x14ac:dyDescent="0.3">
      <c r="A49" s="125" t="s">
        <v>744</v>
      </c>
      <c r="B49" s="123">
        <v>2676</v>
      </c>
      <c r="C49" s="123">
        <v>7.7682399999999996</v>
      </c>
      <c r="D49" s="123">
        <v>0.2742</v>
      </c>
      <c r="E49" s="123">
        <v>0.41799999999999998</v>
      </c>
      <c r="F49" s="123">
        <v>0</v>
      </c>
      <c r="G49" s="123">
        <v>1.2760000000000001E-2</v>
      </c>
      <c r="H49" s="123">
        <v>3874.30152</v>
      </c>
      <c r="I49" s="125" t="s">
        <v>1457</v>
      </c>
      <c r="J49" s="125" t="s">
        <v>1457</v>
      </c>
      <c r="K49" s="123">
        <v>0.50275999999999998</v>
      </c>
      <c r="L49" s="123">
        <v>20.462350000000001</v>
      </c>
      <c r="M49" s="125" t="s">
        <v>1457</v>
      </c>
      <c r="N49" s="123">
        <v>0.28129999999999999</v>
      </c>
      <c r="O49" s="123">
        <v>1.3860000000000001E-2</v>
      </c>
      <c r="P49" s="123">
        <v>2412.38</v>
      </c>
      <c r="Q49" s="123">
        <v>1.01</v>
      </c>
      <c r="R49" s="123">
        <v>3.3000000000000002E-2</v>
      </c>
      <c r="S49" s="123">
        <v>0.56100000000000005</v>
      </c>
      <c r="T49" s="123">
        <v>0.40600000000000003</v>
      </c>
      <c r="U49" s="125" t="s">
        <v>1457</v>
      </c>
      <c r="V49" s="123">
        <v>263.80200000000002</v>
      </c>
      <c r="W49" s="123">
        <v>0</v>
      </c>
      <c r="X49" s="123">
        <v>0</v>
      </c>
      <c r="Y49" s="123">
        <v>47.17</v>
      </c>
      <c r="Z49" s="123">
        <v>0.14799999999999999</v>
      </c>
      <c r="AA49" s="123">
        <v>0.39807999999999999</v>
      </c>
      <c r="AB49" s="123">
        <v>0.19583999999999999</v>
      </c>
      <c r="AC49" s="123">
        <v>7.81</v>
      </c>
      <c r="AD49" s="123">
        <v>0.49199999999999999</v>
      </c>
    </row>
    <row r="50" spans="1:30" x14ac:dyDescent="0.3">
      <c r="A50" s="125" t="s">
        <v>745</v>
      </c>
      <c r="B50" s="123">
        <v>2676</v>
      </c>
      <c r="C50" s="123">
        <v>7.7682399999999996</v>
      </c>
      <c r="D50" s="123">
        <v>0.2742</v>
      </c>
      <c r="E50" s="123">
        <v>0.41799999999999998</v>
      </c>
      <c r="F50" s="123">
        <v>0</v>
      </c>
      <c r="G50" s="123">
        <v>1.2760000000000001E-2</v>
      </c>
      <c r="H50" s="123">
        <v>3874.30152</v>
      </c>
      <c r="I50" s="125" t="s">
        <v>1457</v>
      </c>
      <c r="J50" s="125" t="s">
        <v>1457</v>
      </c>
      <c r="K50" s="123">
        <v>0.50275999999999998</v>
      </c>
      <c r="L50" s="123">
        <v>20.462350000000001</v>
      </c>
      <c r="M50" s="125" t="s">
        <v>1457</v>
      </c>
      <c r="N50" s="123">
        <v>0.28129999999999999</v>
      </c>
      <c r="O50" s="123">
        <v>1.3860000000000001E-2</v>
      </c>
      <c r="P50" s="123">
        <v>2412.38</v>
      </c>
      <c r="Q50" s="123">
        <v>1.01</v>
      </c>
      <c r="R50" s="123">
        <v>3.3000000000000002E-2</v>
      </c>
      <c r="S50" s="123">
        <v>0.56100000000000005</v>
      </c>
      <c r="T50" s="123">
        <v>0.40600000000000003</v>
      </c>
      <c r="U50" s="125" t="s">
        <v>1457</v>
      </c>
      <c r="V50" s="123">
        <v>263.80200000000002</v>
      </c>
      <c r="W50" s="123">
        <v>0</v>
      </c>
      <c r="X50" s="123">
        <v>0</v>
      </c>
      <c r="Y50" s="123">
        <v>47.17</v>
      </c>
      <c r="Z50" s="123">
        <v>0.14799999999999999</v>
      </c>
      <c r="AA50" s="123">
        <v>0.39807999999999999</v>
      </c>
      <c r="AB50" s="123">
        <v>0.19583999999999999</v>
      </c>
      <c r="AC50" s="123">
        <v>7.81</v>
      </c>
      <c r="AD50" s="123">
        <v>0.49199999999999999</v>
      </c>
    </row>
    <row r="51" spans="1:30" x14ac:dyDescent="0.3">
      <c r="A51" s="125" t="s">
        <v>746</v>
      </c>
      <c r="B51" s="123">
        <v>2676</v>
      </c>
      <c r="C51" s="123">
        <v>7.5865099999999996</v>
      </c>
      <c r="D51" s="123">
        <v>0.26141999999999999</v>
      </c>
      <c r="E51" s="123">
        <v>0.41799999999999998</v>
      </c>
      <c r="F51" s="123">
        <v>0</v>
      </c>
      <c r="G51" s="123">
        <v>1.291E-2</v>
      </c>
      <c r="H51" s="123">
        <v>3874.2902399999998</v>
      </c>
      <c r="I51" s="125" t="s">
        <v>1457</v>
      </c>
      <c r="J51" s="125" t="s">
        <v>1457</v>
      </c>
      <c r="K51" s="123">
        <v>0.49536000000000002</v>
      </c>
      <c r="L51" s="123">
        <v>20.434419999999999</v>
      </c>
      <c r="M51" s="125" t="s">
        <v>1457</v>
      </c>
      <c r="N51" s="123">
        <v>0.28676000000000001</v>
      </c>
      <c r="O51" s="123">
        <v>1.3860000000000001E-2</v>
      </c>
      <c r="P51" s="123">
        <v>2412.4</v>
      </c>
      <c r="Q51" s="123">
        <v>1.0129999999999999</v>
      </c>
      <c r="R51" s="123">
        <v>3.3000000000000002E-2</v>
      </c>
      <c r="S51" s="123">
        <v>0.56200000000000006</v>
      </c>
      <c r="T51" s="123">
        <v>0.40699999999999997</v>
      </c>
      <c r="U51" s="125" t="s">
        <v>1457</v>
      </c>
      <c r="V51" s="123">
        <v>263.822</v>
      </c>
      <c r="W51" s="123">
        <v>0</v>
      </c>
      <c r="X51" s="123">
        <v>0</v>
      </c>
      <c r="Y51" s="123">
        <v>47.17</v>
      </c>
      <c r="Z51" s="123">
        <v>0.14899999999999999</v>
      </c>
      <c r="AA51" s="123">
        <v>0.40533000000000002</v>
      </c>
      <c r="AB51" s="123">
        <v>0.20569000000000001</v>
      </c>
      <c r="AC51" s="123">
        <v>10.29</v>
      </c>
      <c r="AD51" s="123">
        <v>0.5</v>
      </c>
    </row>
    <row r="52" spans="1:30" x14ac:dyDescent="0.3">
      <c r="A52" s="125" t="s">
        <v>747</v>
      </c>
      <c r="B52" s="123">
        <v>2676</v>
      </c>
      <c r="C52" s="123">
        <v>7.5865099999999996</v>
      </c>
      <c r="D52" s="123">
        <v>0.26141999999999999</v>
      </c>
      <c r="E52" s="123">
        <v>0.41799999999999998</v>
      </c>
      <c r="F52" s="123">
        <v>0</v>
      </c>
      <c r="G52" s="123">
        <v>1.291E-2</v>
      </c>
      <c r="H52" s="123">
        <v>3874.2902399999998</v>
      </c>
      <c r="I52" s="125" t="s">
        <v>1457</v>
      </c>
      <c r="J52" s="125" t="s">
        <v>1457</v>
      </c>
      <c r="K52" s="123">
        <v>0.49536000000000002</v>
      </c>
      <c r="L52" s="123">
        <v>20.434419999999999</v>
      </c>
      <c r="M52" s="125" t="s">
        <v>1457</v>
      </c>
      <c r="N52" s="123">
        <v>0.28676000000000001</v>
      </c>
      <c r="O52" s="123">
        <v>1.3860000000000001E-2</v>
      </c>
      <c r="P52" s="123">
        <v>2412.4</v>
      </c>
      <c r="Q52" s="123">
        <v>1.0129999999999999</v>
      </c>
      <c r="R52" s="123">
        <v>3.3000000000000002E-2</v>
      </c>
      <c r="S52" s="123">
        <v>0.56200000000000006</v>
      </c>
      <c r="T52" s="123">
        <v>0.40699999999999997</v>
      </c>
      <c r="U52" s="125" t="s">
        <v>1457</v>
      </c>
      <c r="V52" s="123">
        <v>263.822</v>
      </c>
      <c r="W52" s="123">
        <v>0</v>
      </c>
      <c r="X52" s="123">
        <v>0</v>
      </c>
      <c r="Y52" s="123">
        <v>47.17</v>
      </c>
      <c r="Z52" s="123">
        <v>0.14899999999999999</v>
      </c>
      <c r="AA52" s="123">
        <v>0.40533000000000002</v>
      </c>
      <c r="AB52" s="123">
        <v>0.20569000000000001</v>
      </c>
      <c r="AC52" s="123">
        <v>10.29</v>
      </c>
      <c r="AD52" s="123">
        <v>0.5</v>
      </c>
    </row>
    <row r="53" spans="1:30" x14ac:dyDescent="0.3">
      <c r="A53" s="125" t="s">
        <v>748</v>
      </c>
      <c r="B53" s="123">
        <v>2676</v>
      </c>
      <c r="C53" s="123">
        <v>7.4453800000000001</v>
      </c>
      <c r="D53" s="123">
        <v>0.29549999999999998</v>
      </c>
      <c r="E53" s="123">
        <v>0.41799999999999998</v>
      </c>
      <c r="F53" s="123">
        <v>0</v>
      </c>
      <c r="G53" s="123">
        <v>1.2540000000000001E-2</v>
      </c>
      <c r="H53" s="123">
        <v>3874.2951200000002</v>
      </c>
      <c r="I53" s="125" t="s">
        <v>1457</v>
      </c>
      <c r="J53" s="125" t="s">
        <v>1457</v>
      </c>
      <c r="K53" s="123">
        <v>0.48820999999999998</v>
      </c>
      <c r="L53" s="123">
        <v>20.4465</v>
      </c>
      <c r="M53" s="125" t="s">
        <v>1457</v>
      </c>
      <c r="N53" s="123">
        <v>0.27038000000000001</v>
      </c>
      <c r="O53" s="123">
        <v>1.5259999999999999E-2</v>
      </c>
      <c r="P53" s="123">
        <v>2412.15</v>
      </c>
      <c r="Q53" s="123">
        <v>0.96099999999999997</v>
      </c>
      <c r="R53" s="123">
        <v>4.1000000000000002E-2</v>
      </c>
      <c r="S53" s="123">
        <v>0.56200000000000006</v>
      </c>
      <c r="T53" s="123">
        <v>0.40699999999999997</v>
      </c>
      <c r="U53" s="125" t="s">
        <v>1457</v>
      </c>
      <c r="V53" s="123">
        <v>263.84100000000001</v>
      </c>
      <c r="W53" s="123">
        <v>0</v>
      </c>
      <c r="X53" s="123">
        <v>0</v>
      </c>
      <c r="Y53" s="123">
        <v>47.17</v>
      </c>
      <c r="Z53" s="123">
        <v>0.152</v>
      </c>
      <c r="AA53" s="123">
        <v>0.41259000000000001</v>
      </c>
      <c r="AB53" s="123">
        <v>0.23135</v>
      </c>
      <c r="AC53" s="123">
        <v>11.39</v>
      </c>
      <c r="AD53" s="123">
        <v>0.50700000000000001</v>
      </c>
    </row>
    <row r="54" spans="1:30" x14ac:dyDescent="0.3">
      <c r="A54" s="125" t="s">
        <v>749</v>
      </c>
      <c r="B54" s="123">
        <v>2676</v>
      </c>
      <c r="C54" s="123">
        <v>7.4453800000000001</v>
      </c>
      <c r="D54" s="123">
        <v>0.29549999999999998</v>
      </c>
      <c r="E54" s="123">
        <v>0.41799999999999998</v>
      </c>
      <c r="F54" s="123">
        <v>0</v>
      </c>
      <c r="G54" s="123">
        <v>1.2540000000000001E-2</v>
      </c>
      <c r="H54" s="123">
        <v>3874.2951200000002</v>
      </c>
      <c r="I54" s="125" t="s">
        <v>1457</v>
      </c>
      <c r="J54" s="125" t="s">
        <v>1457</v>
      </c>
      <c r="K54" s="123">
        <v>0.48820999999999998</v>
      </c>
      <c r="L54" s="123">
        <v>20.4465</v>
      </c>
      <c r="M54" s="125" t="s">
        <v>1457</v>
      </c>
      <c r="N54" s="123">
        <v>0.27038000000000001</v>
      </c>
      <c r="O54" s="123">
        <v>1.5259999999999999E-2</v>
      </c>
      <c r="P54" s="123">
        <v>2412.15</v>
      </c>
      <c r="Q54" s="123">
        <v>0.96099999999999997</v>
      </c>
      <c r="R54" s="123">
        <v>4.1000000000000002E-2</v>
      </c>
      <c r="S54" s="123">
        <v>0.56200000000000006</v>
      </c>
      <c r="T54" s="123">
        <v>0.40699999999999997</v>
      </c>
      <c r="U54" s="125" t="s">
        <v>1457</v>
      </c>
      <c r="V54" s="123">
        <v>263.84100000000001</v>
      </c>
      <c r="W54" s="123">
        <v>0</v>
      </c>
      <c r="X54" s="123">
        <v>0</v>
      </c>
      <c r="Y54" s="123">
        <v>47.17</v>
      </c>
      <c r="Z54" s="123">
        <v>0.152</v>
      </c>
      <c r="AA54" s="123">
        <v>0.41259000000000001</v>
      </c>
      <c r="AB54" s="123">
        <v>0.23135</v>
      </c>
      <c r="AC54" s="123">
        <v>11.39</v>
      </c>
      <c r="AD54" s="123">
        <v>0.50700000000000001</v>
      </c>
    </row>
    <row r="55" spans="1:30" x14ac:dyDescent="0.3">
      <c r="A55" s="125" t="s">
        <v>750</v>
      </c>
      <c r="B55" s="123">
        <v>2676</v>
      </c>
      <c r="C55" s="123">
        <v>7.3548200000000001</v>
      </c>
      <c r="D55" s="123">
        <v>0.29976000000000003</v>
      </c>
      <c r="E55" s="123">
        <v>0.41799999999999998</v>
      </c>
      <c r="F55" s="123">
        <v>0</v>
      </c>
      <c r="G55" s="123">
        <v>1.6920000000000001E-2</v>
      </c>
      <c r="H55" s="123">
        <v>3874.3039600000002</v>
      </c>
      <c r="I55" s="125" t="s">
        <v>1457</v>
      </c>
      <c r="J55" s="125" t="s">
        <v>1457</v>
      </c>
      <c r="K55" s="123">
        <v>0.48013</v>
      </c>
      <c r="L55" s="123">
        <v>20.468399999999999</v>
      </c>
      <c r="M55" s="125" t="s">
        <v>1457</v>
      </c>
      <c r="N55" s="123">
        <v>0.25974999999999998</v>
      </c>
      <c r="O55" s="123">
        <v>1.8370000000000001E-2</v>
      </c>
      <c r="P55" s="123">
        <v>2412.16</v>
      </c>
      <c r="Q55" s="123">
        <v>0.96099999999999997</v>
      </c>
      <c r="R55" s="123">
        <v>4.2000000000000003E-2</v>
      </c>
      <c r="S55" s="123">
        <v>0.56399999999999995</v>
      </c>
      <c r="T55" s="123">
        <v>0.40500000000000003</v>
      </c>
      <c r="U55" s="125" t="s">
        <v>1457</v>
      </c>
      <c r="V55" s="123">
        <v>263.86099999999999</v>
      </c>
      <c r="W55" s="123">
        <v>0</v>
      </c>
      <c r="X55" s="123">
        <v>0</v>
      </c>
      <c r="Y55" s="123">
        <v>47.17</v>
      </c>
      <c r="Z55" s="123">
        <v>0.151</v>
      </c>
      <c r="AA55" s="123">
        <v>0.42274</v>
      </c>
      <c r="AB55" s="123">
        <v>0.25518000000000002</v>
      </c>
      <c r="AC55" s="123">
        <v>11.34</v>
      </c>
      <c r="AD55" s="123">
        <v>0.51300000000000001</v>
      </c>
    </row>
    <row r="56" spans="1:30" x14ac:dyDescent="0.3">
      <c r="A56" s="125" t="s">
        <v>751</v>
      </c>
      <c r="B56" s="123">
        <v>2676</v>
      </c>
      <c r="C56" s="123">
        <v>7.3548200000000001</v>
      </c>
      <c r="D56" s="123">
        <v>0.29976000000000003</v>
      </c>
      <c r="E56" s="123">
        <v>0.41799999999999998</v>
      </c>
      <c r="F56" s="123">
        <v>0</v>
      </c>
      <c r="G56" s="123">
        <v>1.6920000000000001E-2</v>
      </c>
      <c r="H56" s="123">
        <v>3874.3039600000002</v>
      </c>
      <c r="I56" s="125" t="s">
        <v>1457</v>
      </c>
      <c r="J56" s="125" t="s">
        <v>1457</v>
      </c>
      <c r="K56" s="123">
        <v>0.48013</v>
      </c>
      <c r="L56" s="123">
        <v>20.468399999999999</v>
      </c>
      <c r="M56" s="125" t="s">
        <v>1457</v>
      </c>
      <c r="N56" s="123">
        <v>0.25974999999999998</v>
      </c>
      <c r="O56" s="123">
        <v>1.8370000000000001E-2</v>
      </c>
      <c r="P56" s="123">
        <v>2412.16</v>
      </c>
      <c r="Q56" s="123">
        <v>0.96099999999999997</v>
      </c>
      <c r="R56" s="123">
        <v>4.2000000000000003E-2</v>
      </c>
      <c r="S56" s="123">
        <v>0.56399999999999995</v>
      </c>
      <c r="T56" s="123">
        <v>0.40500000000000003</v>
      </c>
      <c r="U56" s="125" t="s">
        <v>1457</v>
      </c>
      <c r="V56" s="123">
        <v>263.86099999999999</v>
      </c>
      <c r="W56" s="123">
        <v>0</v>
      </c>
      <c r="X56" s="123">
        <v>0</v>
      </c>
      <c r="Y56" s="123">
        <v>47.17</v>
      </c>
      <c r="Z56" s="123">
        <v>0.151</v>
      </c>
      <c r="AA56" s="123">
        <v>0.42274</v>
      </c>
      <c r="AB56" s="123">
        <v>0.25518000000000002</v>
      </c>
      <c r="AC56" s="123">
        <v>11.34</v>
      </c>
      <c r="AD56" s="123">
        <v>0.51300000000000001</v>
      </c>
    </row>
    <row r="57" spans="1:30" x14ac:dyDescent="0.3">
      <c r="A57" s="125" t="s">
        <v>752</v>
      </c>
      <c r="B57" s="123">
        <v>2676</v>
      </c>
      <c r="C57" s="123">
        <v>7.2302299999999997</v>
      </c>
      <c r="D57" s="123">
        <v>0.37644</v>
      </c>
      <c r="E57" s="123">
        <v>0.38200000000000001</v>
      </c>
      <c r="F57" s="123">
        <v>0</v>
      </c>
      <c r="G57" s="123">
        <v>2.0789999999999999E-2</v>
      </c>
      <c r="H57" s="123">
        <v>3874.3216400000001</v>
      </c>
      <c r="I57" s="125" t="s">
        <v>1457</v>
      </c>
      <c r="J57" s="125" t="s">
        <v>1457</v>
      </c>
      <c r="K57" s="123">
        <v>0.47216000000000002</v>
      </c>
      <c r="L57" s="123">
        <v>20.523540000000001</v>
      </c>
      <c r="M57" s="125" t="s">
        <v>1457</v>
      </c>
      <c r="N57" s="123">
        <v>0.27583999999999997</v>
      </c>
      <c r="O57" s="123">
        <v>1.755E-2</v>
      </c>
      <c r="P57" s="123">
        <v>2412.16</v>
      </c>
      <c r="Q57" s="123">
        <v>0.96099999999999997</v>
      </c>
      <c r="R57" s="123">
        <v>4.2000000000000003E-2</v>
      </c>
      <c r="S57" s="123">
        <v>0.56499999999999995</v>
      </c>
      <c r="T57" s="123">
        <v>0.40400000000000003</v>
      </c>
      <c r="U57" s="125" t="s">
        <v>1457</v>
      </c>
      <c r="V57" s="123">
        <v>263.88099999999997</v>
      </c>
      <c r="W57" s="123">
        <v>0</v>
      </c>
      <c r="X57" s="123">
        <v>0</v>
      </c>
      <c r="Y57" s="123">
        <v>47.17</v>
      </c>
      <c r="Z57" s="123">
        <v>0.154</v>
      </c>
      <c r="AA57" s="123">
        <v>0.43</v>
      </c>
      <c r="AB57" s="123">
        <v>0.24747</v>
      </c>
      <c r="AC57" s="123">
        <v>11.35</v>
      </c>
      <c r="AD57" s="123">
        <v>0.52</v>
      </c>
    </row>
    <row r="58" spans="1:30" x14ac:dyDescent="0.3">
      <c r="A58" s="126" t="s">
        <v>753</v>
      </c>
      <c r="B58" s="132">
        <v>2676</v>
      </c>
      <c r="C58" s="132">
        <v>7.2302299999999997</v>
      </c>
      <c r="D58" s="132">
        <v>0.37644</v>
      </c>
      <c r="E58" s="132">
        <v>0.38200000000000001</v>
      </c>
      <c r="F58" s="132">
        <v>0</v>
      </c>
      <c r="G58" s="132">
        <v>2.0789999999999999E-2</v>
      </c>
      <c r="H58" s="132">
        <v>3874.3216400000001</v>
      </c>
      <c r="I58" s="126" t="s">
        <v>1457</v>
      </c>
      <c r="J58" s="126" t="s">
        <v>1457</v>
      </c>
      <c r="K58" s="132">
        <v>0.47216000000000002</v>
      </c>
      <c r="L58" s="132">
        <v>20.523540000000001</v>
      </c>
      <c r="M58" s="126" t="s">
        <v>1457</v>
      </c>
      <c r="N58" s="132">
        <v>0.27583999999999997</v>
      </c>
      <c r="O58" s="132">
        <v>1.755E-2</v>
      </c>
      <c r="P58" s="132">
        <v>2412.16</v>
      </c>
      <c r="Q58" s="132">
        <v>0.96099999999999997</v>
      </c>
      <c r="R58" s="132">
        <v>4.2000000000000003E-2</v>
      </c>
      <c r="S58" s="132">
        <v>0.56499999999999995</v>
      </c>
      <c r="T58" s="132">
        <v>0.40400000000000003</v>
      </c>
      <c r="U58" s="126" t="s">
        <v>1457</v>
      </c>
      <c r="V58" s="132">
        <v>263.88099999999997</v>
      </c>
      <c r="W58" s="132">
        <v>0</v>
      </c>
      <c r="X58" s="132">
        <v>0</v>
      </c>
      <c r="Y58" s="132">
        <v>47.17</v>
      </c>
      <c r="Z58" s="132">
        <v>0.154</v>
      </c>
      <c r="AA58" s="132">
        <v>0.43</v>
      </c>
      <c r="AB58" s="132">
        <v>0.24747</v>
      </c>
      <c r="AC58" s="132">
        <v>11.35</v>
      </c>
      <c r="AD58" s="132">
        <v>0.52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1489</v>
      </c>
      <c r="C5" s="1"/>
      <c r="D5" s="1"/>
      <c r="E5" s="1"/>
      <c r="F5" s="1"/>
      <c r="G5" s="1"/>
      <c r="H5" s="1"/>
    </row>
    <row r="6" spans="1:8" ht="27.6" x14ac:dyDescent="0.3">
      <c r="A6" s="1"/>
      <c r="B6" s="3" t="s">
        <v>57</v>
      </c>
      <c r="C6" s="3" t="s">
        <v>3</v>
      </c>
      <c r="D6" s="3" t="s">
        <v>1490</v>
      </c>
      <c r="E6" s="3" t="s">
        <v>7</v>
      </c>
      <c r="F6" s="3" t="s">
        <v>8</v>
      </c>
      <c r="G6" s="3" t="s">
        <v>1491</v>
      </c>
      <c r="H6" s="3" t="s">
        <v>1492</v>
      </c>
    </row>
    <row r="7" spans="1:8" x14ac:dyDescent="0.3">
      <c r="A7" s="1"/>
      <c r="B7" s="86" t="s">
        <v>61</v>
      </c>
      <c r="C7" s="6" t="s">
        <v>249</v>
      </c>
      <c r="D7" s="6" t="s">
        <v>1478</v>
      </c>
      <c r="E7" s="86" t="s">
        <v>1493</v>
      </c>
      <c r="F7" s="86" t="s">
        <v>1494</v>
      </c>
      <c r="G7" s="145">
        <v>0.25</v>
      </c>
      <c r="H7" s="86"/>
    </row>
    <row r="8" spans="1:8" x14ac:dyDescent="0.3">
      <c r="A8" s="1"/>
      <c r="B8" s="86" t="s">
        <v>61</v>
      </c>
      <c r="C8" s="6" t="s">
        <v>261</v>
      </c>
      <c r="D8" s="6" t="s">
        <v>1495</v>
      </c>
      <c r="E8" s="86" t="s">
        <v>1493</v>
      </c>
      <c r="F8" s="86" t="s">
        <v>1494</v>
      </c>
      <c r="G8" s="145">
        <v>5.4</v>
      </c>
      <c r="H8" s="86"/>
    </row>
    <row r="9" spans="1:8" x14ac:dyDescent="0.3">
      <c r="A9" s="1"/>
      <c r="B9" s="86" t="s">
        <v>61</v>
      </c>
      <c r="C9" s="6" t="s">
        <v>261</v>
      </c>
      <c r="D9" s="6" t="s">
        <v>1496</v>
      </c>
      <c r="E9" s="86" t="s">
        <v>1493</v>
      </c>
      <c r="F9" s="86" t="s">
        <v>1494</v>
      </c>
      <c r="G9" s="145">
        <v>1.64</v>
      </c>
      <c r="H9" s="86"/>
    </row>
    <row r="10" spans="1:8" x14ac:dyDescent="0.3">
      <c r="A10" s="1"/>
      <c r="B10" s="86" t="s">
        <v>61</v>
      </c>
      <c r="C10" s="6" t="s">
        <v>261</v>
      </c>
      <c r="D10" s="6" t="s">
        <v>1497</v>
      </c>
      <c r="E10" s="86" t="s">
        <v>1493</v>
      </c>
      <c r="F10" s="86" t="s">
        <v>1494</v>
      </c>
      <c r="G10" s="145">
        <v>2.2999999999999998</v>
      </c>
      <c r="H10" s="86"/>
    </row>
    <row r="11" spans="1:8" x14ac:dyDescent="0.3">
      <c r="A11" s="1"/>
      <c r="B11" s="86" t="s">
        <v>61</v>
      </c>
      <c r="C11" s="6" t="s">
        <v>261</v>
      </c>
      <c r="D11" s="6" t="s">
        <v>1498</v>
      </c>
      <c r="E11" s="86" t="s">
        <v>1493</v>
      </c>
      <c r="F11" s="86" t="s">
        <v>1494</v>
      </c>
      <c r="G11" s="145">
        <v>18.239999999999998</v>
      </c>
      <c r="H11" s="86"/>
    </row>
    <row r="12" spans="1:8" x14ac:dyDescent="0.3">
      <c r="A12" s="1"/>
      <c r="B12" s="86" t="s">
        <v>61</v>
      </c>
      <c r="C12" s="6" t="s">
        <v>261</v>
      </c>
      <c r="D12" s="6" t="s">
        <v>1499</v>
      </c>
      <c r="E12" s="86" t="s">
        <v>1493</v>
      </c>
      <c r="F12" s="86" t="s">
        <v>1494</v>
      </c>
      <c r="G12" s="145">
        <v>5.47</v>
      </c>
      <c r="H12" s="86"/>
    </row>
    <row r="13" spans="1:8" x14ac:dyDescent="0.3">
      <c r="A13" s="1"/>
      <c r="B13" s="86" t="s">
        <v>61</v>
      </c>
      <c r="C13" s="6" t="s">
        <v>261</v>
      </c>
      <c r="D13" s="6" t="s">
        <v>1500</v>
      </c>
      <c r="E13" s="86" t="s">
        <v>1493</v>
      </c>
      <c r="F13" s="86" t="s">
        <v>1494</v>
      </c>
      <c r="G13" s="145">
        <v>22.82</v>
      </c>
      <c r="H13" s="86"/>
    </row>
    <row r="14" spans="1:8" x14ac:dyDescent="0.3">
      <c r="A14" s="1"/>
      <c r="B14" s="86" t="s">
        <v>61</v>
      </c>
      <c r="C14" s="6" t="s">
        <v>261</v>
      </c>
      <c r="D14" s="6" t="s">
        <v>1501</v>
      </c>
      <c r="E14" s="86" t="s">
        <v>1493</v>
      </c>
      <c r="F14" s="86" t="s">
        <v>1494</v>
      </c>
      <c r="G14" s="145">
        <v>8.83</v>
      </c>
      <c r="H14" s="86"/>
    </row>
    <row r="15" spans="1:8" x14ac:dyDescent="0.3">
      <c r="A15" s="1"/>
      <c r="B15" s="86" t="s">
        <v>61</v>
      </c>
      <c r="C15" s="6" t="s">
        <v>261</v>
      </c>
      <c r="D15" s="6" t="s">
        <v>1502</v>
      </c>
      <c r="E15" s="86" t="s">
        <v>1493</v>
      </c>
      <c r="F15" s="86" t="s">
        <v>1494</v>
      </c>
      <c r="G15" s="145">
        <v>5.65</v>
      </c>
      <c r="H15" s="86"/>
    </row>
    <row r="16" spans="1:8" x14ac:dyDescent="0.3">
      <c r="A16" s="1"/>
      <c r="B16" s="86" t="s">
        <v>61</v>
      </c>
      <c r="C16" s="6" t="s">
        <v>261</v>
      </c>
      <c r="D16" s="6" t="s">
        <v>1503</v>
      </c>
      <c r="E16" s="86" t="s">
        <v>1493</v>
      </c>
      <c r="F16" s="86" t="s">
        <v>1494</v>
      </c>
      <c r="G16" s="145">
        <v>5.2</v>
      </c>
      <c r="H16" s="86"/>
    </row>
    <row r="17" spans="1:8" x14ac:dyDescent="0.3">
      <c r="A17" s="1"/>
      <c r="B17" s="86" t="s">
        <v>61</v>
      </c>
      <c r="C17" s="6" t="s">
        <v>261</v>
      </c>
      <c r="D17" s="6" t="s">
        <v>1504</v>
      </c>
      <c r="E17" s="86" t="s">
        <v>1493</v>
      </c>
      <c r="F17" s="86" t="s">
        <v>1494</v>
      </c>
      <c r="G17" s="145">
        <v>22.43</v>
      </c>
      <c r="H17" s="86"/>
    </row>
    <row r="18" spans="1:8" x14ac:dyDescent="0.3">
      <c r="A18" s="1"/>
      <c r="B18" s="86" t="s">
        <v>61</v>
      </c>
      <c r="C18" s="6" t="s">
        <v>261</v>
      </c>
      <c r="D18" s="6" t="s">
        <v>1505</v>
      </c>
      <c r="E18" s="86" t="s">
        <v>1493</v>
      </c>
      <c r="F18" s="86" t="s">
        <v>1494</v>
      </c>
      <c r="G18" s="145">
        <v>18.399999999999999</v>
      </c>
      <c r="H18" s="86"/>
    </row>
    <row r="19" spans="1:8" x14ac:dyDescent="0.3">
      <c r="A19" s="1"/>
      <c r="B19" s="86" t="s">
        <v>61</v>
      </c>
      <c r="C19" s="6" t="s">
        <v>261</v>
      </c>
      <c r="D19" s="6" t="s">
        <v>1506</v>
      </c>
      <c r="E19" s="86" t="s">
        <v>1493</v>
      </c>
      <c r="F19" s="86" t="s">
        <v>1494</v>
      </c>
      <c r="G19" s="145">
        <v>8.31</v>
      </c>
      <c r="H19" s="86"/>
    </row>
    <row r="20" spans="1:8" x14ac:dyDescent="0.3">
      <c r="A20" s="1"/>
      <c r="B20" s="86" t="s">
        <v>61</v>
      </c>
      <c r="C20" s="6" t="s">
        <v>261</v>
      </c>
      <c r="D20" s="6" t="s">
        <v>1507</v>
      </c>
      <c r="E20" s="86" t="s">
        <v>1493</v>
      </c>
      <c r="F20" s="86" t="s">
        <v>1494</v>
      </c>
      <c r="G20" s="145">
        <v>324.87900000000002</v>
      </c>
      <c r="H20" s="86"/>
    </row>
    <row r="21" spans="1:8" x14ac:dyDescent="0.3">
      <c r="A21" s="1"/>
      <c r="B21" s="86" t="s">
        <v>61</v>
      </c>
      <c r="C21" s="6" t="s">
        <v>261</v>
      </c>
      <c r="D21" s="6" t="s">
        <v>1508</v>
      </c>
      <c r="E21" s="86" t="s">
        <v>1493</v>
      </c>
      <c r="F21" s="86" t="s">
        <v>1494</v>
      </c>
      <c r="G21" s="145">
        <v>2.96</v>
      </c>
      <c r="H21" s="86"/>
    </row>
    <row r="22" spans="1:8" x14ac:dyDescent="0.3">
      <c r="A22" s="1"/>
      <c r="B22" s="86" t="s">
        <v>61</v>
      </c>
      <c r="C22" s="6" t="s">
        <v>261</v>
      </c>
      <c r="D22" s="6" t="s">
        <v>1509</v>
      </c>
      <c r="E22" s="86" t="s">
        <v>1493</v>
      </c>
      <c r="F22" s="86" t="s">
        <v>1494</v>
      </c>
      <c r="G22" s="145">
        <v>1.35</v>
      </c>
      <c r="H22" s="86"/>
    </row>
    <row r="23" spans="1:8" x14ac:dyDescent="0.3">
      <c r="A23" s="1"/>
      <c r="B23" s="86" t="s">
        <v>61</v>
      </c>
      <c r="C23" s="6" t="s">
        <v>261</v>
      </c>
      <c r="D23" s="6" t="s">
        <v>1510</v>
      </c>
      <c r="E23" s="86" t="s">
        <v>1493</v>
      </c>
      <c r="F23" s="86" t="s">
        <v>1494</v>
      </c>
      <c r="G23" s="145">
        <v>4.87</v>
      </c>
      <c r="H23" s="86"/>
    </row>
    <row r="24" spans="1:8" x14ac:dyDescent="0.3">
      <c r="A24" s="1"/>
      <c r="B24" s="86" t="s">
        <v>61</v>
      </c>
      <c r="C24" s="6" t="s">
        <v>261</v>
      </c>
      <c r="D24" s="6" t="s">
        <v>1511</v>
      </c>
      <c r="E24" s="86" t="s">
        <v>1493</v>
      </c>
      <c r="F24" s="86" t="s">
        <v>1494</v>
      </c>
      <c r="G24" s="145">
        <v>4.26</v>
      </c>
      <c r="H24" s="86"/>
    </row>
    <row r="25" spans="1:8" x14ac:dyDescent="0.3">
      <c r="A25" s="1"/>
      <c r="B25" s="86" t="s">
        <v>61</v>
      </c>
      <c r="C25" s="6" t="s">
        <v>261</v>
      </c>
      <c r="D25" s="6" t="s">
        <v>1512</v>
      </c>
      <c r="E25" s="86" t="s">
        <v>1493</v>
      </c>
      <c r="F25" s="86" t="s">
        <v>1494</v>
      </c>
      <c r="G25" s="145">
        <v>9.76</v>
      </c>
      <c r="H25" s="86"/>
    </row>
    <row r="26" spans="1:8" x14ac:dyDescent="0.3">
      <c r="A26" s="1"/>
      <c r="B26" s="86" t="s">
        <v>61</v>
      </c>
      <c r="C26" s="6" t="s">
        <v>261</v>
      </c>
      <c r="D26" s="6" t="s">
        <v>1513</v>
      </c>
      <c r="E26" s="86" t="s">
        <v>1493</v>
      </c>
      <c r="F26" s="86" t="s">
        <v>1494</v>
      </c>
      <c r="G26" s="145">
        <v>6.2</v>
      </c>
      <c r="H26" s="86"/>
    </row>
    <row r="27" spans="1:8" x14ac:dyDescent="0.3">
      <c r="A27" s="1"/>
      <c r="B27" s="86" t="s">
        <v>61</v>
      </c>
      <c r="C27" s="6" t="s">
        <v>261</v>
      </c>
      <c r="D27" s="6" t="s">
        <v>1514</v>
      </c>
      <c r="E27" s="86" t="s">
        <v>1493</v>
      </c>
      <c r="F27" s="86" t="s">
        <v>1494</v>
      </c>
      <c r="G27" s="145">
        <v>1.76</v>
      </c>
      <c r="H27" s="86"/>
    </row>
    <row r="28" spans="1:8" x14ac:dyDescent="0.3">
      <c r="A28" s="1"/>
      <c r="B28" s="86" t="s">
        <v>61</v>
      </c>
      <c r="C28" s="6" t="s">
        <v>261</v>
      </c>
      <c r="D28" s="6" t="s">
        <v>1515</v>
      </c>
      <c r="E28" s="86" t="s">
        <v>1493</v>
      </c>
      <c r="F28" s="86" t="s">
        <v>1494</v>
      </c>
      <c r="G28" s="145">
        <v>10.15</v>
      </c>
      <c r="H28" s="86"/>
    </row>
    <row r="29" spans="1:8" x14ac:dyDescent="0.3">
      <c r="A29" s="1"/>
      <c r="B29" s="86" t="s">
        <v>61</v>
      </c>
      <c r="C29" s="6" t="s">
        <v>45</v>
      </c>
      <c r="D29" s="6" t="s">
        <v>1516</v>
      </c>
      <c r="E29" s="86" t="s">
        <v>1493</v>
      </c>
      <c r="F29" s="86" t="s">
        <v>1494</v>
      </c>
      <c r="G29" s="145">
        <v>78.222999999999999</v>
      </c>
      <c r="H29" s="86"/>
    </row>
    <row r="30" spans="1:8" x14ac:dyDescent="0.3">
      <c r="A30" s="1"/>
      <c r="B30" s="86" t="s">
        <v>61</v>
      </c>
      <c r="C30" s="6" t="s">
        <v>45</v>
      </c>
      <c r="D30" s="6" t="s">
        <v>1517</v>
      </c>
      <c r="E30" s="86" t="s">
        <v>1493</v>
      </c>
      <c r="F30" s="86" t="s">
        <v>1494</v>
      </c>
      <c r="G30" s="145">
        <v>3.7759999999999998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1518</v>
      </c>
      <c r="C5" s="1"/>
      <c r="D5" s="1"/>
      <c r="E5" s="1"/>
      <c r="F5" s="1"/>
      <c r="G5" s="1"/>
      <c r="H5" s="1"/>
    </row>
    <row r="6" spans="1:8" ht="27.6" x14ac:dyDescent="0.3">
      <c r="A6" s="1"/>
      <c r="B6" s="3" t="s">
        <v>57</v>
      </c>
      <c r="C6" s="3" t="s">
        <v>3</v>
      </c>
      <c r="D6" s="3" t="s">
        <v>1490</v>
      </c>
      <c r="E6" s="3" t="s">
        <v>7</v>
      </c>
      <c r="F6" s="3" t="s">
        <v>8</v>
      </c>
      <c r="G6" s="3" t="s">
        <v>1491</v>
      </c>
      <c r="H6" s="3" t="s">
        <v>1492</v>
      </c>
    </row>
    <row r="7" spans="1:8" x14ac:dyDescent="0.3">
      <c r="A7" s="1"/>
      <c r="B7" s="86" t="s">
        <v>61</v>
      </c>
      <c r="C7" s="6" t="s">
        <v>249</v>
      </c>
      <c r="D7" s="6" t="s">
        <v>1478</v>
      </c>
      <c r="E7" s="86" t="s">
        <v>1493</v>
      </c>
      <c r="F7" s="86" t="s">
        <v>1494</v>
      </c>
      <c r="G7" s="145">
        <v>0</v>
      </c>
      <c r="H7" s="86"/>
    </row>
    <row r="8" spans="1:8" x14ac:dyDescent="0.3">
      <c r="A8" s="1"/>
      <c r="B8" s="86" t="s">
        <v>61</v>
      </c>
      <c r="C8" s="6" t="s">
        <v>249</v>
      </c>
      <c r="D8" s="6" t="s">
        <v>1519</v>
      </c>
      <c r="E8" s="86" t="s">
        <v>1493</v>
      </c>
      <c r="F8" s="86" t="s">
        <v>1494</v>
      </c>
      <c r="G8" s="145">
        <v>249.17</v>
      </c>
      <c r="H8" s="86"/>
    </row>
    <row r="9" spans="1:8" x14ac:dyDescent="0.3">
      <c r="A9" s="1"/>
      <c r="B9" s="86" t="s">
        <v>61</v>
      </c>
      <c r="C9" s="6" t="s">
        <v>261</v>
      </c>
      <c r="D9" s="6" t="s">
        <v>1465</v>
      </c>
      <c r="E9" s="86" t="s">
        <v>1493</v>
      </c>
      <c r="F9" s="86" t="s">
        <v>1494</v>
      </c>
      <c r="G9" s="145">
        <v>855.98599999999999</v>
      </c>
      <c r="H9" s="86"/>
    </row>
    <row r="10" spans="1:8" ht="26.4" x14ac:dyDescent="0.3">
      <c r="A10" s="1"/>
      <c r="B10" s="86" t="s">
        <v>61</v>
      </c>
      <c r="C10" s="6" t="s">
        <v>497</v>
      </c>
      <c r="D10" s="6" t="s">
        <v>1466</v>
      </c>
      <c r="E10" s="86" t="s">
        <v>1493</v>
      </c>
      <c r="F10" s="86" t="s">
        <v>1494</v>
      </c>
      <c r="G10" s="145">
        <v>253.1</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1520</v>
      </c>
      <c r="C5" s="1"/>
      <c r="D5" s="1"/>
      <c r="E5" s="1"/>
      <c r="F5" s="1"/>
      <c r="G5" s="1"/>
      <c r="H5" s="1"/>
      <c r="I5" s="1"/>
      <c r="J5" s="1"/>
    </row>
    <row r="6" spans="1:10" ht="27" customHeight="1" x14ac:dyDescent="0.3">
      <c r="A6" s="1"/>
      <c r="B6" s="7" t="s">
        <v>57</v>
      </c>
      <c r="C6" s="7" t="s">
        <v>3</v>
      </c>
      <c r="D6" s="7" t="s">
        <v>67</v>
      </c>
      <c r="E6" s="7" t="s">
        <v>1521</v>
      </c>
      <c r="F6" s="7" t="s">
        <v>7</v>
      </c>
      <c r="G6" s="7" t="s">
        <v>1522</v>
      </c>
      <c r="H6" s="7" t="s">
        <v>1523</v>
      </c>
      <c r="I6" s="7" t="s">
        <v>1524</v>
      </c>
      <c r="J6" s="7" t="s">
        <v>1525</v>
      </c>
    </row>
    <row r="7" spans="1:10" x14ac:dyDescent="0.3">
      <c r="A7" s="1"/>
      <c r="B7" s="146" t="s">
        <v>61</v>
      </c>
      <c r="C7" s="4" t="s">
        <v>69</v>
      </c>
      <c r="D7" s="4" t="s">
        <v>988</v>
      </c>
      <c r="E7" s="4" t="s">
        <v>1526</v>
      </c>
      <c r="F7" s="147">
        <v>658.22</v>
      </c>
      <c r="G7" s="147">
        <v>658.22</v>
      </c>
      <c r="H7" s="147">
        <v>0</v>
      </c>
      <c r="I7" s="4" t="s">
        <v>1527</v>
      </c>
      <c r="J7" s="5" t="s">
        <v>1528</v>
      </c>
    </row>
    <row r="8" spans="1:10" x14ac:dyDescent="0.3">
      <c r="A8" s="1"/>
      <c r="B8" s="146" t="s">
        <v>61</v>
      </c>
      <c r="C8" s="4" t="s">
        <v>69</v>
      </c>
      <c r="D8" s="4" t="s">
        <v>988</v>
      </c>
      <c r="E8" s="4" t="s">
        <v>1529</v>
      </c>
      <c r="F8" s="147">
        <v>356.21</v>
      </c>
      <c r="G8" s="147">
        <v>356.20600000000002</v>
      </c>
      <c r="H8" s="147">
        <v>0</v>
      </c>
      <c r="I8" s="4" t="s">
        <v>1527</v>
      </c>
      <c r="J8" s="5" t="s">
        <v>1528</v>
      </c>
    </row>
    <row r="9" spans="1:10" x14ac:dyDescent="0.3">
      <c r="A9" s="1"/>
      <c r="B9" s="146" t="s">
        <v>61</v>
      </c>
      <c r="C9" s="4" t="s">
        <v>69</v>
      </c>
      <c r="D9" s="4" t="s">
        <v>990</v>
      </c>
      <c r="E9" s="4" t="s">
        <v>1526</v>
      </c>
      <c r="F9" s="147">
        <v>284.85000000000002</v>
      </c>
      <c r="G9" s="147">
        <v>284.84800000000001</v>
      </c>
      <c r="H9" s="147">
        <v>0</v>
      </c>
      <c r="I9" s="4" t="s">
        <v>1527</v>
      </c>
      <c r="J9" s="5" t="s">
        <v>1528</v>
      </c>
    </row>
    <row r="10" spans="1:10" x14ac:dyDescent="0.3">
      <c r="A10" s="1"/>
      <c r="B10" s="146" t="s">
        <v>61</v>
      </c>
      <c r="C10" s="4" t="s">
        <v>69</v>
      </c>
      <c r="D10" s="4" t="s">
        <v>990</v>
      </c>
      <c r="E10" s="4" t="s">
        <v>1529</v>
      </c>
      <c r="F10" s="147">
        <v>33.81</v>
      </c>
      <c r="G10" s="147">
        <v>33.811</v>
      </c>
      <c r="H10" s="147">
        <v>0</v>
      </c>
      <c r="I10" s="4" t="s">
        <v>1527</v>
      </c>
      <c r="J10" s="5" t="s">
        <v>1528</v>
      </c>
    </row>
    <row r="11" spans="1:10" x14ac:dyDescent="0.3">
      <c r="A11" s="1"/>
      <c r="B11" s="146" t="s">
        <v>61</v>
      </c>
      <c r="C11" s="4" t="s">
        <v>261</v>
      </c>
      <c r="D11" s="4" t="s">
        <v>996</v>
      </c>
      <c r="E11" s="4" t="s">
        <v>1526</v>
      </c>
      <c r="F11" s="147">
        <v>265.75</v>
      </c>
      <c r="G11" s="147">
        <v>257.81</v>
      </c>
      <c r="H11" s="147">
        <v>0</v>
      </c>
      <c r="I11" s="4" t="s">
        <v>1527</v>
      </c>
      <c r="J11" s="5" t="s">
        <v>1530</v>
      </c>
    </row>
    <row r="12" spans="1:10" x14ac:dyDescent="0.3">
      <c r="A12" s="1"/>
      <c r="B12" s="146" t="s">
        <v>61</v>
      </c>
      <c r="C12" s="4" t="s">
        <v>78</v>
      </c>
      <c r="D12" s="4" t="s">
        <v>1002</v>
      </c>
      <c r="E12" s="4" t="s">
        <v>1526</v>
      </c>
      <c r="F12" s="147">
        <v>9392.9699999999993</v>
      </c>
      <c r="G12" s="147">
        <v>9392.9699999999993</v>
      </c>
      <c r="H12" s="147">
        <v>0</v>
      </c>
      <c r="I12" s="4" t="s">
        <v>1527</v>
      </c>
      <c r="J12" s="5" t="s">
        <v>864</v>
      </c>
    </row>
    <row r="13" spans="1:10" x14ac:dyDescent="0.3">
      <c r="A13" s="1"/>
      <c r="B13" s="146" t="s">
        <v>61</v>
      </c>
      <c r="C13" s="4" t="s">
        <v>82</v>
      </c>
      <c r="D13" s="4" t="s">
        <v>1531</v>
      </c>
      <c r="E13" s="4" t="s">
        <v>1532</v>
      </c>
      <c r="F13" s="147">
        <v>0</v>
      </c>
      <c r="G13" s="147">
        <v>0</v>
      </c>
      <c r="H13" s="147">
        <v>0</v>
      </c>
      <c r="I13" s="4" t="s">
        <v>1533</v>
      </c>
      <c r="J13" s="5" t="s">
        <v>864</v>
      </c>
    </row>
    <row r="14" spans="1:10" x14ac:dyDescent="0.3">
      <c r="A14" s="1"/>
      <c r="B14" s="146" t="s">
        <v>61</v>
      </c>
      <c r="C14" s="4" t="s">
        <v>82</v>
      </c>
      <c r="D14" s="4" t="s">
        <v>1531</v>
      </c>
      <c r="E14" s="4" t="s">
        <v>1526</v>
      </c>
      <c r="F14" s="147">
        <v>0</v>
      </c>
      <c r="G14" s="147">
        <v>0</v>
      </c>
      <c r="H14" s="147">
        <v>0</v>
      </c>
      <c r="I14" s="4" t="s">
        <v>1527</v>
      </c>
      <c r="J14" s="5" t="s">
        <v>864</v>
      </c>
    </row>
    <row r="15" spans="1:10" x14ac:dyDescent="0.3">
      <c r="A15" s="1"/>
      <c r="B15" s="146" t="s">
        <v>61</v>
      </c>
      <c r="C15" s="4" t="s">
        <v>82</v>
      </c>
      <c r="D15" s="4" t="s">
        <v>1017</v>
      </c>
      <c r="E15" s="4" t="s">
        <v>1526</v>
      </c>
      <c r="F15" s="147">
        <v>60002.22</v>
      </c>
      <c r="G15" s="147">
        <v>59622.33</v>
      </c>
      <c r="H15" s="147">
        <v>0</v>
      </c>
      <c r="I15" s="4" t="s">
        <v>1527</v>
      </c>
      <c r="J15" s="5" t="s">
        <v>864</v>
      </c>
    </row>
    <row r="16" spans="1:10" x14ac:dyDescent="0.3">
      <c r="A16" s="1"/>
      <c r="B16" s="146" t="s">
        <v>61</v>
      </c>
      <c r="C16" s="4" t="s">
        <v>82</v>
      </c>
      <c r="D16" s="4" t="s">
        <v>1020</v>
      </c>
      <c r="E16" s="4" t="s">
        <v>1526</v>
      </c>
      <c r="F16" s="147">
        <v>31371.27</v>
      </c>
      <c r="G16" s="147">
        <v>31371.27</v>
      </c>
      <c r="H16" s="147">
        <v>0</v>
      </c>
      <c r="I16" s="4" t="s">
        <v>1527</v>
      </c>
      <c r="J16" s="5" t="s">
        <v>864</v>
      </c>
    </row>
    <row r="17" spans="1:10" x14ac:dyDescent="0.3">
      <c r="A17" s="1"/>
      <c r="B17" s="146" t="s">
        <v>61</v>
      </c>
      <c r="C17" s="4" t="s">
        <v>96</v>
      </c>
      <c r="D17" s="4" t="s">
        <v>97</v>
      </c>
      <c r="E17" s="4" t="s">
        <v>1526</v>
      </c>
      <c r="F17" s="147">
        <v>490.04</v>
      </c>
      <c r="G17" s="147">
        <v>490.04</v>
      </c>
      <c r="H17" s="147">
        <v>0</v>
      </c>
      <c r="I17" s="4" t="s">
        <v>1527</v>
      </c>
      <c r="J17" s="5" t="s">
        <v>864</v>
      </c>
    </row>
    <row r="18" spans="1:10" x14ac:dyDescent="0.3">
      <c r="A18" s="1"/>
      <c r="B18" s="146" t="s">
        <v>61</v>
      </c>
      <c r="C18" s="4" t="s">
        <v>504</v>
      </c>
      <c r="D18" s="4" t="s">
        <v>1032</v>
      </c>
      <c r="E18" s="4" t="s">
        <v>1526</v>
      </c>
      <c r="F18" s="147">
        <v>627.08000000000004</v>
      </c>
      <c r="G18" s="147">
        <v>627.08000000000004</v>
      </c>
      <c r="H18" s="147">
        <v>0</v>
      </c>
      <c r="I18" s="4" t="s">
        <v>1527</v>
      </c>
      <c r="J18" s="5" t="s">
        <v>864</v>
      </c>
    </row>
    <row r="19" spans="1:10" x14ac:dyDescent="0.3">
      <c r="A19" s="1"/>
      <c r="B19" s="146" t="s">
        <v>61</v>
      </c>
      <c r="C19" s="4" t="s">
        <v>504</v>
      </c>
      <c r="D19" s="4" t="s">
        <v>1033</v>
      </c>
      <c r="E19" s="4" t="s">
        <v>1526</v>
      </c>
      <c r="F19" s="147">
        <v>663.26</v>
      </c>
      <c r="G19" s="147">
        <v>663.26</v>
      </c>
      <c r="H19" s="147">
        <v>0</v>
      </c>
      <c r="I19" s="4" t="s">
        <v>1527</v>
      </c>
      <c r="J19" s="5" t="s">
        <v>864</v>
      </c>
    </row>
    <row r="20" spans="1:10" x14ac:dyDescent="0.3">
      <c r="A20" s="1"/>
      <c r="B20" s="146" t="s">
        <v>61</v>
      </c>
      <c r="C20" s="4" t="s">
        <v>317</v>
      </c>
      <c r="D20" s="4" t="s">
        <v>1037</v>
      </c>
      <c r="E20" s="4" t="s">
        <v>1526</v>
      </c>
      <c r="F20" s="147">
        <v>515.92999999999995</v>
      </c>
      <c r="G20" s="147">
        <v>344.66899999999998</v>
      </c>
      <c r="H20" s="147">
        <v>109.38500000000001</v>
      </c>
      <c r="I20" s="4" t="s">
        <v>1527</v>
      </c>
      <c r="J20" s="5" t="s">
        <v>1534</v>
      </c>
    </row>
    <row r="21" spans="1:10" x14ac:dyDescent="0.3">
      <c r="A21" s="1"/>
      <c r="B21" s="146" t="s">
        <v>61</v>
      </c>
      <c r="C21" s="4" t="s">
        <v>118</v>
      </c>
      <c r="D21" s="4" t="s">
        <v>1044</v>
      </c>
      <c r="E21" s="4" t="s">
        <v>1526</v>
      </c>
      <c r="F21" s="147">
        <v>2071.79</v>
      </c>
      <c r="G21" s="147">
        <v>2074.221</v>
      </c>
      <c r="H21" s="147">
        <v>0</v>
      </c>
      <c r="I21" s="4" t="s">
        <v>1527</v>
      </c>
      <c r="J21" s="5" t="s">
        <v>1535</v>
      </c>
    </row>
    <row r="22" spans="1:10" x14ac:dyDescent="0.3">
      <c r="A22" s="1"/>
      <c r="B22" s="146" t="s">
        <v>61</v>
      </c>
      <c r="C22" s="4" t="s">
        <v>118</v>
      </c>
      <c r="D22" s="4" t="s">
        <v>124</v>
      </c>
      <c r="E22" s="4" t="s">
        <v>1526</v>
      </c>
      <c r="F22" s="147">
        <v>2553.83</v>
      </c>
      <c r="G22" s="147">
        <v>2553.83</v>
      </c>
      <c r="H22" s="147">
        <v>0</v>
      </c>
      <c r="I22" s="4" t="s">
        <v>1527</v>
      </c>
      <c r="J22" s="5" t="s">
        <v>864</v>
      </c>
    </row>
    <row r="23" spans="1:10" x14ac:dyDescent="0.3">
      <c r="A23" s="1"/>
      <c r="B23" s="146" t="s">
        <v>61</v>
      </c>
      <c r="C23" s="4" t="s">
        <v>496</v>
      </c>
      <c r="D23" s="4" t="s">
        <v>1058</v>
      </c>
      <c r="E23" s="4" t="s">
        <v>1526</v>
      </c>
      <c r="F23" s="147">
        <v>6672.4</v>
      </c>
      <c r="G23" s="147">
        <v>6672.4</v>
      </c>
      <c r="H23" s="147">
        <v>0</v>
      </c>
      <c r="I23" s="4" t="s">
        <v>1527</v>
      </c>
      <c r="J23" s="5" t="s">
        <v>1536</v>
      </c>
    </row>
    <row r="24" spans="1:10" x14ac:dyDescent="0.3">
      <c r="A24" s="1"/>
      <c r="B24" s="146" t="s">
        <v>61</v>
      </c>
      <c r="C24" s="4" t="s">
        <v>139</v>
      </c>
      <c r="D24" s="4" t="s">
        <v>140</v>
      </c>
      <c r="E24" s="4" t="s">
        <v>1526</v>
      </c>
      <c r="F24" s="147">
        <v>58009.4</v>
      </c>
      <c r="G24" s="147">
        <v>58219.49</v>
      </c>
      <c r="H24" s="147">
        <v>210.09</v>
      </c>
      <c r="I24" s="4" t="s">
        <v>1527</v>
      </c>
      <c r="J24" s="5" t="s">
        <v>864</v>
      </c>
    </row>
    <row r="25" spans="1:10" x14ac:dyDescent="0.3">
      <c r="A25" s="1"/>
      <c r="B25" s="146" t="s">
        <v>61</v>
      </c>
      <c r="C25" s="4" t="s">
        <v>539</v>
      </c>
      <c r="D25" s="4" t="s">
        <v>948</v>
      </c>
      <c r="E25" s="4" t="s">
        <v>1526</v>
      </c>
      <c r="F25" s="147">
        <v>339.5</v>
      </c>
      <c r="G25" s="147">
        <v>339.5</v>
      </c>
      <c r="H25" s="147">
        <v>0</v>
      </c>
      <c r="I25" s="4" t="s">
        <v>1527</v>
      </c>
      <c r="J25" s="5" t="s">
        <v>864</v>
      </c>
    </row>
    <row r="26" spans="1:10" x14ac:dyDescent="0.3">
      <c r="A26" s="1"/>
      <c r="B26" s="146" t="s">
        <v>61</v>
      </c>
      <c r="C26" s="4" t="s">
        <v>429</v>
      </c>
      <c r="D26" s="4" t="s">
        <v>1063</v>
      </c>
      <c r="E26" s="4" t="s">
        <v>1526</v>
      </c>
      <c r="F26" s="147">
        <v>17.39</v>
      </c>
      <c r="G26" s="147">
        <v>17.39</v>
      </c>
      <c r="H26" s="147">
        <v>0</v>
      </c>
      <c r="I26" s="4" t="s">
        <v>1527</v>
      </c>
      <c r="J26" s="5" t="s">
        <v>864</v>
      </c>
    </row>
    <row r="27" spans="1:10" x14ac:dyDescent="0.3">
      <c r="A27" s="1"/>
      <c r="B27" s="146" t="s">
        <v>61</v>
      </c>
      <c r="C27" s="4" t="s">
        <v>429</v>
      </c>
      <c r="D27" s="4" t="s">
        <v>1063</v>
      </c>
      <c r="E27" s="4" t="s">
        <v>1529</v>
      </c>
      <c r="F27" s="147">
        <v>477.99</v>
      </c>
      <c r="G27" s="147">
        <v>477.99</v>
      </c>
      <c r="H27" s="147">
        <v>0</v>
      </c>
      <c r="I27" s="4" t="s">
        <v>1527</v>
      </c>
      <c r="J27" s="5" t="s">
        <v>864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1537</v>
      </c>
      <c r="C5" s="1"/>
      <c r="D5" s="1"/>
      <c r="E5" s="1"/>
      <c r="F5" s="1"/>
      <c r="G5" s="1"/>
    </row>
    <row r="6" spans="1:7" ht="27" customHeight="1" x14ac:dyDescent="0.3">
      <c r="A6" s="1"/>
      <c r="B6" s="194" t="s">
        <v>1538</v>
      </c>
      <c r="C6" s="194"/>
      <c r="D6" s="194"/>
      <c r="E6" s="194"/>
      <c r="F6" s="194"/>
      <c r="G6" s="194"/>
    </row>
    <row r="7" spans="1:7" ht="27" customHeight="1" x14ac:dyDescent="0.3">
      <c r="A7" s="1"/>
      <c r="B7" s="3" t="s">
        <v>3</v>
      </c>
      <c r="C7" s="3" t="s">
        <v>67</v>
      </c>
      <c r="D7" s="3" t="s">
        <v>1539</v>
      </c>
      <c r="E7" s="3" t="s">
        <v>1521</v>
      </c>
      <c r="F7" s="3" t="s">
        <v>980</v>
      </c>
      <c r="G7" s="3" t="s">
        <v>1540</v>
      </c>
    </row>
    <row r="8" spans="1:7" x14ac:dyDescent="0.3">
      <c r="A8" s="1"/>
      <c r="B8" s="86" t="s">
        <v>170</v>
      </c>
      <c r="C8" s="86" t="s">
        <v>929</v>
      </c>
      <c r="D8" s="86" t="s">
        <v>1541</v>
      </c>
      <c r="E8" s="86" t="s">
        <v>1542</v>
      </c>
      <c r="F8" s="86" t="s">
        <v>1533</v>
      </c>
      <c r="G8" s="148">
        <v>0</v>
      </c>
    </row>
    <row r="9" spans="1:7" x14ac:dyDescent="0.3">
      <c r="A9" s="1"/>
      <c r="B9" s="86" t="s">
        <v>540</v>
      </c>
      <c r="C9" s="86" t="s">
        <v>983</v>
      </c>
      <c r="D9" s="86" t="s">
        <v>983</v>
      </c>
      <c r="E9" s="86" t="s">
        <v>1542</v>
      </c>
      <c r="F9" s="86" t="s">
        <v>1533</v>
      </c>
      <c r="G9" s="148">
        <v>716.37</v>
      </c>
    </row>
    <row r="10" spans="1:7" x14ac:dyDescent="0.3">
      <c r="A10" s="1"/>
      <c r="B10" s="86" t="s">
        <v>541</v>
      </c>
      <c r="C10" s="86" t="s">
        <v>985</v>
      </c>
      <c r="D10" s="86" t="s">
        <v>236</v>
      </c>
      <c r="E10" s="86" t="s">
        <v>1542</v>
      </c>
      <c r="F10" s="86" t="s">
        <v>1533</v>
      </c>
      <c r="G10" s="148">
        <v>506.5</v>
      </c>
    </row>
    <row r="11" spans="1:7" x14ac:dyDescent="0.3">
      <c r="A11" s="1"/>
      <c r="B11" s="86" t="s">
        <v>220</v>
      </c>
      <c r="C11" s="86" t="s">
        <v>933</v>
      </c>
      <c r="D11" s="86" t="s">
        <v>1543</v>
      </c>
      <c r="E11" s="86" t="s">
        <v>1542</v>
      </c>
      <c r="F11" s="86" t="s">
        <v>1533</v>
      </c>
      <c r="G11" s="148">
        <v>0</v>
      </c>
    </row>
    <row r="12" spans="1:7" x14ac:dyDescent="0.3">
      <c r="A12" s="1"/>
      <c r="B12" s="86" t="s">
        <v>220</v>
      </c>
      <c r="C12" s="86" t="s">
        <v>933</v>
      </c>
      <c r="D12" s="86" t="s">
        <v>1544</v>
      </c>
      <c r="E12" s="86" t="s">
        <v>1542</v>
      </c>
      <c r="F12" s="86" t="s">
        <v>1533</v>
      </c>
      <c r="G12" s="148">
        <v>0</v>
      </c>
    </row>
    <row r="13" spans="1:7" x14ac:dyDescent="0.3">
      <c r="A13" s="1"/>
      <c r="B13" s="86" t="s">
        <v>69</v>
      </c>
      <c r="C13" s="86" t="s">
        <v>988</v>
      </c>
      <c r="D13" s="86" t="s">
        <v>1545</v>
      </c>
      <c r="E13" s="86" t="s">
        <v>1526</v>
      </c>
      <c r="F13" s="86" t="s">
        <v>1527</v>
      </c>
      <c r="G13" s="148">
        <v>0</v>
      </c>
    </row>
    <row r="14" spans="1:7" x14ac:dyDescent="0.3">
      <c r="A14" s="1"/>
      <c r="B14" s="86" t="s">
        <v>69</v>
      </c>
      <c r="C14" s="86" t="s">
        <v>988</v>
      </c>
      <c r="D14" s="86" t="s">
        <v>1545</v>
      </c>
      <c r="E14" s="86" t="s">
        <v>1529</v>
      </c>
      <c r="F14" s="86" t="s">
        <v>1527</v>
      </c>
      <c r="G14" s="148">
        <v>0</v>
      </c>
    </row>
    <row r="15" spans="1:7" x14ac:dyDescent="0.3">
      <c r="A15" s="1"/>
      <c r="B15" s="86" t="s">
        <v>69</v>
      </c>
      <c r="C15" s="86" t="s">
        <v>988</v>
      </c>
      <c r="D15" s="86" t="s">
        <v>1546</v>
      </c>
      <c r="E15" s="86" t="s">
        <v>1526</v>
      </c>
      <c r="F15" s="86" t="s">
        <v>1527</v>
      </c>
      <c r="G15" s="148">
        <v>0</v>
      </c>
    </row>
    <row r="16" spans="1:7" x14ac:dyDescent="0.3">
      <c r="A16" s="1"/>
      <c r="B16" s="86" t="s">
        <v>69</v>
      </c>
      <c r="C16" s="86" t="s">
        <v>988</v>
      </c>
      <c r="D16" s="86" t="s">
        <v>1546</v>
      </c>
      <c r="E16" s="86" t="s">
        <v>1529</v>
      </c>
      <c r="F16" s="86" t="s">
        <v>1527</v>
      </c>
      <c r="G16" s="148">
        <v>0</v>
      </c>
    </row>
    <row r="17" spans="1:7" x14ac:dyDescent="0.3">
      <c r="A17" s="1"/>
      <c r="B17" s="86" t="s">
        <v>69</v>
      </c>
      <c r="C17" s="86" t="s">
        <v>988</v>
      </c>
      <c r="D17" s="86" t="s">
        <v>1547</v>
      </c>
      <c r="E17" s="86" t="s">
        <v>1526</v>
      </c>
      <c r="F17" s="86" t="s">
        <v>1527</v>
      </c>
      <c r="G17" s="148">
        <v>0</v>
      </c>
    </row>
    <row r="18" spans="1:7" x14ac:dyDescent="0.3">
      <c r="A18" s="1"/>
      <c r="B18" s="86" t="s">
        <v>69</v>
      </c>
      <c r="C18" s="86" t="s">
        <v>990</v>
      </c>
      <c r="D18" s="86" t="s">
        <v>1548</v>
      </c>
      <c r="E18" s="86" t="s">
        <v>1526</v>
      </c>
      <c r="F18" s="86" t="s">
        <v>1527</v>
      </c>
      <c r="G18" s="148">
        <v>0</v>
      </c>
    </row>
    <row r="19" spans="1:7" x14ac:dyDescent="0.3">
      <c r="A19" s="1"/>
      <c r="B19" s="86" t="s">
        <v>69</v>
      </c>
      <c r="C19" s="86" t="s">
        <v>990</v>
      </c>
      <c r="D19" s="86" t="s">
        <v>1548</v>
      </c>
      <c r="E19" s="86" t="s">
        <v>1529</v>
      </c>
      <c r="F19" s="86" t="s">
        <v>1527</v>
      </c>
      <c r="G19" s="148">
        <v>0</v>
      </c>
    </row>
    <row r="20" spans="1:7" x14ac:dyDescent="0.3">
      <c r="A20" s="1"/>
      <c r="B20" s="86" t="s">
        <v>69</v>
      </c>
      <c r="C20" s="86" t="s">
        <v>990</v>
      </c>
      <c r="D20" s="86" t="s">
        <v>1549</v>
      </c>
      <c r="E20" s="86" t="s">
        <v>1526</v>
      </c>
      <c r="F20" s="86" t="s">
        <v>1527</v>
      </c>
      <c r="G20" s="148">
        <v>0</v>
      </c>
    </row>
    <row r="21" spans="1:7" x14ac:dyDescent="0.3">
      <c r="A21" s="1"/>
      <c r="B21" s="86" t="s">
        <v>69</v>
      </c>
      <c r="C21" s="86" t="s">
        <v>990</v>
      </c>
      <c r="D21" s="86" t="s">
        <v>1549</v>
      </c>
      <c r="E21" s="86" t="s">
        <v>1529</v>
      </c>
      <c r="F21" s="86" t="s">
        <v>1527</v>
      </c>
      <c r="G21" s="148">
        <v>0</v>
      </c>
    </row>
    <row r="22" spans="1:7" x14ac:dyDescent="0.3">
      <c r="A22" s="1"/>
      <c r="B22" s="86" t="s">
        <v>69</v>
      </c>
      <c r="C22" s="86" t="s">
        <v>990</v>
      </c>
      <c r="D22" s="86" t="s">
        <v>1550</v>
      </c>
      <c r="E22" s="86" t="s">
        <v>1526</v>
      </c>
      <c r="F22" s="86" t="s">
        <v>1527</v>
      </c>
      <c r="G22" s="148">
        <v>0</v>
      </c>
    </row>
    <row r="23" spans="1:7" x14ac:dyDescent="0.3">
      <c r="A23" s="1"/>
      <c r="B23" s="86" t="s">
        <v>69</v>
      </c>
      <c r="C23" s="86" t="s">
        <v>990</v>
      </c>
      <c r="D23" s="86" t="s">
        <v>1550</v>
      </c>
      <c r="E23" s="86" t="s">
        <v>1529</v>
      </c>
      <c r="F23" s="86" t="s">
        <v>1527</v>
      </c>
      <c r="G23" s="148">
        <v>0</v>
      </c>
    </row>
    <row r="24" spans="1:7" x14ac:dyDescent="0.3">
      <c r="A24" s="1"/>
      <c r="B24" s="86" t="s">
        <v>252</v>
      </c>
      <c r="C24" s="86" t="s">
        <v>992</v>
      </c>
      <c r="D24" s="86" t="s">
        <v>1551</v>
      </c>
      <c r="E24" s="86" t="s">
        <v>1552</v>
      </c>
      <c r="F24" s="86" t="s">
        <v>1527</v>
      </c>
      <c r="G24" s="148">
        <v>24524.722610000001</v>
      </c>
    </row>
    <row r="25" spans="1:7" x14ac:dyDescent="0.3">
      <c r="A25" s="1"/>
      <c r="B25" s="86" t="s">
        <v>252</v>
      </c>
      <c r="C25" s="86" t="s">
        <v>992</v>
      </c>
      <c r="D25" s="86" t="s">
        <v>1553</v>
      </c>
      <c r="E25" s="86" t="s">
        <v>1552</v>
      </c>
      <c r="F25" s="86" t="s">
        <v>1527</v>
      </c>
      <c r="G25" s="148">
        <v>22982.137429999999</v>
      </c>
    </row>
    <row r="26" spans="1:7" x14ac:dyDescent="0.3">
      <c r="A26" s="1"/>
      <c r="B26" s="86" t="s">
        <v>252</v>
      </c>
      <c r="C26" s="86" t="s">
        <v>992</v>
      </c>
      <c r="D26" s="86" t="s">
        <v>1554</v>
      </c>
      <c r="E26" s="86" t="s">
        <v>1552</v>
      </c>
      <c r="F26" s="86" t="s">
        <v>1527</v>
      </c>
      <c r="G26" s="148">
        <v>24331.13996</v>
      </c>
    </row>
    <row r="27" spans="1:7" x14ac:dyDescent="0.3">
      <c r="A27" s="1"/>
      <c r="B27" s="86" t="s">
        <v>252</v>
      </c>
      <c r="C27" s="86" t="s">
        <v>992</v>
      </c>
      <c r="D27" s="86" t="s">
        <v>1555</v>
      </c>
      <c r="E27" s="86" t="s">
        <v>1552</v>
      </c>
      <c r="F27" s="86" t="s">
        <v>1527</v>
      </c>
      <c r="G27" s="148">
        <v>0</v>
      </c>
    </row>
    <row r="28" spans="1:7" x14ac:dyDescent="0.3">
      <c r="A28" s="1"/>
      <c r="B28" s="86" t="s">
        <v>261</v>
      </c>
      <c r="C28" s="86" t="s">
        <v>996</v>
      </c>
      <c r="D28" s="86" t="s">
        <v>997</v>
      </c>
      <c r="E28" s="86" t="s">
        <v>1526</v>
      </c>
      <c r="F28" s="86" t="s">
        <v>1527</v>
      </c>
      <c r="G28" s="148">
        <v>4</v>
      </c>
    </row>
    <row r="29" spans="1:7" x14ac:dyDescent="0.3">
      <c r="A29" s="1"/>
      <c r="B29" s="86" t="s">
        <v>261</v>
      </c>
      <c r="C29" s="86" t="s">
        <v>996</v>
      </c>
      <c r="D29" s="86" t="s">
        <v>998</v>
      </c>
      <c r="E29" s="86" t="s">
        <v>1526</v>
      </c>
      <c r="F29" s="86" t="s">
        <v>1527</v>
      </c>
      <c r="G29" s="148">
        <v>3.94</v>
      </c>
    </row>
    <row r="30" spans="1:7" x14ac:dyDescent="0.3">
      <c r="A30" s="1"/>
      <c r="B30" s="86" t="s">
        <v>78</v>
      </c>
      <c r="C30" s="86" t="s">
        <v>999</v>
      </c>
      <c r="D30" s="86" t="s">
        <v>1000</v>
      </c>
      <c r="E30" s="86" t="s">
        <v>1552</v>
      </c>
      <c r="F30" s="86" t="s">
        <v>1527</v>
      </c>
      <c r="G30" s="148">
        <v>214568.95</v>
      </c>
    </row>
    <row r="31" spans="1:7" x14ac:dyDescent="0.3">
      <c r="A31" s="1"/>
      <c r="B31" s="86" t="s">
        <v>78</v>
      </c>
      <c r="C31" s="86" t="s">
        <v>1001</v>
      </c>
      <c r="D31" s="86" t="s">
        <v>1556</v>
      </c>
      <c r="E31" s="86" t="s">
        <v>1552</v>
      </c>
      <c r="F31" s="86" t="s">
        <v>1527</v>
      </c>
      <c r="G31" s="148">
        <v>44238.57</v>
      </c>
    </row>
    <row r="32" spans="1:7" x14ac:dyDescent="0.3">
      <c r="A32" s="1"/>
      <c r="B32" s="86" t="s">
        <v>78</v>
      </c>
      <c r="C32" s="86" t="s">
        <v>1002</v>
      </c>
      <c r="D32" s="86" t="s">
        <v>1557</v>
      </c>
      <c r="E32" s="86" t="s">
        <v>1526</v>
      </c>
      <c r="F32" s="86" t="s">
        <v>1527</v>
      </c>
      <c r="G32" s="148">
        <v>0</v>
      </c>
    </row>
    <row r="33" spans="1:7" x14ac:dyDescent="0.3">
      <c r="A33" s="1"/>
      <c r="B33" s="86" t="s">
        <v>78</v>
      </c>
      <c r="C33" s="86" t="s">
        <v>1002</v>
      </c>
      <c r="D33" s="86" t="s">
        <v>1557</v>
      </c>
      <c r="E33" s="86" t="s">
        <v>1552</v>
      </c>
      <c r="F33" s="86" t="s">
        <v>1527</v>
      </c>
      <c r="G33" s="148">
        <v>0</v>
      </c>
    </row>
    <row r="34" spans="1:7" x14ac:dyDescent="0.3">
      <c r="A34" s="1"/>
      <c r="B34" s="86" t="s">
        <v>82</v>
      </c>
      <c r="C34" s="86" t="s">
        <v>91</v>
      </c>
      <c r="D34" s="86" t="s">
        <v>1558</v>
      </c>
      <c r="E34" s="86" t="s">
        <v>1552</v>
      </c>
      <c r="F34" s="86" t="s">
        <v>1527</v>
      </c>
      <c r="G34" s="148">
        <v>1113176</v>
      </c>
    </row>
    <row r="35" spans="1:7" x14ac:dyDescent="0.3">
      <c r="A35" s="1"/>
      <c r="B35" s="86" t="s">
        <v>82</v>
      </c>
      <c r="C35" s="86" t="s">
        <v>91</v>
      </c>
      <c r="D35" s="86" t="s">
        <v>1559</v>
      </c>
      <c r="E35" s="86" t="s">
        <v>1552</v>
      </c>
      <c r="F35" s="86" t="s">
        <v>1527</v>
      </c>
      <c r="G35" s="148">
        <v>1069480</v>
      </c>
    </row>
    <row r="36" spans="1:7" x14ac:dyDescent="0.3">
      <c r="A36" s="1"/>
      <c r="B36" s="86" t="s">
        <v>82</v>
      </c>
      <c r="C36" s="86" t="s">
        <v>91</v>
      </c>
      <c r="D36" s="86" t="s">
        <v>1560</v>
      </c>
      <c r="E36" s="86" t="s">
        <v>1552</v>
      </c>
      <c r="F36" s="86" t="s">
        <v>1527</v>
      </c>
      <c r="G36" s="148">
        <v>1263679</v>
      </c>
    </row>
    <row r="37" spans="1:7" x14ac:dyDescent="0.3">
      <c r="A37" s="1"/>
      <c r="B37" s="86" t="s">
        <v>82</v>
      </c>
      <c r="C37" s="86" t="s">
        <v>94</v>
      </c>
      <c r="D37" s="86" t="s">
        <v>1561</v>
      </c>
      <c r="E37" s="86" t="s">
        <v>1552</v>
      </c>
      <c r="F37" s="86" t="s">
        <v>1527</v>
      </c>
      <c r="G37" s="148">
        <v>390554</v>
      </c>
    </row>
    <row r="38" spans="1:7" x14ac:dyDescent="0.3">
      <c r="A38" s="1"/>
      <c r="B38" s="86" t="s">
        <v>82</v>
      </c>
      <c r="C38" s="86" t="s">
        <v>1531</v>
      </c>
      <c r="D38" s="86" t="s">
        <v>1562</v>
      </c>
      <c r="E38" s="86" t="s">
        <v>1532</v>
      </c>
      <c r="F38" s="86" t="s">
        <v>1533</v>
      </c>
      <c r="G38" s="148">
        <v>0</v>
      </c>
    </row>
    <row r="39" spans="1:7" x14ac:dyDescent="0.3">
      <c r="A39" s="1"/>
      <c r="B39" s="86" t="s">
        <v>82</v>
      </c>
      <c r="C39" s="86" t="s">
        <v>1531</v>
      </c>
      <c r="D39" s="86" t="s">
        <v>1562</v>
      </c>
      <c r="E39" s="86" t="s">
        <v>1526</v>
      </c>
      <c r="F39" s="86" t="s">
        <v>1527</v>
      </c>
      <c r="G39" s="148">
        <v>0</v>
      </c>
    </row>
    <row r="40" spans="1:7" x14ac:dyDescent="0.3">
      <c r="A40" s="1"/>
      <c r="B40" s="86" t="s">
        <v>82</v>
      </c>
      <c r="C40" s="86" t="s">
        <v>1017</v>
      </c>
      <c r="D40" s="86" t="s">
        <v>1563</v>
      </c>
      <c r="E40" s="86" t="s">
        <v>1526</v>
      </c>
      <c r="F40" s="86" t="s">
        <v>1527</v>
      </c>
      <c r="G40" s="148">
        <v>379.89</v>
      </c>
    </row>
    <row r="41" spans="1:7" x14ac:dyDescent="0.3">
      <c r="A41" s="1"/>
      <c r="B41" s="86" t="s">
        <v>82</v>
      </c>
      <c r="C41" s="86" t="s">
        <v>1017</v>
      </c>
      <c r="D41" s="86" t="s">
        <v>1564</v>
      </c>
      <c r="E41" s="86" t="s">
        <v>1526</v>
      </c>
      <c r="F41" s="86" t="s">
        <v>1527</v>
      </c>
      <c r="G41" s="148">
        <v>0</v>
      </c>
    </row>
    <row r="42" spans="1:7" x14ac:dyDescent="0.3">
      <c r="A42" s="1"/>
      <c r="B42" s="86" t="s">
        <v>82</v>
      </c>
      <c r="C42" s="86" t="s">
        <v>1017</v>
      </c>
      <c r="D42" s="86" t="s">
        <v>1565</v>
      </c>
      <c r="E42" s="86" t="s">
        <v>1526</v>
      </c>
      <c r="F42" s="86" t="s">
        <v>1527</v>
      </c>
      <c r="G42" s="148">
        <v>0</v>
      </c>
    </row>
    <row r="43" spans="1:7" x14ac:dyDescent="0.3">
      <c r="A43" s="1"/>
      <c r="B43" s="86" t="s">
        <v>82</v>
      </c>
      <c r="C43" s="86" t="s">
        <v>1020</v>
      </c>
      <c r="D43" s="86" t="s">
        <v>1566</v>
      </c>
      <c r="E43" s="86" t="s">
        <v>1526</v>
      </c>
      <c r="F43" s="86" t="s">
        <v>1527</v>
      </c>
      <c r="G43" s="148">
        <v>0</v>
      </c>
    </row>
    <row r="44" spans="1:7" x14ac:dyDescent="0.3">
      <c r="A44" s="1"/>
      <c r="B44" s="86" t="s">
        <v>82</v>
      </c>
      <c r="C44" s="86" t="s">
        <v>1020</v>
      </c>
      <c r="D44" s="86" t="s">
        <v>1567</v>
      </c>
      <c r="E44" s="86" t="s">
        <v>1526</v>
      </c>
      <c r="F44" s="86" t="s">
        <v>1527</v>
      </c>
      <c r="G44" s="148">
        <v>0</v>
      </c>
    </row>
    <row r="45" spans="1:7" x14ac:dyDescent="0.3">
      <c r="A45" s="1"/>
      <c r="B45" s="86" t="s">
        <v>82</v>
      </c>
      <c r="C45" s="86" t="s">
        <v>1020</v>
      </c>
      <c r="D45" s="86" t="s">
        <v>1568</v>
      </c>
      <c r="E45" s="86" t="s">
        <v>1526</v>
      </c>
      <c r="F45" s="86" t="s">
        <v>1527</v>
      </c>
      <c r="G45" s="148">
        <v>0</v>
      </c>
    </row>
    <row r="46" spans="1:7" x14ac:dyDescent="0.3">
      <c r="A46" s="1"/>
      <c r="B46" s="86" t="s">
        <v>96</v>
      </c>
      <c r="C46" s="86" t="s">
        <v>97</v>
      </c>
      <c r="D46" s="86" t="s">
        <v>1569</v>
      </c>
      <c r="E46" s="86" t="s">
        <v>1526</v>
      </c>
      <c r="F46" s="86" t="s">
        <v>1527</v>
      </c>
      <c r="G46" s="148">
        <v>0</v>
      </c>
    </row>
    <row r="47" spans="1:7" x14ac:dyDescent="0.3">
      <c r="A47" s="1"/>
      <c r="B47" s="86" t="s">
        <v>96</v>
      </c>
      <c r="C47" s="86" t="s">
        <v>97</v>
      </c>
      <c r="D47" s="86" t="s">
        <v>1569</v>
      </c>
      <c r="E47" s="86" t="s">
        <v>1552</v>
      </c>
      <c r="F47" s="86" t="s">
        <v>1527</v>
      </c>
      <c r="G47" s="148">
        <v>1100916.3759999999</v>
      </c>
    </row>
    <row r="48" spans="1:7" x14ac:dyDescent="0.3">
      <c r="A48" s="1"/>
      <c r="B48" s="86" t="s">
        <v>96</v>
      </c>
      <c r="C48" s="86" t="s">
        <v>97</v>
      </c>
      <c r="D48" s="86" t="s">
        <v>1570</v>
      </c>
      <c r="E48" s="86" t="s">
        <v>1526</v>
      </c>
      <c r="F48" s="86" t="s">
        <v>1527</v>
      </c>
      <c r="G48" s="148">
        <v>0</v>
      </c>
    </row>
    <row r="49" spans="1:7" x14ac:dyDescent="0.3">
      <c r="A49" s="1"/>
      <c r="B49" s="86" t="s">
        <v>96</v>
      </c>
      <c r="C49" s="86" t="s">
        <v>97</v>
      </c>
      <c r="D49" s="86" t="s">
        <v>1570</v>
      </c>
      <c r="E49" s="86" t="s">
        <v>1552</v>
      </c>
      <c r="F49" s="86" t="s">
        <v>1527</v>
      </c>
      <c r="G49" s="148">
        <v>1099663.5549999999</v>
      </c>
    </row>
    <row r="50" spans="1:7" x14ac:dyDescent="0.3">
      <c r="A50" s="1"/>
      <c r="B50" s="86" t="s">
        <v>538</v>
      </c>
      <c r="C50" s="86" t="s">
        <v>1026</v>
      </c>
      <c r="D50" s="86" t="s">
        <v>1571</v>
      </c>
      <c r="E50" s="86" t="s">
        <v>1572</v>
      </c>
      <c r="F50" s="86" t="s">
        <v>1527</v>
      </c>
      <c r="G50" s="148">
        <v>0</v>
      </c>
    </row>
    <row r="51" spans="1:7" x14ac:dyDescent="0.3">
      <c r="A51" s="1"/>
      <c r="B51" s="86" t="s">
        <v>538</v>
      </c>
      <c r="C51" s="86" t="s">
        <v>1026</v>
      </c>
      <c r="D51" s="86" t="s">
        <v>1571</v>
      </c>
      <c r="E51" s="86" t="s">
        <v>1573</v>
      </c>
      <c r="F51" s="86" t="s">
        <v>1527</v>
      </c>
      <c r="G51" s="148">
        <v>0</v>
      </c>
    </row>
    <row r="52" spans="1:7" x14ac:dyDescent="0.3">
      <c r="A52" s="1"/>
      <c r="B52" s="86" t="s">
        <v>538</v>
      </c>
      <c r="C52" s="86" t="s">
        <v>1026</v>
      </c>
      <c r="D52" s="86" t="s">
        <v>1571</v>
      </c>
      <c r="E52" s="86" t="s">
        <v>1574</v>
      </c>
      <c r="F52" s="86" t="s">
        <v>1527</v>
      </c>
      <c r="G52" s="148">
        <v>0</v>
      </c>
    </row>
    <row r="53" spans="1:7" x14ac:dyDescent="0.3">
      <c r="A53" s="1"/>
      <c r="B53" s="86" t="s">
        <v>538</v>
      </c>
      <c r="C53" s="86" t="s">
        <v>1026</v>
      </c>
      <c r="D53" s="86" t="s">
        <v>1575</v>
      </c>
      <c r="E53" s="86" t="s">
        <v>1572</v>
      </c>
      <c r="F53" s="86" t="s">
        <v>1527</v>
      </c>
      <c r="G53" s="148">
        <v>0</v>
      </c>
    </row>
    <row r="54" spans="1:7" x14ac:dyDescent="0.3">
      <c r="A54" s="1"/>
      <c r="B54" s="86" t="s">
        <v>538</v>
      </c>
      <c r="C54" s="86" t="s">
        <v>1026</v>
      </c>
      <c r="D54" s="86" t="s">
        <v>1575</v>
      </c>
      <c r="E54" s="86" t="s">
        <v>1573</v>
      </c>
      <c r="F54" s="86" t="s">
        <v>1527</v>
      </c>
      <c r="G54" s="148">
        <v>353790</v>
      </c>
    </row>
    <row r="55" spans="1:7" x14ac:dyDescent="0.3">
      <c r="A55" s="1"/>
      <c r="B55" s="86" t="s">
        <v>538</v>
      </c>
      <c r="C55" s="86" t="s">
        <v>1026</v>
      </c>
      <c r="D55" s="86" t="s">
        <v>1575</v>
      </c>
      <c r="E55" s="86" t="s">
        <v>1574</v>
      </c>
      <c r="F55" s="86" t="s">
        <v>1527</v>
      </c>
      <c r="G55" s="148">
        <v>654.77</v>
      </c>
    </row>
    <row r="56" spans="1:7" x14ac:dyDescent="0.3">
      <c r="A56" s="1"/>
      <c r="B56" s="86" t="s">
        <v>504</v>
      </c>
      <c r="C56" s="86" t="s">
        <v>1032</v>
      </c>
      <c r="D56" s="86" t="s">
        <v>1032</v>
      </c>
      <c r="E56" s="86" t="s">
        <v>1526</v>
      </c>
      <c r="F56" s="86" t="s">
        <v>1527</v>
      </c>
      <c r="G56" s="148">
        <v>0</v>
      </c>
    </row>
    <row r="57" spans="1:7" x14ac:dyDescent="0.3">
      <c r="A57" s="1"/>
      <c r="B57" s="86" t="s">
        <v>504</v>
      </c>
      <c r="C57" s="86" t="s">
        <v>1033</v>
      </c>
      <c r="D57" s="86" t="s">
        <v>1033</v>
      </c>
      <c r="E57" s="86" t="s">
        <v>1526</v>
      </c>
      <c r="F57" s="86" t="s">
        <v>1527</v>
      </c>
      <c r="G57" s="148">
        <v>0</v>
      </c>
    </row>
    <row r="58" spans="1:7" x14ac:dyDescent="0.3">
      <c r="A58" s="1"/>
      <c r="B58" s="86" t="s">
        <v>99</v>
      </c>
      <c r="C58" s="86" t="s">
        <v>102</v>
      </c>
      <c r="D58" s="86" t="s">
        <v>1576</v>
      </c>
      <c r="E58" s="86" t="s">
        <v>1552</v>
      </c>
      <c r="F58" s="86" t="s">
        <v>1527</v>
      </c>
      <c r="G58" s="148">
        <v>954024.71</v>
      </c>
    </row>
    <row r="59" spans="1:7" x14ac:dyDescent="0.3">
      <c r="A59" s="1"/>
      <c r="B59" s="86" t="s">
        <v>99</v>
      </c>
      <c r="C59" s="86" t="s">
        <v>102</v>
      </c>
      <c r="D59" s="86" t="s">
        <v>1577</v>
      </c>
      <c r="E59" s="86" t="s">
        <v>1552</v>
      </c>
      <c r="F59" s="86" t="s">
        <v>1527</v>
      </c>
      <c r="G59" s="148">
        <v>968446.87</v>
      </c>
    </row>
    <row r="60" spans="1:7" x14ac:dyDescent="0.3">
      <c r="A60" s="1"/>
      <c r="B60" s="86" t="s">
        <v>99</v>
      </c>
      <c r="C60" s="86" t="s">
        <v>102</v>
      </c>
      <c r="D60" s="86" t="s">
        <v>1578</v>
      </c>
      <c r="E60" s="86" t="s">
        <v>1552</v>
      </c>
      <c r="F60" s="86" t="s">
        <v>1527</v>
      </c>
      <c r="G60" s="148">
        <v>970467.43</v>
      </c>
    </row>
    <row r="61" spans="1:7" x14ac:dyDescent="0.3">
      <c r="A61" s="1"/>
      <c r="B61" s="86" t="s">
        <v>99</v>
      </c>
      <c r="C61" s="86" t="s">
        <v>108</v>
      </c>
      <c r="D61" s="86" t="s">
        <v>1579</v>
      </c>
      <c r="E61" s="86" t="s">
        <v>1552</v>
      </c>
      <c r="F61" s="86" t="s">
        <v>1527</v>
      </c>
      <c r="G61" s="148">
        <v>1241968.44</v>
      </c>
    </row>
    <row r="62" spans="1:7" x14ac:dyDescent="0.3">
      <c r="A62" s="1"/>
      <c r="B62" s="86" t="s">
        <v>317</v>
      </c>
      <c r="C62" s="86" t="s">
        <v>1037</v>
      </c>
      <c r="D62" s="86" t="s">
        <v>1580</v>
      </c>
      <c r="E62" s="86" t="s">
        <v>1526</v>
      </c>
      <c r="F62" s="86" t="s">
        <v>1527</v>
      </c>
      <c r="G62" s="148">
        <v>280.64</v>
      </c>
    </row>
    <row r="63" spans="1:7" x14ac:dyDescent="0.3">
      <c r="A63" s="1"/>
      <c r="B63" s="86" t="s">
        <v>118</v>
      </c>
      <c r="C63" s="86" t="s">
        <v>1044</v>
      </c>
      <c r="D63" s="86" t="s">
        <v>1581</v>
      </c>
      <c r="E63" s="86" t="s">
        <v>1526</v>
      </c>
      <c r="F63" s="86" t="s">
        <v>1527</v>
      </c>
      <c r="G63" s="148">
        <v>0</v>
      </c>
    </row>
    <row r="64" spans="1:7" x14ac:dyDescent="0.3">
      <c r="A64" s="1"/>
      <c r="B64" s="86" t="s">
        <v>118</v>
      </c>
      <c r="C64" s="86" t="s">
        <v>1044</v>
      </c>
      <c r="D64" s="86" t="s">
        <v>1581</v>
      </c>
      <c r="E64" s="86" t="s">
        <v>1552</v>
      </c>
      <c r="F64" s="86" t="s">
        <v>1527</v>
      </c>
      <c r="G64" s="148">
        <v>467695</v>
      </c>
    </row>
    <row r="65" spans="1:7" x14ac:dyDescent="0.3">
      <c r="A65" s="1"/>
      <c r="B65" s="86" t="s">
        <v>118</v>
      </c>
      <c r="C65" s="86" t="s">
        <v>1044</v>
      </c>
      <c r="D65" s="86" t="s">
        <v>1045</v>
      </c>
      <c r="E65" s="86" t="s">
        <v>1526</v>
      </c>
      <c r="F65" s="86" t="s">
        <v>1527</v>
      </c>
      <c r="G65" s="148">
        <v>0</v>
      </c>
    </row>
    <row r="66" spans="1:7" x14ac:dyDescent="0.3">
      <c r="A66" s="1"/>
      <c r="B66" s="86" t="s">
        <v>118</v>
      </c>
      <c r="C66" s="86" t="s">
        <v>1044</v>
      </c>
      <c r="D66" s="86" t="s">
        <v>1045</v>
      </c>
      <c r="E66" s="86" t="s">
        <v>1552</v>
      </c>
      <c r="F66" s="86" t="s">
        <v>1527</v>
      </c>
      <c r="G66" s="148">
        <v>312337</v>
      </c>
    </row>
    <row r="67" spans="1:7" x14ac:dyDescent="0.3">
      <c r="A67" s="1"/>
      <c r="B67" s="86" t="s">
        <v>118</v>
      </c>
      <c r="C67" s="86" t="s">
        <v>1044</v>
      </c>
      <c r="D67" s="86" t="s">
        <v>1209</v>
      </c>
      <c r="E67" s="86" t="s">
        <v>1526</v>
      </c>
      <c r="F67" s="86" t="s">
        <v>1527</v>
      </c>
      <c r="G67" s="148">
        <v>0</v>
      </c>
    </row>
    <row r="68" spans="1:7" x14ac:dyDescent="0.3">
      <c r="A68" s="1"/>
      <c r="B68" s="86" t="s">
        <v>118</v>
      </c>
      <c r="C68" s="86" t="s">
        <v>1044</v>
      </c>
      <c r="D68" s="86" t="s">
        <v>1209</v>
      </c>
      <c r="E68" s="86" t="s">
        <v>1552</v>
      </c>
      <c r="F68" s="86" t="s">
        <v>1527</v>
      </c>
      <c r="G68" s="148">
        <v>311090</v>
      </c>
    </row>
    <row r="69" spans="1:7" x14ac:dyDescent="0.3">
      <c r="A69" s="1"/>
      <c r="B69" s="86" t="s">
        <v>118</v>
      </c>
      <c r="C69" s="86" t="s">
        <v>1047</v>
      </c>
      <c r="D69" s="86" t="s">
        <v>1582</v>
      </c>
      <c r="E69" s="86" t="s">
        <v>1552</v>
      </c>
      <c r="F69" s="86" t="s">
        <v>1527</v>
      </c>
      <c r="G69" s="148">
        <v>966334</v>
      </c>
    </row>
    <row r="70" spans="1:7" x14ac:dyDescent="0.3">
      <c r="A70" s="1"/>
      <c r="B70" s="86" t="s">
        <v>118</v>
      </c>
      <c r="C70" s="86" t="s">
        <v>124</v>
      </c>
      <c r="D70" s="86" t="s">
        <v>124</v>
      </c>
      <c r="E70" s="86" t="s">
        <v>1552</v>
      </c>
      <c r="F70" s="86" t="s">
        <v>1527</v>
      </c>
      <c r="G70" s="148">
        <v>969589</v>
      </c>
    </row>
    <row r="71" spans="1:7" x14ac:dyDescent="0.3">
      <c r="A71" s="1"/>
      <c r="B71" s="86" t="s">
        <v>118</v>
      </c>
      <c r="C71" s="86" t="s">
        <v>124</v>
      </c>
      <c r="D71" s="86" t="s">
        <v>1583</v>
      </c>
      <c r="E71" s="86" t="s">
        <v>1526</v>
      </c>
      <c r="F71" s="86" t="s">
        <v>1527</v>
      </c>
      <c r="G71" s="148">
        <v>0</v>
      </c>
    </row>
    <row r="72" spans="1:7" x14ac:dyDescent="0.3">
      <c r="A72" s="1"/>
      <c r="B72" s="86" t="s">
        <v>118</v>
      </c>
      <c r="C72" s="86" t="s">
        <v>124</v>
      </c>
      <c r="D72" s="86" t="s">
        <v>1584</v>
      </c>
      <c r="E72" s="86" t="s">
        <v>1526</v>
      </c>
      <c r="F72" s="86" t="s">
        <v>1527</v>
      </c>
      <c r="G72" s="148">
        <v>0</v>
      </c>
    </row>
    <row r="73" spans="1:7" x14ac:dyDescent="0.3">
      <c r="A73" s="1"/>
      <c r="B73" s="86" t="s">
        <v>523</v>
      </c>
      <c r="C73" s="86" t="s">
        <v>945</v>
      </c>
      <c r="D73" s="86" t="s">
        <v>1585</v>
      </c>
      <c r="E73" s="86" t="s">
        <v>1586</v>
      </c>
      <c r="F73" s="86" t="s">
        <v>1527</v>
      </c>
      <c r="G73" s="148">
        <v>19109.64</v>
      </c>
    </row>
    <row r="74" spans="1:7" x14ac:dyDescent="0.3">
      <c r="A74" s="1"/>
      <c r="B74" s="86" t="s">
        <v>523</v>
      </c>
      <c r="C74" s="86" t="s">
        <v>945</v>
      </c>
      <c r="D74" s="86" t="s">
        <v>1587</v>
      </c>
      <c r="E74" s="86" t="s">
        <v>1586</v>
      </c>
      <c r="F74" s="86" t="s">
        <v>1527</v>
      </c>
      <c r="G74" s="148">
        <v>20125.68</v>
      </c>
    </row>
    <row r="75" spans="1:7" x14ac:dyDescent="0.3">
      <c r="A75" s="1"/>
      <c r="B75" s="86" t="s">
        <v>523</v>
      </c>
      <c r="C75" s="86" t="s">
        <v>945</v>
      </c>
      <c r="D75" s="86" t="s">
        <v>1588</v>
      </c>
      <c r="E75" s="86" t="s">
        <v>1586</v>
      </c>
      <c r="F75" s="86" t="s">
        <v>1527</v>
      </c>
      <c r="G75" s="148">
        <v>19952.41</v>
      </c>
    </row>
    <row r="76" spans="1:7" x14ac:dyDescent="0.3">
      <c r="A76" s="1"/>
      <c r="B76" s="86" t="s">
        <v>523</v>
      </c>
      <c r="C76" s="86" t="s">
        <v>1055</v>
      </c>
      <c r="D76" s="86" t="s">
        <v>1589</v>
      </c>
      <c r="E76" s="86" t="s">
        <v>1586</v>
      </c>
      <c r="F76" s="86" t="s">
        <v>1527</v>
      </c>
      <c r="G76" s="148">
        <v>17010.990000000002</v>
      </c>
    </row>
    <row r="77" spans="1:7" x14ac:dyDescent="0.3">
      <c r="A77" s="1"/>
      <c r="B77" s="86" t="s">
        <v>523</v>
      </c>
      <c r="C77" s="86" t="s">
        <v>1055</v>
      </c>
      <c r="D77" s="86" t="s">
        <v>1590</v>
      </c>
      <c r="E77" s="86" t="s">
        <v>1586</v>
      </c>
      <c r="F77" s="86" t="s">
        <v>1527</v>
      </c>
      <c r="G77" s="148">
        <v>16700</v>
      </c>
    </row>
    <row r="78" spans="1:7" x14ac:dyDescent="0.3">
      <c r="A78" s="1"/>
      <c r="B78" s="86" t="s">
        <v>523</v>
      </c>
      <c r="C78" s="86" t="s">
        <v>1056</v>
      </c>
      <c r="D78" s="86" t="s">
        <v>1591</v>
      </c>
      <c r="E78" s="86" t="s">
        <v>1586</v>
      </c>
      <c r="F78" s="86" t="s">
        <v>1527</v>
      </c>
      <c r="G78" s="148">
        <v>18498.169999999998</v>
      </c>
    </row>
    <row r="79" spans="1:7" x14ac:dyDescent="0.3">
      <c r="A79" s="1"/>
      <c r="B79" s="86" t="s">
        <v>523</v>
      </c>
      <c r="C79" s="86" t="s">
        <v>1056</v>
      </c>
      <c r="D79" s="86" t="s">
        <v>1592</v>
      </c>
      <c r="E79" s="86" t="s">
        <v>1586</v>
      </c>
      <c r="F79" s="86" t="s">
        <v>1527</v>
      </c>
      <c r="G79" s="148">
        <v>18498.169999999998</v>
      </c>
    </row>
    <row r="80" spans="1:7" x14ac:dyDescent="0.3">
      <c r="A80" s="1"/>
      <c r="B80" s="86" t="s">
        <v>523</v>
      </c>
      <c r="C80" s="86" t="s">
        <v>1057</v>
      </c>
      <c r="D80" s="86" t="s">
        <v>355</v>
      </c>
      <c r="E80" s="86" t="s">
        <v>1586</v>
      </c>
      <c r="F80" s="86" t="s">
        <v>1527</v>
      </c>
      <c r="G80" s="148">
        <v>6611.85</v>
      </c>
    </row>
    <row r="81" spans="1:7" x14ac:dyDescent="0.3">
      <c r="A81" s="1"/>
      <c r="B81" s="86" t="s">
        <v>523</v>
      </c>
      <c r="C81" s="86" t="s">
        <v>1057</v>
      </c>
      <c r="D81" s="86" t="s">
        <v>351</v>
      </c>
      <c r="E81" s="86" t="s">
        <v>1586</v>
      </c>
      <c r="F81" s="86" t="s">
        <v>1527</v>
      </c>
      <c r="G81" s="148">
        <v>2891.46</v>
      </c>
    </row>
    <row r="82" spans="1:7" ht="26.4" x14ac:dyDescent="0.3">
      <c r="A82" s="1"/>
      <c r="B82" s="86" t="s">
        <v>496</v>
      </c>
      <c r="C82" s="86" t="s">
        <v>1058</v>
      </c>
      <c r="D82" s="86" t="s">
        <v>577</v>
      </c>
      <c r="E82" s="86" t="s">
        <v>1526</v>
      </c>
      <c r="F82" s="86" t="s">
        <v>1527</v>
      </c>
      <c r="G82" s="148">
        <v>0</v>
      </c>
    </row>
    <row r="83" spans="1:7" ht="26.4" x14ac:dyDescent="0.3">
      <c r="A83" s="1"/>
      <c r="B83" s="86" t="s">
        <v>496</v>
      </c>
      <c r="C83" s="86" t="s">
        <v>1058</v>
      </c>
      <c r="D83" s="86" t="s">
        <v>578</v>
      </c>
      <c r="E83" s="86" t="s">
        <v>1526</v>
      </c>
      <c r="F83" s="86" t="s">
        <v>1527</v>
      </c>
      <c r="G83" s="148">
        <v>0</v>
      </c>
    </row>
    <row r="84" spans="1:7" x14ac:dyDescent="0.3">
      <c r="A84" s="1"/>
      <c r="B84" s="86" t="s">
        <v>139</v>
      </c>
      <c r="C84" s="86" t="s">
        <v>140</v>
      </c>
      <c r="D84" s="86" t="s">
        <v>1593</v>
      </c>
      <c r="E84" s="86" t="s">
        <v>1526</v>
      </c>
      <c r="F84" s="86" t="s">
        <v>1527</v>
      </c>
      <c r="G84" s="148">
        <v>0</v>
      </c>
    </row>
    <row r="85" spans="1:7" x14ac:dyDescent="0.3">
      <c r="A85" s="1"/>
      <c r="B85" s="86" t="s">
        <v>139</v>
      </c>
      <c r="C85" s="86" t="s">
        <v>140</v>
      </c>
      <c r="D85" s="86" t="s">
        <v>1594</v>
      </c>
      <c r="E85" s="86" t="s">
        <v>1526</v>
      </c>
      <c r="F85" s="86" t="s">
        <v>1527</v>
      </c>
      <c r="G85" s="148">
        <v>0</v>
      </c>
    </row>
    <row r="86" spans="1:7" x14ac:dyDescent="0.3">
      <c r="A86" s="1"/>
      <c r="B86" s="86" t="s">
        <v>139</v>
      </c>
      <c r="C86" s="86" t="s">
        <v>140</v>
      </c>
      <c r="D86" s="86" t="s">
        <v>1595</v>
      </c>
      <c r="E86" s="86" t="s">
        <v>1526</v>
      </c>
      <c r="F86" s="86" t="s">
        <v>1527</v>
      </c>
      <c r="G86" s="148">
        <v>0</v>
      </c>
    </row>
    <row r="87" spans="1:7" x14ac:dyDescent="0.3">
      <c r="A87" s="1"/>
      <c r="B87" s="86" t="s">
        <v>139</v>
      </c>
      <c r="C87" s="86" t="s">
        <v>140</v>
      </c>
      <c r="D87" s="86" t="s">
        <v>1596</v>
      </c>
      <c r="E87" s="86" t="s">
        <v>1526</v>
      </c>
      <c r="F87" s="86" t="s">
        <v>1527</v>
      </c>
      <c r="G87" s="148">
        <v>0</v>
      </c>
    </row>
    <row r="88" spans="1:7" x14ac:dyDescent="0.3">
      <c r="A88" s="1"/>
      <c r="B88" s="86" t="s">
        <v>539</v>
      </c>
      <c r="C88" s="86" t="s">
        <v>948</v>
      </c>
      <c r="D88" s="86" t="s">
        <v>1597</v>
      </c>
      <c r="E88" s="86" t="s">
        <v>1526</v>
      </c>
      <c r="F88" s="86" t="s">
        <v>1527</v>
      </c>
      <c r="G88" s="148">
        <v>0</v>
      </c>
    </row>
    <row r="89" spans="1:7" x14ac:dyDescent="0.3">
      <c r="A89" s="1"/>
      <c r="B89" s="86" t="s">
        <v>539</v>
      </c>
      <c r="C89" s="86" t="s">
        <v>948</v>
      </c>
      <c r="D89" s="86" t="s">
        <v>1597</v>
      </c>
      <c r="E89" s="86" t="s">
        <v>1552</v>
      </c>
      <c r="F89" s="86" t="s">
        <v>1527</v>
      </c>
      <c r="G89" s="148">
        <v>193225.78</v>
      </c>
    </row>
    <row r="90" spans="1:7" x14ac:dyDescent="0.3">
      <c r="A90" s="1"/>
      <c r="B90" s="86" t="s">
        <v>429</v>
      </c>
      <c r="C90" s="86" t="s">
        <v>1063</v>
      </c>
      <c r="D90" s="86" t="s">
        <v>1064</v>
      </c>
      <c r="E90" s="86" t="s">
        <v>1526</v>
      </c>
      <c r="F90" s="86" t="s">
        <v>1527</v>
      </c>
      <c r="G90" s="148">
        <v>0</v>
      </c>
    </row>
    <row r="91" spans="1:7" x14ac:dyDescent="0.3">
      <c r="A91" s="1"/>
      <c r="B91" s="86" t="s">
        <v>429</v>
      </c>
      <c r="C91" s="86" t="s">
        <v>1063</v>
      </c>
      <c r="D91" s="86" t="s">
        <v>1598</v>
      </c>
      <c r="E91" s="86" t="s">
        <v>1526</v>
      </c>
      <c r="F91" s="86" t="s">
        <v>1527</v>
      </c>
      <c r="G91" s="148">
        <v>0</v>
      </c>
    </row>
    <row r="92" spans="1:7" x14ac:dyDescent="0.3">
      <c r="A92" s="1"/>
      <c r="B92" s="86" t="s">
        <v>429</v>
      </c>
      <c r="C92" s="86" t="s">
        <v>1063</v>
      </c>
      <c r="D92" s="86" t="s">
        <v>1598</v>
      </c>
      <c r="E92" s="86" t="s">
        <v>1529</v>
      </c>
      <c r="F92" s="86" t="s">
        <v>1527</v>
      </c>
      <c r="G92" s="148">
        <v>0</v>
      </c>
    </row>
    <row r="93" spans="1:7" x14ac:dyDescent="0.3">
      <c r="A93" s="1"/>
      <c r="B93" s="86" t="s">
        <v>429</v>
      </c>
      <c r="C93" s="86" t="s">
        <v>1063</v>
      </c>
      <c r="D93" s="86" t="s">
        <v>1599</v>
      </c>
      <c r="E93" s="86" t="s">
        <v>1526</v>
      </c>
      <c r="F93" s="86" t="s">
        <v>1527</v>
      </c>
      <c r="G93" s="148">
        <v>0</v>
      </c>
    </row>
    <row r="94" spans="1:7" x14ac:dyDescent="0.3">
      <c r="A94" s="1"/>
      <c r="B94" s="86" t="s">
        <v>429</v>
      </c>
      <c r="C94" s="86" t="s">
        <v>1063</v>
      </c>
      <c r="D94" s="86" t="s">
        <v>1599</v>
      </c>
      <c r="E94" s="86" t="s">
        <v>1529</v>
      </c>
      <c r="F94" s="86" t="s">
        <v>1527</v>
      </c>
      <c r="G94" s="148">
        <v>0</v>
      </c>
    </row>
    <row r="95" spans="1:7" x14ac:dyDescent="0.3">
      <c r="A95" s="1"/>
      <c r="B95" s="86" t="s">
        <v>429</v>
      </c>
      <c r="C95" s="86" t="s">
        <v>1063</v>
      </c>
      <c r="D95" s="86" t="s">
        <v>1600</v>
      </c>
      <c r="E95" s="86" t="s">
        <v>1526</v>
      </c>
      <c r="F95" s="86" t="s">
        <v>1527</v>
      </c>
      <c r="G95" s="148">
        <v>0</v>
      </c>
    </row>
    <row r="96" spans="1:7" x14ac:dyDescent="0.3">
      <c r="A96" s="1"/>
      <c r="B96" s="86" t="s">
        <v>429</v>
      </c>
      <c r="C96" s="86" t="s">
        <v>1063</v>
      </c>
      <c r="D96" s="86" t="s">
        <v>1600</v>
      </c>
      <c r="E96" s="86" t="s">
        <v>1529</v>
      </c>
      <c r="F96" s="86" t="s">
        <v>1527</v>
      </c>
      <c r="G96" s="148">
        <v>0</v>
      </c>
    </row>
    <row r="97" spans="1:7" x14ac:dyDescent="0.3">
      <c r="A97" s="1"/>
      <c r="B97" s="86" t="s">
        <v>145</v>
      </c>
      <c r="C97" s="86" t="s">
        <v>1069</v>
      </c>
      <c r="D97" s="86" t="s">
        <v>632</v>
      </c>
      <c r="E97" s="86" t="s">
        <v>1552</v>
      </c>
      <c r="F97" s="86" t="s">
        <v>1527</v>
      </c>
      <c r="G97" s="148">
        <v>929270</v>
      </c>
    </row>
    <row r="98" spans="1:7" x14ac:dyDescent="0.3">
      <c r="A98" s="1"/>
      <c r="B98" s="86" t="s">
        <v>149</v>
      </c>
      <c r="C98" s="86" t="s">
        <v>1070</v>
      </c>
      <c r="D98" s="86" t="s">
        <v>1601</v>
      </c>
      <c r="E98" s="86" t="s">
        <v>1552</v>
      </c>
      <c r="F98" s="86" t="s">
        <v>1527</v>
      </c>
      <c r="G98" s="148">
        <v>264453.74</v>
      </c>
    </row>
    <row r="99" spans="1:7" x14ac:dyDescent="0.3">
      <c r="A99" s="1"/>
      <c r="B99" s="86" t="s">
        <v>149</v>
      </c>
      <c r="C99" s="86" t="s">
        <v>1070</v>
      </c>
      <c r="D99" s="86" t="s">
        <v>1602</v>
      </c>
      <c r="E99" s="86" t="s">
        <v>1552</v>
      </c>
      <c r="F99" s="86" t="s">
        <v>1527</v>
      </c>
      <c r="G99" s="148">
        <v>339509.087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484</v>
      </c>
      <c r="C6" s="194" t="s">
        <v>1603</v>
      </c>
      <c r="D6" s="194"/>
      <c r="E6" s="194"/>
      <c r="F6" s="194"/>
      <c r="G6" s="194"/>
      <c r="H6" s="194"/>
      <c r="I6" s="194"/>
      <c r="J6" s="194"/>
      <c r="K6" s="194"/>
      <c r="L6" s="194"/>
      <c r="M6" s="194"/>
      <c r="N6" s="194"/>
      <c r="O6" s="194"/>
      <c r="P6" s="194"/>
      <c r="Q6" s="194"/>
    </row>
    <row r="7" spans="1:17" ht="40.049999999999997" customHeight="1" x14ac:dyDescent="0.3">
      <c r="A7" s="1"/>
      <c r="B7" s="194"/>
      <c r="C7" s="3" t="s">
        <v>252</v>
      </c>
      <c r="D7" s="3" t="s">
        <v>78</v>
      </c>
      <c r="E7" s="3" t="s">
        <v>82</v>
      </c>
      <c r="F7" s="3" t="s">
        <v>82</v>
      </c>
      <c r="G7" s="3" t="s">
        <v>96</v>
      </c>
      <c r="H7" s="3" t="s">
        <v>538</v>
      </c>
      <c r="I7" s="3" t="s">
        <v>99</v>
      </c>
      <c r="J7" s="3" t="s">
        <v>99</v>
      </c>
      <c r="K7" s="3" t="s">
        <v>118</v>
      </c>
      <c r="L7" s="3" t="s">
        <v>118</v>
      </c>
      <c r="M7" s="3" t="s">
        <v>118</v>
      </c>
      <c r="N7" s="3" t="s">
        <v>118</v>
      </c>
      <c r="O7" s="3" t="s">
        <v>539</v>
      </c>
      <c r="P7" s="3" t="s">
        <v>145</v>
      </c>
      <c r="Q7" s="3" t="s">
        <v>149</v>
      </c>
    </row>
    <row r="8" spans="1:17" ht="40.049999999999997" customHeight="1" x14ac:dyDescent="0.3">
      <c r="A8" s="1"/>
      <c r="B8" s="194"/>
      <c r="C8" s="3" t="s">
        <v>67</v>
      </c>
      <c r="D8" s="3" t="s">
        <v>130</v>
      </c>
      <c r="E8" s="3" t="s">
        <v>1604</v>
      </c>
      <c r="F8" s="3" t="s">
        <v>1605</v>
      </c>
      <c r="G8" s="3" t="s">
        <v>1606</v>
      </c>
      <c r="H8" s="3" t="s">
        <v>1607</v>
      </c>
      <c r="I8" s="3" t="s">
        <v>102</v>
      </c>
      <c r="J8" s="3" t="s">
        <v>108</v>
      </c>
      <c r="K8" s="3" t="s">
        <v>1608</v>
      </c>
      <c r="L8" s="3" t="s">
        <v>1609</v>
      </c>
      <c r="M8" s="3" t="s">
        <v>121</v>
      </c>
      <c r="N8" s="3" t="s">
        <v>1610</v>
      </c>
      <c r="O8" s="3" t="s">
        <v>1021</v>
      </c>
      <c r="P8" s="3" t="s">
        <v>1021</v>
      </c>
      <c r="Q8" s="3" t="s">
        <v>1611</v>
      </c>
    </row>
    <row r="9" spans="1:17" x14ac:dyDescent="0.3">
      <c r="A9" s="1"/>
      <c r="B9" s="149" t="s">
        <v>173</v>
      </c>
      <c r="C9" s="147">
        <v>801.7</v>
      </c>
      <c r="D9" s="147">
        <v>1844.28</v>
      </c>
      <c r="E9" s="147">
        <v>81.53</v>
      </c>
      <c r="F9" s="147">
        <v>81.53</v>
      </c>
      <c r="G9" s="147">
        <v>4467.8</v>
      </c>
      <c r="H9" s="147">
        <v>507</v>
      </c>
      <c r="I9" s="147">
        <v>8826</v>
      </c>
      <c r="J9" s="147">
        <v>22749</v>
      </c>
      <c r="K9" s="147">
        <v>4221.8540000000003</v>
      </c>
      <c r="L9" s="147">
        <v>4353.71</v>
      </c>
      <c r="M9" s="147">
        <v>4353.49</v>
      </c>
      <c r="N9" s="147">
        <v>4357.0600000000004</v>
      </c>
      <c r="O9" s="147">
        <v>2680</v>
      </c>
      <c r="P9" s="147">
        <v>6780.2309999999998</v>
      </c>
      <c r="Q9" s="147">
        <v>6607.5320000000002</v>
      </c>
    </row>
    <row r="10" spans="1:17" x14ac:dyDescent="0.3">
      <c r="A10" s="1"/>
      <c r="B10" s="149" t="s">
        <v>1612</v>
      </c>
      <c r="C10" s="147">
        <v>801.6</v>
      </c>
      <c r="D10" s="147">
        <v>1813.15</v>
      </c>
      <c r="E10" s="147">
        <v>82.69</v>
      </c>
      <c r="F10" s="147">
        <v>82.69</v>
      </c>
      <c r="G10" s="147">
        <v>4467.8</v>
      </c>
      <c r="H10" s="147">
        <v>503.08</v>
      </c>
      <c r="I10" s="147">
        <v>9142</v>
      </c>
      <c r="J10" s="147">
        <v>22811</v>
      </c>
      <c r="K10" s="147">
        <v>4310.1859999999997</v>
      </c>
      <c r="L10" s="147">
        <v>4412.4009999999998</v>
      </c>
      <c r="M10" s="147">
        <v>4411.4489999999996</v>
      </c>
      <c r="N10" s="147">
        <v>4414.652</v>
      </c>
      <c r="O10" s="147">
        <v>2690</v>
      </c>
      <c r="P10" s="147">
        <v>6791.6149999999998</v>
      </c>
      <c r="Q10" s="147">
        <v>6437.33</v>
      </c>
    </row>
    <row r="11" spans="1:17" x14ac:dyDescent="0.3">
      <c r="A11" s="1"/>
      <c r="B11" s="149" t="s">
        <v>1613</v>
      </c>
      <c r="C11" s="147">
        <v>817.1</v>
      </c>
      <c r="D11" s="147">
        <v>1776.78</v>
      </c>
      <c r="E11" s="147">
        <v>84.9</v>
      </c>
      <c r="F11" s="147">
        <v>84.9</v>
      </c>
      <c r="G11" s="147">
        <v>4467.8</v>
      </c>
      <c r="H11" s="147">
        <v>503.08</v>
      </c>
      <c r="I11" s="147">
        <v>9459</v>
      </c>
      <c r="J11" s="147">
        <v>22852</v>
      </c>
      <c r="K11" s="147">
        <v>4414.7700000000004</v>
      </c>
      <c r="L11" s="147">
        <v>4485.6170000000002</v>
      </c>
      <c r="M11" s="147">
        <v>4484.33</v>
      </c>
      <c r="N11" s="147">
        <v>4489.5569999999998</v>
      </c>
      <c r="O11" s="147">
        <v>2700</v>
      </c>
      <c r="P11" s="147">
        <v>6823.4146000000001</v>
      </c>
      <c r="Q11" s="147">
        <v>6377.4679999999998</v>
      </c>
    </row>
    <row r="12" spans="1:17" x14ac:dyDescent="0.3">
      <c r="A12" s="1"/>
      <c r="B12" s="149" t="s">
        <v>1614</v>
      </c>
      <c r="C12" s="147">
        <v>872.4</v>
      </c>
      <c r="D12" s="147">
        <v>1916.05</v>
      </c>
      <c r="E12" s="147">
        <v>86.72</v>
      </c>
      <c r="F12" s="147">
        <v>86.72</v>
      </c>
      <c r="G12" s="147">
        <v>4481.6000000000004</v>
      </c>
      <c r="H12" s="147">
        <v>504.06</v>
      </c>
      <c r="I12" s="147">
        <v>9775</v>
      </c>
      <c r="J12" s="147">
        <v>23214</v>
      </c>
      <c r="K12" s="147">
        <v>4444.3310000000001</v>
      </c>
      <c r="L12" s="147">
        <v>4506.6210000000001</v>
      </c>
      <c r="M12" s="147">
        <v>4504.6589999999997</v>
      </c>
      <c r="N12" s="147">
        <v>4510.1679999999997</v>
      </c>
      <c r="O12" s="147">
        <v>2700</v>
      </c>
      <c r="P12" s="147">
        <v>6671.8779999999997</v>
      </c>
      <c r="Q12" s="147">
        <v>6293.4470000000001</v>
      </c>
    </row>
    <row r="13" spans="1:17" x14ac:dyDescent="0.3">
      <c r="A13" s="1"/>
      <c r="B13" s="149" t="s">
        <v>378</v>
      </c>
      <c r="C13" s="147">
        <v>872.2</v>
      </c>
      <c r="D13" s="147">
        <v>0</v>
      </c>
      <c r="E13" s="147">
        <v>88.12</v>
      </c>
      <c r="F13" s="147">
        <v>88.12</v>
      </c>
      <c r="G13" s="147">
        <v>4481.6000000000004</v>
      </c>
      <c r="H13" s="147">
        <v>501.12</v>
      </c>
      <c r="I13" s="147">
        <v>9976</v>
      </c>
      <c r="J13" s="147">
        <v>22678</v>
      </c>
      <c r="K13" s="147">
        <v>4430.3159999999998</v>
      </c>
      <c r="L13" s="147">
        <v>4498.9650000000001</v>
      </c>
      <c r="M13" s="147">
        <v>4497.4139999999998</v>
      </c>
      <c r="N13" s="147">
        <v>4502.63</v>
      </c>
      <c r="O13" s="147">
        <v>2700</v>
      </c>
      <c r="P13" s="147">
        <v>6664.4189999999999</v>
      </c>
      <c r="Q13" s="147">
        <v>6194.8810000000003</v>
      </c>
    </row>
    <row r="14" spans="1:17" x14ac:dyDescent="0.3">
      <c r="A14" s="1"/>
      <c r="B14" s="149" t="s">
        <v>1615</v>
      </c>
      <c r="C14" s="147">
        <v>864.6</v>
      </c>
      <c r="D14" s="147">
        <v>0</v>
      </c>
      <c r="E14" s="147">
        <v>88.47</v>
      </c>
      <c r="F14" s="147">
        <v>88.47</v>
      </c>
      <c r="G14" s="147">
        <v>4474.7</v>
      </c>
      <c r="H14" s="147">
        <v>504.06</v>
      </c>
      <c r="I14" s="147">
        <v>10066</v>
      </c>
      <c r="J14" s="147">
        <v>22887</v>
      </c>
      <c r="K14" s="147">
        <v>4364.8329999999996</v>
      </c>
      <c r="L14" s="147">
        <v>4461.67</v>
      </c>
      <c r="M14" s="147">
        <v>4459.7839999999997</v>
      </c>
      <c r="N14" s="147">
        <v>4464.8239999999996</v>
      </c>
      <c r="O14" s="147">
        <v>2690</v>
      </c>
      <c r="P14" s="147">
        <v>6665.9889999999996</v>
      </c>
      <c r="Q14" s="147">
        <v>6097.7960000000003</v>
      </c>
    </row>
    <row r="15" spans="1:17" x14ac:dyDescent="0.3">
      <c r="A15" s="1"/>
      <c r="B15" s="149" t="s">
        <v>1616</v>
      </c>
      <c r="C15" s="147">
        <v>864.8</v>
      </c>
      <c r="D15" s="147">
        <v>3012.08</v>
      </c>
      <c r="E15" s="147">
        <v>87.81</v>
      </c>
      <c r="F15" s="147">
        <v>87.81</v>
      </c>
      <c r="G15" s="147">
        <v>4488.5</v>
      </c>
      <c r="H15" s="147">
        <v>504.06</v>
      </c>
      <c r="I15" s="147">
        <v>10000</v>
      </c>
      <c r="J15" s="147">
        <v>22812</v>
      </c>
      <c r="K15" s="147">
        <v>4280.2709999999997</v>
      </c>
      <c r="L15" s="147">
        <v>4403.96</v>
      </c>
      <c r="M15" s="147">
        <v>4402.0420000000004</v>
      </c>
      <c r="N15" s="147">
        <v>4406.9970000000003</v>
      </c>
      <c r="O15" s="147">
        <v>2690</v>
      </c>
      <c r="P15" s="147">
        <v>6665.2039999999997</v>
      </c>
      <c r="Q15" s="147">
        <v>6000.8059999999996</v>
      </c>
    </row>
    <row r="16" spans="1:17" x14ac:dyDescent="0.3">
      <c r="A16" s="1"/>
      <c r="B16" s="149" t="s">
        <v>272</v>
      </c>
      <c r="C16" s="147">
        <v>809.2</v>
      </c>
      <c r="D16" s="147">
        <v>2972.63</v>
      </c>
      <c r="E16" s="147">
        <v>86.57</v>
      </c>
      <c r="F16" s="147">
        <v>86.57</v>
      </c>
      <c r="G16" s="147">
        <v>4474.7</v>
      </c>
      <c r="H16" s="147">
        <v>506.02</v>
      </c>
      <c r="I16" s="147">
        <v>9843</v>
      </c>
      <c r="J16" s="147">
        <v>22756</v>
      </c>
      <c r="K16" s="147">
        <v>4188.5249999999996</v>
      </c>
      <c r="L16" s="147">
        <v>4335.2579999999998</v>
      </c>
      <c r="M16" s="147">
        <v>4332.8370000000004</v>
      </c>
      <c r="N16" s="147">
        <v>4337.9809999999998</v>
      </c>
      <c r="O16" s="147">
        <v>2650</v>
      </c>
      <c r="P16" s="147">
        <v>6666.7740000000003</v>
      </c>
      <c r="Q16" s="147">
        <v>5900.25</v>
      </c>
    </row>
    <row r="17" spans="1:17" x14ac:dyDescent="0.3">
      <c r="A17" s="1"/>
      <c r="B17" s="149" t="s">
        <v>183</v>
      </c>
      <c r="C17" s="147">
        <v>801.2</v>
      </c>
      <c r="D17" s="147">
        <v>2972.95</v>
      </c>
      <c r="E17" s="147">
        <v>83.91</v>
      </c>
      <c r="F17" s="147">
        <v>83.91</v>
      </c>
      <c r="G17" s="147">
        <v>4474.7</v>
      </c>
      <c r="H17" s="147">
        <v>499.16</v>
      </c>
      <c r="I17" s="147">
        <v>9675</v>
      </c>
      <c r="J17" s="147">
        <v>22669</v>
      </c>
      <c r="K17" s="147">
        <v>4088.5340000000001</v>
      </c>
      <c r="L17" s="147">
        <v>4239.8609999999999</v>
      </c>
      <c r="M17" s="147">
        <v>4239.1949999999997</v>
      </c>
      <c r="N17" s="147">
        <v>4243.643</v>
      </c>
      <c r="O17" s="147">
        <v>2630</v>
      </c>
      <c r="P17" s="147">
        <v>6643.2190000000001</v>
      </c>
      <c r="Q17" s="147">
        <v>5762.4539999999997</v>
      </c>
    </row>
    <row r="18" spans="1:17" x14ac:dyDescent="0.3">
      <c r="A18" s="1"/>
      <c r="B18" s="149" t="s">
        <v>358</v>
      </c>
      <c r="C18" s="147">
        <v>800.8</v>
      </c>
      <c r="D18" s="147">
        <v>2972.28</v>
      </c>
      <c r="E18" s="147">
        <v>80.44</v>
      </c>
      <c r="F18" s="147">
        <v>80.44</v>
      </c>
      <c r="G18" s="147">
        <v>4474.7</v>
      </c>
      <c r="H18" s="147">
        <v>503.08</v>
      </c>
      <c r="I18" s="147">
        <v>9478</v>
      </c>
      <c r="J18" s="147">
        <v>22819</v>
      </c>
      <c r="K18" s="147">
        <v>3912.931</v>
      </c>
      <c r="L18" s="147">
        <v>4085.7719999999999</v>
      </c>
      <c r="M18" s="147">
        <v>4086.08</v>
      </c>
      <c r="N18" s="147">
        <v>4095.953</v>
      </c>
      <c r="O18" s="147">
        <v>2640</v>
      </c>
      <c r="P18" s="147">
        <v>6639.6859999999997</v>
      </c>
      <c r="Q18" s="147">
        <v>5417.6030000000001</v>
      </c>
    </row>
    <row r="19" spans="1:17" x14ac:dyDescent="0.3">
      <c r="A19" s="1"/>
      <c r="B19" s="149" t="s">
        <v>1617</v>
      </c>
      <c r="C19" s="147">
        <v>799.7</v>
      </c>
      <c r="D19" s="147">
        <v>2974.31</v>
      </c>
      <c r="E19" s="147">
        <v>77.12</v>
      </c>
      <c r="F19" s="147">
        <v>77.12</v>
      </c>
      <c r="G19" s="147">
        <v>4474.7</v>
      </c>
      <c r="H19" s="147">
        <v>507.98</v>
      </c>
      <c r="I19" s="147">
        <v>9236</v>
      </c>
      <c r="J19" s="147">
        <v>22795</v>
      </c>
      <c r="K19" s="147">
        <v>3842.1489999999999</v>
      </c>
      <c r="L19" s="147">
        <v>4038.6619999999998</v>
      </c>
      <c r="M19" s="147">
        <v>4045.3139999999999</v>
      </c>
      <c r="N19" s="147">
        <v>4049.9029999999998</v>
      </c>
      <c r="O19" s="147">
        <v>2590</v>
      </c>
      <c r="P19" s="147">
        <v>6642.0420000000004</v>
      </c>
      <c r="Q19" s="147">
        <v>4562.973</v>
      </c>
    </row>
    <row r="20" spans="1:17" x14ac:dyDescent="0.3">
      <c r="A20" s="1"/>
      <c r="B20" s="149" t="s">
        <v>1618</v>
      </c>
      <c r="C20" s="147">
        <v>800.1</v>
      </c>
      <c r="D20" s="147">
        <v>2971.74</v>
      </c>
      <c r="E20" s="147">
        <v>74.599999999999994</v>
      </c>
      <c r="F20" s="147">
        <v>74.599999999999994</v>
      </c>
      <c r="G20" s="147">
        <v>4474.7</v>
      </c>
      <c r="H20" s="147">
        <v>503.08</v>
      </c>
      <c r="I20" s="147">
        <v>8994</v>
      </c>
      <c r="J20" s="147">
        <v>22831</v>
      </c>
      <c r="K20" s="147">
        <v>3839.087</v>
      </c>
      <c r="L20" s="147">
        <v>4041.018</v>
      </c>
      <c r="M20" s="147">
        <v>4051.5859999999998</v>
      </c>
      <c r="N20" s="147">
        <v>4052.73</v>
      </c>
      <c r="O20" s="147">
        <v>2590</v>
      </c>
      <c r="P20" s="147">
        <v>6639.2939999999999</v>
      </c>
      <c r="Q20" s="147">
        <v>4037.4369999999999</v>
      </c>
    </row>
    <row r="21" spans="1:17" x14ac:dyDescent="0.3">
      <c r="A21" s="1"/>
      <c r="B21" s="149" t="s">
        <v>1619</v>
      </c>
      <c r="C21" s="147">
        <v>800.4</v>
      </c>
      <c r="D21" s="147">
        <v>2971.05</v>
      </c>
      <c r="E21" s="147">
        <v>71.8</v>
      </c>
      <c r="F21" s="147">
        <v>71.8</v>
      </c>
      <c r="G21" s="147">
        <v>4474.7</v>
      </c>
      <c r="H21" s="147">
        <v>505.04</v>
      </c>
      <c r="I21" s="147">
        <v>8757</v>
      </c>
      <c r="J21" s="147">
        <v>22889</v>
      </c>
      <c r="K21" s="147">
        <v>3770.424</v>
      </c>
      <c r="L21" s="147">
        <v>3994.1039999999998</v>
      </c>
      <c r="M21" s="147">
        <v>4004.549</v>
      </c>
      <c r="N21" s="147">
        <v>4005.62</v>
      </c>
      <c r="O21" s="147">
        <v>2590</v>
      </c>
      <c r="P21" s="147">
        <v>6601.2129999999997</v>
      </c>
      <c r="Q21" s="147">
        <v>3584.297</v>
      </c>
    </row>
    <row r="22" spans="1:17" x14ac:dyDescent="0.3">
      <c r="A22" s="1"/>
      <c r="B22" s="149" t="s">
        <v>369</v>
      </c>
      <c r="C22" s="147">
        <v>799.5</v>
      </c>
      <c r="D22" s="147">
        <v>2974.54</v>
      </c>
      <c r="E22" s="147">
        <v>69.150000000000006</v>
      </c>
      <c r="F22" s="147">
        <v>69.150000000000006</v>
      </c>
      <c r="G22" s="147">
        <v>4474.7</v>
      </c>
      <c r="H22" s="147">
        <v>504.06</v>
      </c>
      <c r="I22" s="147">
        <v>8636</v>
      </c>
      <c r="J22" s="147">
        <v>22815</v>
      </c>
      <c r="K22" s="147">
        <v>3746.5160000000001</v>
      </c>
      <c r="L22" s="147">
        <v>3981.9340000000002</v>
      </c>
      <c r="M22" s="147">
        <v>3992.33</v>
      </c>
      <c r="N22" s="147">
        <v>3993.018</v>
      </c>
      <c r="O22" s="147">
        <v>2590</v>
      </c>
      <c r="P22" s="147">
        <v>6562.7395999999999</v>
      </c>
      <c r="Q22" s="147">
        <v>3593.078</v>
      </c>
    </row>
    <row r="23" spans="1:17" x14ac:dyDescent="0.3">
      <c r="A23" s="1"/>
      <c r="B23" s="149" t="s">
        <v>445</v>
      </c>
      <c r="C23" s="147">
        <v>799.2</v>
      </c>
      <c r="D23" s="147">
        <v>2970.95</v>
      </c>
      <c r="E23" s="147">
        <v>67.25</v>
      </c>
      <c r="F23" s="147">
        <v>67.25</v>
      </c>
      <c r="G23" s="147">
        <v>4474.7</v>
      </c>
      <c r="H23" s="147">
        <v>505.04</v>
      </c>
      <c r="I23" s="147">
        <v>8645</v>
      </c>
      <c r="J23" s="147">
        <v>22853</v>
      </c>
      <c r="K23" s="147">
        <v>3793.8609999999999</v>
      </c>
      <c r="L23" s="147">
        <v>4010.5920000000001</v>
      </c>
      <c r="M23" s="147">
        <v>4020.5520000000001</v>
      </c>
      <c r="N23" s="147">
        <v>4022.2260000000001</v>
      </c>
      <c r="O23" s="147">
        <v>2610</v>
      </c>
      <c r="P23" s="147">
        <v>6374.6925000000001</v>
      </c>
      <c r="Q23" s="147">
        <v>3779.011</v>
      </c>
    </row>
    <row r="24" spans="1:17" x14ac:dyDescent="0.3">
      <c r="A24" s="1"/>
      <c r="B24" s="149" t="s">
        <v>1620</v>
      </c>
      <c r="C24" s="147">
        <v>799</v>
      </c>
      <c r="D24" s="147">
        <v>2972.9</v>
      </c>
      <c r="E24" s="147">
        <v>65.8</v>
      </c>
      <c r="F24" s="147">
        <v>65.8</v>
      </c>
      <c r="G24" s="147">
        <v>4474.7</v>
      </c>
      <c r="H24" s="147">
        <v>504.06</v>
      </c>
      <c r="I24" s="147">
        <v>8660</v>
      </c>
      <c r="J24" s="147">
        <v>22691</v>
      </c>
      <c r="K24" s="147">
        <v>3863.5830000000001</v>
      </c>
      <c r="L24" s="147">
        <v>4053.384</v>
      </c>
      <c r="M24" s="147">
        <v>4064.9940000000001</v>
      </c>
      <c r="N24" s="147">
        <v>4065.45</v>
      </c>
      <c r="O24" s="147">
        <v>2650</v>
      </c>
      <c r="P24" s="147">
        <v>6318.9459999999999</v>
      </c>
      <c r="Q24" s="147">
        <v>4214.335</v>
      </c>
    </row>
    <row r="25" spans="1:17" x14ac:dyDescent="0.3">
      <c r="A25" s="1"/>
      <c r="B25" s="149" t="s">
        <v>1621</v>
      </c>
      <c r="C25" s="147">
        <v>799.6</v>
      </c>
      <c r="D25" s="147">
        <v>2971.24</v>
      </c>
      <c r="E25" s="147">
        <v>65.099999999999994</v>
      </c>
      <c r="F25" s="147">
        <v>65.099999999999994</v>
      </c>
      <c r="G25" s="147">
        <v>4474.7</v>
      </c>
      <c r="H25" s="147">
        <v>503.08</v>
      </c>
      <c r="I25" s="147">
        <v>8675</v>
      </c>
      <c r="J25" s="147">
        <v>22643</v>
      </c>
      <c r="K25" s="147">
        <v>3926.0039999999999</v>
      </c>
      <c r="L25" s="147">
        <v>4100.1009999999997</v>
      </c>
      <c r="M25" s="147">
        <v>4111.8159999999998</v>
      </c>
      <c r="N25" s="147">
        <v>4111.9709999999995</v>
      </c>
      <c r="O25" s="147">
        <v>2640</v>
      </c>
      <c r="P25" s="147">
        <v>6258.0955999999996</v>
      </c>
      <c r="Q25" s="147">
        <v>4338.8209999999999</v>
      </c>
    </row>
    <row r="26" spans="1:17" x14ac:dyDescent="0.3">
      <c r="A26" s="1"/>
      <c r="B26" s="149" t="s">
        <v>1622</v>
      </c>
      <c r="C26" s="147">
        <v>801.7</v>
      </c>
      <c r="D26" s="147">
        <v>2972.92</v>
      </c>
      <c r="E26" s="147">
        <v>64.78</v>
      </c>
      <c r="F26" s="147">
        <v>64.78</v>
      </c>
      <c r="G26" s="147">
        <v>4474.7</v>
      </c>
      <c r="H26" s="147">
        <v>506.02</v>
      </c>
      <c r="I26" s="147">
        <v>8724</v>
      </c>
      <c r="J26" s="147">
        <v>22874</v>
      </c>
      <c r="K26" s="147">
        <v>3910.576</v>
      </c>
      <c r="L26" s="147">
        <v>4086.5569999999998</v>
      </c>
      <c r="M26" s="147">
        <v>4091.27</v>
      </c>
      <c r="N26" s="147">
        <v>4096.8959999999997</v>
      </c>
      <c r="O26" s="147">
        <v>2640</v>
      </c>
      <c r="P26" s="147">
        <v>6229.0442999999996</v>
      </c>
      <c r="Q26" s="147">
        <v>4402.03</v>
      </c>
    </row>
    <row r="27" spans="1:17" x14ac:dyDescent="0.3">
      <c r="A27" s="1"/>
      <c r="B27" s="149" t="s">
        <v>1623</v>
      </c>
      <c r="C27" s="147">
        <v>802.3</v>
      </c>
      <c r="D27" s="147">
        <v>2971.53</v>
      </c>
      <c r="E27" s="147">
        <v>64.23</v>
      </c>
      <c r="F27" s="147">
        <v>64.23</v>
      </c>
      <c r="G27" s="147">
        <v>4463.2</v>
      </c>
      <c r="H27" s="147">
        <v>505.04</v>
      </c>
      <c r="I27" s="147">
        <v>8791</v>
      </c>
      <c r="J27" s="147">
        <v>23269</v>
      </c>
      <c r="K27" s="147">
        <v>3888.5520000000001</v>
      </c>
      <c r="L27" s="147">
        <v>4070.8539999999998</v>
      </c>
      <c r="M27" s="147">
        <v>4072.5639999999999</v>
      </c>
      <c r="N27" s="147">
        <v>4080.8780000000002</v>
      </c>
      <c r="O27" s="147">
        <v>2630</v>
      </c>
      <c r="P27" s="147">
        <v>6136.7874000000002</v>
      </c>
      <c r="Q27" s="147">
        <v>4452.1149999999998</v>
      </c>
    </row>
    <row r="28" spans="1:17" x14ac:dyDescent="0.3">
      <c r="A28" s="1"/>
      <c r="B28" s="149" t="s">
        <v>1624</v>
      </c>
      <c r="C28" s="147">
        <v>802.5</v>
      </c>
      <c r="D28" s="147">
        <v>2973.44</v>
      </c>
      <c r="E28" s="147">
        <v>63</v>
      </c>
      <c r="F28" s="147">
        <v>63</v>
      </c>
      <c r="G28" s="147">
        <v>4459.2</v>
      </c>
      <c r="H28" s="147">
        <v>504.06</v>
      </c>
      <c r="I28" s="147">
        <v>8817</v>
      </c>
      <c r="J28" s="147">
        <v>22946</v>
      </c>
      <c r="K28" s="147">
        <v>3887.61</v>
      </c>
      <c r="L28" s="147">
        <v>4071.4430000000002</v>
      </c>
      <c r="M28" s="147">
        <v>4071.2660000000001</v>
      </c>
      <c r="N28" s="147">
        <v>4081.1129999999998</v>
      </c>
      <c r="O28" s="147">
        <v>2630</v>
      </c>
      <c r="P28" s="147">
        <v>6020.1904000000004</v>
      </c>
      <c r="Q28" s="147">
        <v>4499.1260000000002</v>
      </c>
    </row>
    <row r="29" spans="1:17" x14ac:dyDescent="0.3">
      <c r="A29" s="1"/>
      <c r="B29" s="149" t="s">
        <v>1625</v>
      </c>
      <c r="C29" s="147">
        <v>802.6</v>
      </c>
      <c r="D29" s="147">
        <v>2972.9</v>
      </c>
      <c r="E29" s="147">
        <v>62.03</v>
      </c>
      <c r="F29" s="147">
        <v>62.03</v>
      </c>
      <c r="G29" s="147">
        <v>4458.3999999999996</v>
      </c>
      <c r="H29" s="147">
        <v>523.67999999999995</v>
      </c>
      <c r="I29" s="147">
        <v>8769</v>
      </c>
      <c r="J29" s="147">
        <v>22627</v>
      </c>
      <c r="K29" s="147">
        <v>3846.86</v>
      </c>
      <c r="L29" s="147">
        <v>4047.6909999999998</v>
      </c>
      <c r="M29" s="147">
        <v>4046.3960000000002</v>
      </c>
      <c r="N29" s="147">
        <v>4056.8519999999999</v>
      </c>
      <c r="O29" s="147">
        <v>2610</v>
      </c>
      <c r="P29" s="147">
        <v>5896.527</v>
      </c>
      <c r="Q29" s="147">
        <v>4537.79</v>
      </c>
    </row>
    <row r="30" spans="1:17" x14ac:dyDescent="0.3">
      <c r="A30" s="1"/>
      <c r="B30" s="149" t="s">
        <v>1626</v>
      </c>
      <c r="C30" s="147">
        <v>803</v>
      </c>
      <c r="D30" s="147">
        <v>2972.26</v>
      </c>
      <c r="E30" s="147">
        <v>60.8</v>
      </c>
      <c r="F30" s="147">
        <v>60.8</v>
      </c>
      <c r="G30" s="147">
        <v>4458.3</v>
      </c>
      <c r="H30" s="147">
        <v>503.08</v>
      </c>
      <c r="I30" s="147">
        <v>8720</v>
      </c>
      <c r="J30" s="147">
        <v>22802</v>
      </c>
      <c r="K30" s="147">
        <v>3809.9960000000001</v>
      </c>
      <c r="L30" s="147">
        <v>4021.7809999999999</v>
      </c>
      <c r="M30" s="147">
        <v>4020.0120000000002</v>
      </c>
      <c r="N30" s="147">
        <v>4031.1770000000001</v>
      </c>
      <c r="O30" s="147">
        <v>2620</v>
      </c>
      <c r="P30" s="147">
        <v>5792.4926999999998</v>
      </c>
      <c r="Q30" s="147">
        <v>4577.2060000000001</v>
      </c>
    </row>
    <row r="31" spans="1:17" x14ac:dyDescent="0.3">
      <c r="A31" s="1"/>
      <c r="B31" s="149" t="s">
        <v>1627</v>
      </c>
      <c r="C31" s="147">
        <v>802.4</v>
      </c>
      <c r="D31" s="147">
        <v>2971.85</v>
      </c>
      <c r="E31" s="147">
        <v>60.98</v>
      </c>
      <c r="F31" s="147">
        <v>60.98</v>
      </c>
      <c r="G31" s="147">
        <v>4459.1000000000004</v>
      </c>
      <c r="H31" s="147">
        <v>503.08</v>
      </c>
      <c r="I31" s="147">
        <v>8671</v>
      </c>
      <c r="J31" s="147">
        <v>22640</v>
      </c>
      <c r="K31" s="147">
        <v>4026.7020000000002</v>
      </c>
      <c r="L31" s="147">
        <v>4254.5829999999996</v>
      </c>
      <c r="M31" s="147">
        <v>4250.8729999999996</v>
      </c>
      <c r="N31" s="147">
        <v>4253.5360000000001</v>
      </c>
      <c r="O31" s="147">
        <v>2680</v>
      </c>
      <c r="P31" s="147">
        <v>5976.6135999999997</v>
      </c>
      <c r="Q31" s="147">
        <v>4619.2700000000004</v>
      </c>
    </row>
    <row r="32" spans="1:17" x14ac:dyDescent="0.3">
      <c r="A32" s="1"/>
      <c r="B32" s="149" t="s">
        <v>1628</v>
      </c>
      <c r="C32" s="147">
        <v>864.7</v>
      </c>
      <c r="D32" s="147">
        <v>2971.83</v>
      </c>
      <c r="E32" s="147">
        <v>64.17</v>
      </c>
      <c r="F32" s="147">
        <v>64.17</v>
      </c>
      <c r="G32" s="147">
        <v>4469.5</v>
      </c>
      <c r="H32" s="147">
        <v>503.08</v>
      </c>
      <c r="I32" s="147">
        <v>8788</v>
      </c>
      <c r="J32" s="147">
        <v>22798</v>
      </c>
      <c r="K32" s="147">
        <v>4262.0159999999996</v>
      </c>
      <c r="L32" s="147">
        <v>4434.1890000000003</v>
      </c>
      <c r="M32" s="147">
        <v>4429.9399999999996</v>
      </c>
      <c r="N32" s="147">
        <v>4435.8509999999997</v>
      </c>
      <c r="O32" s="147">
        <v>2700</v>
      </c>
      <c r="P32" s="147">
        <v>6447.3206</v>
      </c>
      <c r="Q32" s="147">
        <v>4643.5249999999996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484</v>
      </c>
      <c r="C6" s="194" t="s">
        <v>1629</v>
      </c>
      <c r="D6" s="194"/>
      <c r="E6" s="194"/>
      <c r="F6" s="194"/>
      <c r="G6" s="194"/>
      <c r="H6" s="194"/>
      <c r="I6" s="194"/>
      <c r="J6" s="194"/>
      <c r="K6" s="194"/>
      <c r="L6" s="194"/>
      <c r="M6" s="194"/>
      <c r="N6" s="194"/>
      <c r="O6" s="194"/>
      <c r="P6" s="194"/>
      <c r="Q6" s="194"/>
      <c r="R6" s="194"/>
    </row>
    <row r="7" spans="1:18" ht="40.049999999999997" customHeight="1" x14ac:dyDescent="0.3">
      <c r="A7" s="1"/>
      <c r="B7" s="194"/>
      <c r="C7" s="3" t="s">
        <v>252</v>
      </c>
      <c r="D7" s="3" t="s">
        <v>78</v>
      </c>
      <c r="E7" s="3" t="s">
        <v>78</v>
      </c>
      <c r="F7" s="3" t="s">
        <v>82</v>
      </c>
      <c r="G7" s="3" t="s">
        <v>82</v>
      </c>
      <c r="H7" s="3" t="s">
        <v>82</v>
      </c>
      <c r="I7" s="3" t="s">
        <v>82</v>
      </c>
      <c r="J7" s="3" t="s">
        <v>96</v>
      </c>
      <c r="K7" s="3" t="s">
        <v>538</v>
      </c>
      <c r="L7" s="3" t="s">
        <v>99</v>
      </c>
      <c r="M7" s="3" t="s">
        <v>99</v>
      </c>
      <c r="N7" s="3" t="s">
        <v>118</v>
      </c>
      <c r="O7" s="3" t="s">
        <v>118</v>
      </c>
      <c r="P7" s="3" t="s">
        <v>539</v>
      </c>
      <c r="Q7" s="3" t="s">
        <v>145</v>
      </c>
      <c r="R7" s="3" t="s">
        <v>149</v>
      </c>
    </row>
    <row r="8" spans="1:18" ht="40.049999999999997" customHeight="1" x14ac:dyDescent="0.3">
      <c r="A8" s="1"/>
      <c r="B8" s="194"/>
      <c r="C8" s="3" t="s">
        <v>992</v>
      </c>
      <c r="D8" s="3" t="s">
        <v>1001</v>
      </c>
      <c r="E8" s="3" t="s">
        <v>1002</v>
      </c>
      <c r="F8" s="3" t="s">
        <v>91</v>
      </c>
      <c r="G8" s="3" t="s">
        <v>94</v>
      </c>
      <c r="H8" s="3" t="s">
        <v>1531</v>
      </c>
      <c r="I8" s="3" t="s">
        <v>1020</v>
      </c>
      <c r="J8" s="3" t="s">
        <v>97</v>
      </c>
      <c r="K8" s="3" t="s">
        <v>1026</v>
      </c>
      <c r="L8" s="3" t="s">
        <v>102</v>
      </c>
      <c r="M8" s="3" t="s">
        <v>108</v>
      </c>
      <c r="N8" s="3" t="s">
        <v>1044</v>
      </c>
      <c r="O8" s="3" t="s">
        <v>124</v>
      </c>
      <c r="P8" s="3" t="s">
        <v>948</v>
      </c>
      <c r="Q8" s="3" t="s">
        <v>1069</v>
      </c>
      <c r="R8" s="3" t="s">
        <v>1070</v>
      </c>
    </row>
    <row r="9" spans="1:18" x14ac:dyDescent="0.3">
      <c r="A9" s="1"/>
      <c r="B9" s="149" t="s">
        <v>173</v>
      </c>
      <c r="C9" s="147">
        <v>26</v>
      </c>
      <c r="D9" s="147">
        <v>26.98</v>
      </c>
      <c r="E9" s="147">
        <v>26.98</v>
      </c>
      <c r="F9" s="147">
        <v>27.1</v>
      </c>
      <c r="G9" s="147">
        <v>27.1</v>
      </c>
      <c r="H9" s="147">
        <v>27.1</v>
      </c>
      <c r="I9" s="147">
        <v>27.1</v>
      </c>
      <c r="J9" s="147">
        <v>22.9</v>
      </c>
      <c r="K9" s="147">
        <v>38.35</v>
      </c>
      <c r="L9" s="147">
        <v>21.8</v>
      </c>
      <c r="M9" s="147">
        <v>24.5</v>
      </c>
      <c r="N9" s="147">
        <v>27.11</v>
      </c>
      <c r="O9" s="147">
        <v>26.05</v>
      </c>
      <c r="P9" s="147">
        <v>25.5</v>
      </c>
      <c r="Q9" s="147">
        <v>26.99024</v>
      </c>
      <c r="R9" s="147">
        <v>23.17</v>
      </c>
    </row>
    <row r="10" spans="1:18" x14ac:dyDescent="0.3">
      <c r="A10" s="1"/>
      <c r="B10" s="149" t="s">
        <v>1612</v>
      </c>
      <c r="C10" s="147">
        <v>26</v>
      </c>
      <c r="D10" s="147">
        <v>26.94</v>
      </c>
      <c r="E10" s="147">
        <v>26.94</v>
      </c>
      <c r="F10" s="147">
        <v>25.7</v>
      </c>
      <c r="G10" s="147">
        <v>25.7</v>
      </c>
      <c r="H10" s="147">
        <v>25.7</v>
      </c>
      <c r="I10" s="147">
        <v>25.7</v>
      </c>
      <c r="J10" s="147">
        <v>22.6</v>
      </c>
      <c r="K10" s="147">
        <v>39.65</v>
      </c>
      <c r="L10" s="147">
        <v>21.7</v>
      </c>
      <c r="M10" s="147">
        <v>24.4</v>
      </c>
      <c r="N10" s="147">
        <v>26.81</v>
      </c>
      <c r="O10" s="147">
        <v>25.7</v>
      </c>
      <c r="P10" s="147">
        <v>25.7</v>
      </c>
      <c r="Q10" s="147">
        <v>27.531230000000001</v>
      </c>
      <c r="R10" s="147">
        <v>23.3</v>
      </c>
    </row>
    <row r="11" spans="1:18" x14ac:dyDescent="0.3">
      <c r="A11" s="1"/>
      <c r="B11" s="149" t="s">
        <v>1613</v>
      </c>
      <c r="C11" s="147">
        <v>26</v>
      </c>
      <c r="D11" s="147">
        <v>26.98</v>
      </c>
      <c r="E11" s="147">
        <v>26.98</v>
      </c>
      <c r="F11" s="147">
        <v>25.3</v>
      </c>
      <c r="G11" s="147">
        <v>25.3</v>
      </c>
      <c r="H11" s="147">
        <v>25.3</v>
      </c>
      <c r="I11" s="147">
        <v>25.3</v>
      </c>
      <c r="J11" s="147">
        <v>22.4</v>
      </c>
      <c r="K11" s="147">
        <v>39.880000000000003</v>
      </c>
      <c r="L11" s="147">
        <v>21.6</v>
      </c>
      <c r="M11" s="147">
        <v>23.5</v>
      </c>
      <c r="N11" s="147">
        <v>26.14</v>
      </c>
      <c r="O11" s="147">
        <v>25.05</v>
      </c>
      <c r="P11" s="147">
        <v>25</v>
      </c>
      <c r="Q11" s="147">
        <v>27.017340000000001</v>
      </c>
      <c r="R11" s="147">
        <v>23.24</v>
      </c>
    </row>
    <row r="12" spans="1:18" x14ac:dyDescent="0.3">
      <c r="A12" s="1"/>
      <c r="B12" s="149" t="s">
        <v>1614</v>
      </c>
      <c r="C12" s="147">
        <v>25</v>
      </c>
      <c r="D12" s="147">
        <v>26.91</v>
      </c>
      <c r="E12" s="147">
        <v>26.91</v>
      </c>
      <c r="F12" s="147">
        <v>24.7</v>
      </c>
      <c r="G12" s="147">
        <v>24.7</v>
      </c>
      <c r="H12" s="147">
        <v>24.7</v>
      </c>
      <c r="I12" s="147">
        <v>24.7</v>
      </c>
      <c r="J12" s="147">
        <v>22.3</v>
      </c>
      <c r="K12" s="147">
        <v>39.68</v>
      </c>
      <c r="L12" s="147">
        <v>21.7</v>
      </c>
      <c r="M12" s="147">
        <v>24.4</v>
      </c>
      <c r="N12" s="147">
        <v>26.1</v>
      </c>
      <c r="O12" s="147">
        <v>24.1</v>
      </c>
      <c r="P12" s="147">
        <v>23.7</v>
      </c>
      <c r="Q12" s="147">
        <v>23.08287</v>
      </c>
      <c r="R12" s="147">
        <v>23.18</v>
      </c>
    </row>
    <row r="13" spans="1:18" x14ac:dyDescent="0.3">
      <c r="A13" s="1"/>
      <c r="B13" s="149" t="s">
        <v>378</v>
      </c>
      <c r="C13" s="147">
        <v>25</v>
      </c>
      <c r="D13" s="147">
        <v>26.66</v>
      </c>
      <c r="E13" s="147">
        <v>26.66</v>
      </c>
      <c r="F13" s="147">
        <v>24.2</v>
      </c>
      <c r="G13" s="147">
        <v>24.2</v>
      </c>
      <c r="H13" s="147">
        <v>24.2</v>
      </c>
      <c r="I13" s="147">
        <v>24.2</v>
      </c>
      <c r="J13" s="147">
        <v>22.3</v>
      </c>
      <c r="K13" s="147">
        <v>39.58</v>
      </c>
      <c r="L13" s="147">
        <v>21.7</v>
      </c>
      <c r="M13" s="147">
        <v>24.1</v>
      </c>
      <c r="N13" s="147">
        <v>26.25</v>
      </c>
      <c r="O13" s="147">
        <v>23.55</v>
      </c>
      <c r="P13" s="147">
        <v>23.5</v>
      </c>
      <c r="Q13" s="147">
        <v>22.693439999999999</v>
      </c>
      <c r="R13" s="147">
        <v>23.12</v>
      </c>
    </row>
    <row r="14" spans="1:18" x14ac:dyDescent="0.3">
      <c r="A14" s="1"/>
      <c r="B14" s="149" t="s">
        <v>1615</v>
      </c>
      <c r="C14" s="147">
        <v>24</v>
      </c>
      <c r="D14" s="147">
        <v>26.7</v>
      </c>
      <c r="E14" s="147">
        <v>26.7</v>
      </c>
      <c r="F14" s="147">
        <v>24.1</v>
      </c>
      <c r="G14" s="147">
        <v>24.1</v>
      </c>
      <c r="H14" s="147">
        <v>24.1</v>
      </c>
      <c r="I14" s="147">
        <v>24.1</v>
      </c>
      <c r="J14" s="147">
        <v>22.2</v>
      </c>
      <c r="K14" s="147">
        <v>39.21</v>
      </c>
      <c r="L14" s="147">
        <v>22</v>
      </c>
      <c r="M14" s="147">
        <v>23.1</v>
      </c>
      <c r="N14" s="147">
        <v>25.72</v>
      </c>
      <c r="O14" s="147">
        <v>23.05</v>
      </c>
      <c r="P14" s="147">
        <v>23.2</v>
      </c>
      <c r="Q14" s="147">
        <v>22.60211</v>
      </c>
      <c r="R14" s="147">
        <v>23.07</v>
      </c>
    </row>
    <row r="15" spans="1:18" x14ac:dyDescent="0.3">
      <c r="A15" s="1"/>
      <c r="B15" s="149" t="s">
        <v>1616</v>
      </c>
      <c r="C15" s="147">
        <v>23</v>
      </c>
      <c r="D15" s="147">
        <v>26.77</v>
      </c>
      <c r="E15" s="147">
        <v>26.77</v>
      </c>
      <c r="F15" s="147">
        <v>24.1</v>
      </c>
      <c r="G15" s="147">
        <v>24.1</v>
      </c>
      <c r="H15" s="147">
        <v>24.1</v>
      </c>
      <c r="I15" s="147">
        <v>24.1</v>
      </c>
      <c r="J15" s="147">
        <v>22</v>
      </c>
      <c r="K15" s="147">
        <v>38.5</v>
      </c>
      <c r="L15" s="147">
        <v>22.2</v>
      </c>
      <c r="M15" s="147">
        <v>23.5</v>
      </c>
      <c r="N15" s="147">
        <v>25.2</v>
      </c>
      <c r="O15" s="147">
        <v>22.85</v>
      </c>
      <c r="P15" s="147">
        <v>23</v>
      </c>
      <c r="Q15" s="147">
        <v>22.321069999999999</v>
      </c>
      <c r="R15" s="147">
        <v>23.01</v>
      </c>
    </row>
    <row r="16" spans="1:18" x14ac:dyDescent="0.3">
      <c r="A16" s="1"/>
      <c r="B16" s="149" t="s">
        <v>272</v>
      </c>
      <c r="C16" s="147">
        <v>24</v>
      </c>
      <c r="D16" s="147">
        <v>26.46</v>
      </c>
      <c r="E16" s="147">
        <v>26.46</v>
      </c>
      <c r="F16" s="147">
        <v>23.8</v>
      </c>
      <c r="G16" s="147">
        <v>23.8</v>
      </c>
      <c r="H16" s="147">
        <v>23.8</v>
      </c>
      <c r="I16" s="147">
        <v>23.8</v>
      </c>
      <c r="J16" s="147">
        <v>22.2</v>
      </c>
      <c r="K16" s="147">
        <v>37.71</v>
      </c>
      <c r="L16" s="147">
        <v>22.4</v>
      </c>
      <c r="M16" s="147">
        <v>24.9</v>
      </c>
      <c r="N16" s="147">
        <v>25.54</v>
      </c>
      <c r="O16" s="147">
        <v>22.85</v>
      </c>
      <c r="P16" s="147">
        <v>23</v>
      </c>
      <c r="Q16" s="147">
        <v>22.174530000000001</v>
      </c>
      <c r="R16" s="147">
        <v>22.96</v>
      </c>
    </row>
    <row r="17" spans="1:18" x14ac:dyDescent="0.3">
      <c r="A17" s="1"/>
      <c r="B17" s="149" t="s">
        <v>183</v>
      </c>
      <c r="C17" s="147">
        <v>26</v>
      </c>
      <c r="D17" s="147">
        <v>28.26</v>
      </c>
      <c r="E17" s="147">
        <v>28.26</v>
      </c>
      <c r="F17" s="147">
        <v>24.2</v>
      </c>
      <c r="G17" s="147">
        <v>24.2</v>
      </c>
      <c r="H17" s="147">
        <v>24.2</v>
      </c>
      <c r="I17" s="147">
        <v>24.2</v>
      </c>
      <c r="J17" s="147">
        <v>22.8</v>
      </c>
      <c r="K17" s="147">
        <v>38.630000000000003</v>
      </c>
      <c r="L17" s="147">
        <v>23.3</v>
      </c>
      <c r="M17" s="147">
        <v>26</v>
      </c>
      <c r="N17" s="147">
        <v>26.22</v>
      </c>
      <c r="O17" s="147">
        <v>23.2</v>
      </c>
      <c r="P17" s="147">
        <v>23.7</v>
      </c>
      <c r="Q17" s="147">
        <v>23.640930000000001</v>
      </c>
      <c r="R17" s="147">
        <v>23.55</v>
      </c>
    </row>
    <row r="18" spans="1:18" x14ac:dyDescent="0.3">
      <c r="A18" s="1"/>
      <c r="B18" s="149" t="s">
        <v>358</v>
      </c>
      <c r="C18" s="147">
        <v>28</v>
      </c>
      <c r="D18" s="147">
        <v>29.98</v>
      </c>
      <c r="E18" s="147">
        <v>29.98</v>
      </c>
      <c r="F18" s="147">
        <v>25.9</v>
      </c>
      <c r="G18" s="147">
        <v>25.9</v>
      </c>
      <c r="H18" s="147">
        <v>25.9</v>
      </c>
      <c r="I18" s="147">
        <v>25.9</v>
      </c>
      <c r="J18" s="147">
        <v>23.1</v>
      </c>
      <c r="K18" s="147">
        <v>40.64</v>
      </c>
      <c r="L18" s="147">
        <v>24.6</v>
      </c>
      <c r="M18" s="147">
        <v>27.3</v>
      </c>
      <c r="N18" s="147">
        <v>26.55</v>
      </c>
      <c r="O18" s="147">
        <v>24.4</v>
      </c>
      <c r="P18" s="147">
        <v>26.4</v>
      </c>
      <c r="Q18" s="147">
        <v>25.673390000000001</v>
      </c>
      <c r="R18" s="147">
        <v>23.99</v>
      </c>
    </row>
    <row r="19" spans="1:18" x14ac:dyDescent="0.3">
      <c r="A19" s="1"/>
      <c r="B19" s="149" t="s">
        <v>1617</v>
      </c>
      <c r="C19" s="147">
        <v>32</v>
      </c>
      <c r="D19" s="147">
        <v>33.28</v>
      </c>
      <c r="E19" s="147">
        <v>33.28</v>
      </c>
      <c r="F19" s="147">
        <v>27.4</v>
      </c>
      <c r="G19" s="147">
        <v>27.4</v>
      </c>
      <c r="H19" s="147">
        <v>27.4</v>
      </c>
      <c r="I19" s="147">
        <v>27.4</v>
      </c>
      <c r="J19" s="147">
        <v>23.4</v>
      </c>
      <c r="K19" s="147">
        <v>40.25</v>
      </c>
      <c r="L19" s="147">
        <v>24.1</v>
      </c>
      <c r="M19" s="147">
        <v>28.2</v>
      </c>
      <c r="N19" s="147">
        <v>28.69</v>
      </c>
      <c r="O19" s="147">
        <v>25.2</v>
      </c>
      <c r="P19" s="147">
        <v>27.8</v>
      </c>
      <c r="Q19" s="147">
        <v>26.992239999999999</v>
      </c>
      <c r="R19" s="147">
        <v>25.66</v>
      </c>
    </row>
    <row r="20" spans="1:18" x14ac:dyDescent="0.3">
      <c r="A20" s="1"/>
      <c r="B20" s="149" t="s">
        <v>1618</v>
      </c>
      <c r="C20" s="147">
        <v>35</v>
      </c>
      <c r="D20" s="147">
        <v>31.87</v>
      </c>
      <c r="E20" s="147">
        <v>31.87</v>
      </c>
      <c r="F20" s="147">
        <v>27.6</v>
      </c>
      <c r="G20" s="147">
        <v>27.6</v>
      </c>
      <c r="H20" s="147">
        <v>27.6</v>
      </c>
      <c r="I20" s="147">
        <v>27.6</v>
      </c>
      <c r="J20" s="147">
        <v>23.9</v>
      </c>
      <c r="K20" s="147">
        <v>41.35</v>
      </c>
      <c r="L20" s="147">
        <v>25.1</v>
      </c>
      <c r="M20" s="147">
        <v>27.5</v>
      </c>
      <c r="N20" s="147">
        <v>30.01</v>
      </c>
      <c r="O20" s="147">
        <v>25.55</v>
      </c>
      <c r="P20" s="147">
        <v>29.1</v>
      </c>
      <c r="Q20" s="147">
        <v>28.122399999999999</v>
      </c>
      <c r="R20" s="147">
        <v>27.43</v>
      </c>
    </row>
    <row r="21" spans="1:18" x14ac:dyDescent="0.3">
      <c r="A21" s="1"/>
      <c r="B21" s="149" t="s">
        <v>1619</v>
      </c>
      <c r="C21" s="147">
        <v>36</v>
      </c>
      <c r="D21" s="147">
        <v>32.5</v>
      </c>
      <c r="E21" s="147">
        <v>32.5</v>
      </c>
      <c r="F21" s="147">
        <v>27.5</v>
      </c>
      <c r="G21" s="147">
        <v>27.5</v>
      </c>
      <c r="H21" s="147">
        <v>27.5</v>
      </c>
      <c r="I21" s="147">
        <v>27.5</v>
      </c>
      <c r="J21" s="147">
        <v>23.4</v>
      </c>
      <c r="K21" s="147">
        <v>42.25</v>
      </c>
      <c r="L21" s="147">
        <v>25.4</v>
      </c>
      <c r="M21" s="147">
        <v>28.1</v>
      </c>
      <c r="N21" s="147">
        <v>30.22</v>
      </c>
      <c r="O21" s="147">
        <v>26.05</v>
      </c>
      <c r="P21" s="147">
        <v>29.2</v>
      </c>
      <c r="Q21" s="147">
        <v>26.87782</v>
      </c>
      <c r="R21" s="147">
        <v>28.12</v>
      </c>
    </row>
    <row r="22" spans="1:18" x14ac:dyDescent="0.3">
      <c r="A22" s="1"/>
      <c r="B22" s="149" t="s">
        <v>369</v>
      </c>
      <c r="C22" s="147">
        <v>35</v>
      </c>
      <c r="D22" s="147">
        <v>31.21</v>
      </c>
      <c r="E22" s="147">
        <v>31.21</v>
      </c>
      <c r="F22" s="147">
        <v>26.6</v>
      </c>
      <c r="G22" s="147">
        <v>26.6</v>
      </c>
      <c r="H22" s="147">
        <v>26.6</v>
      </c>
      <c r="I22" s="147">
        <v>26.6</v>
      </c>
      <c r="J22" s="147">
        <v>23.5</v>
      </c>
      <c r="K22" s="147">
        <v>42.23</v>
      </c>
      <c r="L22" s="147">
        <v>26.3</v>
      </c>
      <c r="M22" s="147">
        <v>28.4</v>
      </c>
      <c r="N22" s="147">
        <v>30.16</v>
      </c>
      <c r="O22" s="147">
        <v>26.552</v>
      </c>
      <c r="P22" s="147">
        <v>28.7</v>
      </c>
      <c r="Q22" s="147">
        <v>27.786159999999999</v>
      </c>
      <c r="R22" s="147">
        <v>27.11</v>
      </c>
    </row>
    <row r="23" spans="1:18" x14ac:dyDescent="0.3">
      <c r="A23" s="1"/>
      <c r="B23" s="149" t="s">
        <v>445</v>
      </c>
      <c r="C23" s="147">
        <v>35</v>
      </c>
      <c r="D23" s="147">
        <v>30.69</v>
      </c>
      <c r="E23" s="147">
        <v>30.69</v>
      </c>
      <c r="F23" s="147">
        <v>26.3</v>
      </c>
      <c r="G23" s="147">
        <v>26.3</v>
      </c>
      <c r="H23" s="147">
        <v>26.3</v>
      </c>
      <c r="I23" s="147">
        <v>26.3</v>
      </c>
      <c r="J23" s="147">
        <v>24.1</v>
      </c>
      <c r="K23" s="147">
        <v>43.02</v>
      </c>
      <c r="L23" s="147">
        <v>26.2</v>
      </c>
      <c r="M23" s="147">
        <v>28.5</v>
      </c>
      <c r="N23" s="147">
        <v>30.13</v>
      </c>
      <c r="O23" s="147">
        <v>27.05</v>
      </c>
      <c r="P23" s="147">
        <v>29.5</v>
      </c>
      <c r="Q23" s="147">
        <v>28.355250000000002</v>
      </c>
      <c r="R23" s="147">
        <v>27.62</v>
      </c>
    </row>
    <row r="24" spans="1:18" x14ac:dyDescent="0.3">
      <c r="A24" s="1"/>
      <c r="B24" s="149" t="s">
        <v>1620</v>
      </c>
      <c r="C24" s="147">
        <v>34</v>
      </c>
      <c r="D24" s="147">
        <v>30.55</v>
      </c>
      <c r="E24" s="147">
        <v>30.55</v>
      </c>
      <c r="F24" s="147">
        <v>26.5</v>
      </c>
      <c r="G24" s="147">
        <v>26.5</v>
      </c>
      <c r="H24" s="147">
        <v>26.5</v>
      </c>
      <c r="I24" s="147">
        <v>26.5</v>
      </c>
      <c r="J24" s="147">
        <v>23.8</v>
      </c>
      <c r="K24" s="147">
        <v>43</v>
      </c>
      <c r="L24" s="147">
        <v>26.1</v>
      </c>
      <c r="M24" s="147">
        <v>27.6</v>
      </c>
      <c r="N24" s="147">
        <v>29.89</v>
      </c>
      <c r="O24" s="147">
        <v>27.65</v>
      </c>
      <c r="P24" s="147">
        <v>29.3</v>
      </c>
      <c r="Q24" s="147">
        <v>27.688800000000001</v>
      </c>
      <c r="R24" s="147">
        <v>27.56</v>
      </c>
    </row>
    <row r="25" spans="1:18" x14ac:dyDescent="0.3">
      <c r="A25" s="1"/>
      <c r="B25" s="149" t="s">
        <v>1621</v>
      </c>
      <c r="C25" s="147">
        <v>34</v>
      </c>
      <c r="D25" s="147">
        <v>29.69</v>
      </c>
      <c r="E25" s="147">
        <v>29.69</v>
      </c>
      <c r="F25" s="147">
        <v>26.4</v>
      </c>
      <c r="G25" s="147">
        <v>26.4</v>
      </c>
      <c r="H25" s="147">
        <v>26.4</v>
      </c>
      <c r="I25" s="147">
        <v>26.4</v>
      </c>
      <c r="J25" s="147">
        <v>23</v>
      </c>
      <c r="K25" s="147">
        <v>42.8</v>
      </c>
      <c r="L25" s="147">
        <v>25.2</v>
      </c>
      <c r="M25" s="147">
        <v>27.4</v>
      </c>
      <c r="N25" s="147">
        <v>30.23</v>
      </c>
      <c r="O25" s="147">
        <v>26.95</v>
      </c>
      <c r="P25" s="147">
        <v>28.3</v>
      </c>
      <c r="Q25" s="147">
        <v>26.146129999999999</v>
      </c>
      <c r="R25" s="147">
        <v>26.91</v>
      </c>
    </row>
    <row r="26" spans="1:18" x14ac:dyDescent="0.3">
      <c r="A26" s="1"/>
      <c r="B26" s="149" t="s">
        <v>1622</v>
      </c>
      <c r="C26" s="147">
        <v>33</v>
      </c>
      <c r="D26" s="147">
        <v>29.16</v>
      </c>
      <c r="E26" s="147">
        <v>29.16</v>
      </c>
      <c r="F26" s="147">
        <v>26.2</v>
      </c>
      <c r="G26" s="147">
        <v>26.2</v>
      </c>
      <c r="H26" s="147">
        <v>26.2</v>
      </c>
      <c r="I26" s="147">
        <v>26.2</v>
      </c>
      <c r="J26" s="147">
        <v>22.6</v>
      </c>
      <c r="K26" s="147">
        <v>42.09</v>
      </c>
      <c r="L26" s="147">
        <v>24.6</v>
      </c>
      <c r="M26" s="147">
        <v>26.3</v>
      </c>
      <c r="N26" s="147">
        <v>27.18</v>
      </c>
      <c r="O26" s="147">
        <v>25.85</v>
      </c>
      <c r="P26" s="147">
        <v>26.3</v>
      </c>
      <c r="Q26" s="147">
        <v>24.312390000000001</v>
      </c>
      <c r="R26" s="147">
        <v>26.59</v>
      </c>
    </row>
    <row r="27" spans="1:18" x14ac:dyDescent="0.3">
      <c r="A27" s="1"/>
      <c r="B27" s="149" t="s">
        <v>1623</v>
      </c>
      <c r="C27" s="147">
        <v>31</v>
      </c>
      <c r="D27" s="147">
        <v>29.27</v>
      </c>
      <c r="E27" s="147">
        <v>29.27</v>
      </c>
      <c r="F27" s="147">
        <v>26.1</v>
      </c>
      <c r="G27" s="147">
        <v>26.1</v>
      </c>
      <c r="H27" s="147">
        <v>26.1</v>
      </c>
      <c r="I27" s="147">
        <v>26.1</v>
      </c>
      <c r="J27" s="147">
        <v>22.3</v>
      </c>
      <c r="K27" s="147">
        <v>41.62</v>
      </c>
      <c r="L27" s="147">
        <v>23.4</v>
      </c>
      <c r="M27" s="147">
        <v>26</v>
      </c>
      <c r="N27" s="147">
        <v>27.04</v>
      </c>
      <c r="O27" s="147">
        <v>26.2</v>
      </c>
      <c r="P27" s="147">
        <v>25.3</v>
      </c>
      <c r="Q27" s="147">
        <v>23.725239999999999</v>
      </c>
      <c r="R27" s="147">
        <v>26.11</v>
      </c>
    </row>
    <row r="28" spans="1:18" x14ac:dyDescent="0.3">
      <c r="A28" s="1"/>
      <c r="B28" s="149" t="s">
        <v>1624</v>
      </c>
      <c r="C28" s="147">
        <v>28</v>
      </c>
      <c r="D28" s="147">
        <v>28.75</v>
      </c>
      <c r="E28" s="147">
        <v>28.75</v>
      </c>
      <c r="F28" s="147">
        <v>25.1</v>
      </c>
      <c r="G28" s="147">
        <v>25.1</v>
      </c>
      <c r="H28" s="147">
        <v>25.1</v>
      </c>
      <c r="I28" s="147">
        <v>25.1</v>
      </c>
      <c r="J28" s="147">
        <v>22.2</v>
      </c>
      <c r="K28" s="147">
        <v>40.96</v>
      </c>
      <c r="L28" s="147">
        <v>22.8</v>
      </c>
      <c r="M28" s="147">
        <v>25</v>
      </c>
      <c r="N28" s="147">
        <v>27.16</v>
      </c>
      <c r="O28" s="147">
        <v>25.376000000000001</v>
      </c>
      <c r="P28" s="147">
        <v>24.7</v>
      </c>
      <c r="Q28" s="147">
        <v>23.622859999999999</v>
      </c>
      <c r="R28" s="147">
        <v>24.74</v>
      </c>
    </row>
    <row r="29" spans="1:18" x14ac:dyDescent="0.3">
      <c r="A29" s="1"/>
      <c r="B29" s="149" t="s">
        <v>1625</v>
      </c>
      <c r="C29" s="147">
        <v>26</v>
      </c>
      <c r="D29" s="147">
        <v>28.75</v>
      </c>
      <c r="E29" s="147">
        <v>28.75</v>
      </c>
      <c r="F29" s="147">
        <v>24.7</v>
      </c>
      <c r="G29" s="147">
        <v>24.7</v>
      </c>
      <c r="H29" s="147">
        <v>24.7</v>
      </c>
      <c r="I29" s="147">
        <v>24.7</v>
      </c>
      <c r="J29" s="147">
        <v>21.5</v>
      </c>
      <c r="K29" s="147">
        <v>40.369999999999997</v>
      </c>
      <c r="L29" s="147">
        <v>22</v>
      </c>
      <c r="M29" s="147">
        <v>24.6</v>
      </c>
      <c r="N29" s="147">
        <v>26.74</v>
      </c>
      <c r="O29" s="147">
        <v>24.9</v>
      </c>
      <c r="P29" s="147">
        <v>23.7</v>
      </c>
      <c r="Q29" s="147">
        <v>22.75065</v>
      </c>
      <c r="R29" s="147">
        <v>23.76</v>
      </c>
    </row>
    <row r="30" spans="1:18" x14ac:dyDescent="0.3">
      <c r="A30" s="1"/>
      <c r="B30" s="149" t="s">
        <v>1626</v>
      </c>
      <c r="C30" s="147">
        <v>26</v>
      </c>
      <c r="D30" s="147">
        <v>28.54</v>
      </c>
      <c r="E30" s="147">
        <v>28.54</v>
      </c>
      <c r="F30" s="147">
        <v>23.2</v>
      </c>
      <c r="G30" s="147">
        <v>23.2</v>
      </c>
      <c r="H30" s="147">
        <v>23.2</v>
      </c>
      <c r="I30" s="147">
        <v>23.2</v>
      </c>
      <c r="J30" s="147">
        <v>21.1</v>
      </c>
      <c r="K30" s="147">
        <v>40</v>
      </c>
      <c r="L30" s="147">
        <v>22.1</v>
      </c>
      <c r="M30" s="147">
        <v>24.8</v>
      </c>
      <c r="N30" s="147">
        <v>25.47</v>
      </c>
      <c r="O30" s="147">
        <v>23.95</v>
      </c>
      <c r="P30" s="147">
        <v>22.3</v>
      </c>
      <c r="Q30" s="147">
        <v>21.71585</v>
      </c>
      <c r="R30" s="147">
        <v>24.24</v>
      </c>
    </row>
    <row r="31" spans="1:18" x14ac:dyDescent="0.3">
      <c r="A31" s="1"/>
      <c r="B31" s="149" t="s">
        <v>1627</v>
      </c>
      <c r="C31" s="147">
        <v>24</v>
      </c>
      <c r="D31" s="147">
        <v>28.17</v>
      </c>
      <c r="E31" s="147">
        <v>28.17</v>
      </c>
      <c r="F31" s="147">
        <v>23.1</v>
      </c>
      <c r="G31" s="147">
        <v>23.1</v>
      </c>
      <c r="H31" s="147">
        <v>23.1</v>
      </c>
      <c r="I31" s="147">
        <v>23.1</v>
      </c>
      <c r="J31" s="147">
        <v>21.2</v>
      </c>
      <c r="K31" s="147">
        <v>39.979999999999997</v>
      </c>
      <c r="L31" s="147">
        <v>22</v>
      </c>
      <c r="M31" s="147">
        <v>22.2</v>
      </c>
      <c r="N31" s="147">
        <v>24.32</v>
      </c>
      <c r="O31" s="147">
        <v>23.4</v>
      </c>
      <c r="P31" s="147">
        <v>22.8</v>
      </c>
      <c r="Q31" s="147">
        <v>22.01294</v>
      </c>
      <c r="R31" s="147">
        <v>23.82</v>
      </c>
    </row>
    <row r="32" spans="1:18" x14ac:dyDescent="0.3">
      <c r="A32" s="1"/>
      <c r="B32" s="149" t="s">
        <v>1628</v>
      </c>
      <c r="C32" s="147">
        <v>26</v>
      </c>
      <c r="D32" s="147">
        <v>28.14</v>
      </c>
      <c r="E32" s="147">
        <v>28.14</v>
      </c>
      <c r="F32" s="147">
        <v>23</v>
      </c>
      <c r="G32" s="147">
        <v>23</v>
      </c>
      <c r="H32" s="147">
        <v>23</v>
      </c>
      <c r="I32" s="147">
        <v>23</v>
      </c>
      <c r="J32" s="147">
        <v>21.1</v>
      </c>
      <c r="K32" s="147">
        <v>39.840000000000003</v>
      </c>
      <c r="L32" s="147">
        <v>22</v>
      </c>
      <c r="M32" s="147">
        <v>24.7</v>
      </c>
      <c r="N32" s="147">
        <v>25.22</v>
      </c>
      <c r="O32" s="147">
        <v>22.8</v>
      </c>
      <c r="P32" s="147">
        <v>22.4</v>
      </c>
      <c r="Q32" s="147">
        <v>21.624510000000001</v>
      </c>
      <c r="R32" s="147">
        <v>23.85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1630</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1631</v>
      </c>
      <c r="E7" s="3" t="s">
        <v>1632</v>
      </c>
      <c r="F7" s="3" t="s">
        <v>1633</v>
      </c>
      <c r="G7" s="3" t="s">
        <v>8</v>
      </c>
      <c r="H7" s="3" t="s">
        <v>1525</v>
      </c>
    </row>
    <row r="8" spans="1:8" x14ac:dyDescent="0.3">
      <c r="A8" s="1"/>
      <c r="B8" s="4" t="s">
        <v>61</v>
      </c>
      <c r="C8" s="150" t="s">
        <v>252</v>
      </c>
      <c r="D8" s="150" t="s">
        <v>1634</v>
      </c>
      <c r="E8" s="147">
        <v>130</v>
      </c>
      <c r="F8" s="4" t="s">
        <v>1616</v>
      </c>
      <c r="G8" s="4" t="s">
        <v>1635</v>
      </c>
      <c r="H8" s="151"/>
    </row>
    <row r="9" spans="1:8" x14ac:dyDescent="0.3">
      <c r="A9" s="1"/>
      <c r="B9" s="4" t="s">
        <v>61</v>
      </c>
      <c r="C9" s="150" t="s">
        <v>78</v>
      </c>
      <c r="D9" s="150" t="s">
        <v>1636</v>
      </c>
      <c r="E9" s="147">
        <v>396.5</v>
      </c>
      <c r="F9" s="4" t="s">
        <v>1616</v>
      </c>
      <c r="G9" s="4" t="s">
        <v>1635</v>
      </c>
      <c r="H9" s="151"/>
    </row>
    <row r="10" spans="1:8" x14ac:dyDescent="0.3">
      <c r="A10" s="1"/>
      <c r="B10" s="4" t="s">
        <v>61</v>
      </c>
      <c r="C10" s="150" t="s">
        <v>82</v>
      </c>
      <c r="D10" s="150" t="s">
        <v>1637</v>
      </c>
      <c r="E10" s="147">
        <v>3942</v>
      </c>
      <c r="F10" s="4" t="s">
        <v>1616</v>
      </c>
      <c r="G10" s="4" t="s">
        <v>1635</v>
      </c>
      <c r="H10" s="151"/>
    </row>
    <row r="11" spans="1:8" x14ac:dyDescent="0.3">
      <c r="A11" s="1"/>
      <c r="B11" s="4" t="s">
        <v>61</v>
      </c>
      <c r="C11" s="150" t="s">
        <v>96</v>
      </c>
      <c r="D11" s="150" t="s">
        <v>1638</v>
      </c>
      <c r="E11" s="147">
        <v>2380</v>
      </c>
      <c r="F11" s="4" t="s">
        <v>1616</v>
      </c>
      <c r="G11" s="4" t="s">
        <v>1635</v>
      </c>
      <c r="H11" s="151"/>
    </row>
    <row r="12" spans="1:8" x14ac:dyDescent="0.3">
      <c r="A12" s="1"/>
      <c r="B12" s="4" t="s">
        <v>61</v>
      </c>
      <c r="C12" s="150" t="s">
        <v>99</v>
      </c>
      <c r="D12" s="150" t="s">
        <v>1639</v>
      </c>
      <c r="E12" s="147">
        <v>3737</v>
      </c>
      <c r="F12" s="4" t="s">
        <v>1616</v>
      </c>
      <c r="G12" s="4" t="s">
        <v>1635</v>
      </c>
      <c r="H12" s="151"/>
    </row>
    <row r="13" spans="1:8" x14ac:dyDescent="0.3">
      <c r="A13" s="1"/>
      <c r="B13" s="4" t="s">
        <v>61</v>
      </c>
      <c r="C13" s="150" t="s">
        <v>99</v>
      </c>
      <c r="D13" s="150" t="s">
        <v>1640</v>
      </c>
      <c r="E13" s="147">
        <v>1337</v>
      </c>
      <c r="F13" s="4" t="s">
        <v>1616</v>
      </c>
      <c r="G13" s="4" t="s">
        <v>1635</v>
      </c>
      <c r="H13" s="151"/>
    </row>
    <row r="14" spans="1:8" x14ac:dyDescent="0.3">
      <c r="A14" s="1"/>
      <c r="B14" s="4" t="s">
        <v>61</v>
      </c>
      <c r="C14" s="150" t="s">
        <v>118</v>
      </c>
      <c r="D14" s="150" t="s">
        <v>1641</v>
      </c>
      <c r="E14" s="147">
        <v>2400</v>
      </c>
      <c r="F14" s="4" t="s">
        <v>1616</v>
      </c>
      <c r="G14" s="4" t="s">
        <v>1635</v>
      </c>
      <c r="H14" s="151"/>
    </row>
    <row r="15" spans="1:8" x14ac:dyDescent="0.3">
      <c r="A15" s="1"/>
      <c r="B15" s="4" t="s">
        <v>61</v>
      </c>
      <c r="C15" s="150" t="s">
        <v>539</v>
      </c>
      <c r="D15" s="150" t="s">
        <v>1642</v>
      </c>
      <c r="E15" s="147">
        <v>200</v>
      </c>
      <c r="F15" s="4" t="s">
        <v>1616</v>
      </c>
      <c r="G15" s="4" t="s">
        <v>1635</v>
      </c>
      <c r="H15" s="151"/>
    </row>
    <row r="16" spans="1:8" x14ac:dyDescent="0.3">
      <c r="A16" s="1"/>
      <c r="B16" s="4" t="s">
        <v>61</v>
      </c>
      <c r="C16" s="150" t="s">
        <v>145</v>
      </c>
      <c r="D16" s="150" t="s">
        <v>1643</v>
      </c>
      <c r="E16" s="147">
        <v>1275</v>
      </c>
      <c r="F16" s="4" t="s">
        <v>1616</v>
      </c>
      <c r="G16" s="4" t="s">
        <v>1635</v>
      </c>
      <c r="H16" s="151"/>
    </row>
    <row r="17" spans="1:8" x14ac:dyDescent="0.3">
      <c r="A17" s="1"/>
      <c r="B17" s="4" t="s">
        <v>61</v>
      </c>
      <c r="C17" s="150" t="s">
        <v>149</v>
      </c>
      <c r="D17" s="150" t="s">
        <v>1644</v>
      </c>
      <c r="E17" s="147">
        <v>707.92</v>
      </c>
      <c r="F17" s="4" t="s">
        <v>1616</v>
      </c>
      <c r="G17" s="4" t="s">
        <v>1635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3" t="s">
        <v>1645</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row>
    <row r="5" spans="1:39" ht="22.05" hidden="1" customHeight="1" x14ac:dyDescent="0.3">
      <c r="A5" s="194" t="s">
        <v>57</v>
      </c>
      <c r="B5" s="194" t="s">
        <v>484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4"/>
      <c r="B6" s="194"/>
      <c r="C6" s="222" t="s">
        <v>170</v>
      </c>
      <c r="D6" s="222" t="s">
        <v>540</v>
      </c>
      <c r="E6" s="222" t="s">
        <v>541</v>
      </c>
      <c r="F6" s="222" t="s">
        <v>220</v>
      </c>
      <c r="G6" s="222" t="s">
        <v>506</v>
      </c>
      <c r="H6" s="222" t="s">
        <v>531</v>
      </c>
      <c r="I6" s="222"/>
      <c r="J6" s="222" t="s">
        <v>507</v>
      </c>
      <c r="K6" s="222" t="s">
        <v>82</v>
      </c>
      <c r="L6" s="222"/>
      <c r="M6" s="222"/>
      <c r="N6" s="222"/>
      <c r="O6" s="222"/>
      <c r="P6" s="222" t="s">
        <v>508</v>
      </c>
      <c r="Q6" s="222" t="s">
        <v>534</v>
      </c>
      <c r="R6" s="222" t="s">
        <v>509</v>
      </c>
      <c r="S6" s="222" t="s">
        <v>510</v>
      </c>
      <c r="T6" s="222" t="s">
        <v>535</v>
      </c>
      <c r="U6" s="222" t="s">
        <v>519</v>
      </c>
      <c r="V6" s="222" t="s">
        <v>118</v>
      </c>
      <c r="W6" s="222"/>
      <c r="X6" s="222"/>
      <c r="Y6" s="222"/>
      <c r="Z6" s="222" t="s">
        <v>520</v>
      </c>
      <c r="AA6" s="222" t="s">
        <v>521</v>
      </c>
      <c r="AB6" s="222" t="s">
        <v>522</v>
      </c>
      <c r="AC6" s="222" t="s">
        <v>523</v>
      </c>
      <c r="AD6" s="222"/>
      <c r="AE6" s="222"/>
      <c r="AF6" s="222"/>
      <c r="AG6" s="222"/>
      <c r="AH6" s="222"/>
      <c r="AI6" s="222"/>
      <c r="AJ6" s="222"/>
      <c r="AK6" s="222"/>
      <c r="AL6" s="222" t="s">
        <v>536</v>
      </c>
      <c r="AM6" s="222" t="s">
        <v>524</v>
      </c>
    </row>
    <row r="7" spans="1:39" ht="57" customHeight="1" x14ac:dyDescent="0.3">
      <c r="A7" s="194"/>
      <c r="B7" s="194"/>
      <c r="C7" s="9" t="s">
        <v>1646</v>
      </c>
      <c r="D7" s="9" t="s">
        <v>1647</v>
      </c>
      <c r="E7" s="9" t="s">
        <v>1648</v>
      </c>
      <c r="F7" s="9" t="s">
        <v>1649</v>
      </c>
      <c r="G7" s="9" t="s">
        <v>1650</v>
      </c>
      <c r="H7" s="9" t="s">
        <v>1651</v>
      </c>
      <c r="I7" s="9" t="s">
        <v>1652</v>
      </c>
      <c r="J7" s="9" t="s">
        <v>1653</v>
      </c>
      <c r="K7" s="9" t="s">
        <v>1654</v>
      </c>
      <c r="L7" s="9" t="s">
        <v>1655</v>
      </c>
      <c r="M7" s="9" t="s">
        <v>1656</v>
      </c>
      <c r="N7" s="9" t="s">
        <v>1657</v>
      </c>
      <c r="O7" s="9" t="s">
        <v>1658</v>
      </c>
      <c r="P7" s="9" t="s">
        <v>1659</v>
      </c>
      <c r="Q7" s="9" t="s">
        <v>1660</v>
      </c>
      <c r="R7" s="9" t="s">
        <v>1661</v>
      </c>
      <c r="S7" s="9" t="s">
        <v>1662</v>
      </c>
      <c r="T7" s="9" t="s">
        <v>1663</v>
      </c>
      <c r="U7" s="9" t="s">
        <v>1664</v>
      </c>
      <c r="V7" s="9" t="s">
        <v>1665</v>
      </c>
      <c r="W7" s="9" t="s">
        <v>1666</v>
      </c>
      <c r="X7" s="9" t="s">
        <v>1667</v>
      </c>
      <c r="Y7" s="9" t="s">
        <v>1668</v>
      </c>
      <c r="Z7" s="9" t="s">
        <v>1669</v>
      </c>
      <c r="AA7" s="9" t="s">
        <v>1670</v>
      </c>
      <c r="AB7" s="9" t="s">
        <v>1671</v>
      </c>
      <c r="AC7" s="9" t="s">
        <v>1672</v>
      </c>
      <c r="AD7" s="9" t="s">
        <v>1673</v>
      </c>
      <c r="AE7" s="9" t="s">
        <v>1674</v>
      </c>
      <c r="AF7" s="9" t="s">
        <v>1675</v>
      </c>
      <c r="AG7" s="9" t="s">
        <v>1676</v>
      </c>
      <c r="AH7" s="9" t="s">
        <v>1677</v>
      </c>
      <c r="AI7" s="9" t="s">
        <v>1678</v>
      </c>
      <c r="AJ7" s="9" t="s">
        <v>1679</v>
      </c>
      <c r="AK7" s="9" t="s">
        <v>1680</v>
      </c>
      <c r="AL7" s="9" t="s">
        <v>1681</v>
      </c>
      <c r="AM7" s="9" t="s">
        <v>1682</v>
      </c>
    </row>
    <row r="8" spans="1:39" ht="24" customHeight="1" x14ac:dyDescent="0.3">
      <c r="A8" s="13" t="s">
        <v>61</v>
      </c>
      <c r="B8" s="13" t="s">
        <v>707</v>
      </c>
      <c r="C8" s="152">
        <v>0</v>
      </c>
      <c r="D8" s="152">
        <v>0</v>
      </c>
      <c r="E8" s="152">
        <v>10.82</v>
      </c>
      <c r="F8" s="152">
        <v>0</v>
      </c>
      <c r="G8" s="152"/>
      <c r="H8" s="152">
        <v>5.4</v>
      </c>
      <c r="I8" s="152">
        <v>4</v>
      </c>
      <c r="J8" s="152">
        <v>6.7679999999999998</v>
      </c>
      <c r="K8" s="152">
        <v>6.1</v>
      </c>
      <c r="L8" s="152">
        <v>6.1</v>
      </c>
      <c r="M8" s="152">
        <v>6.1</v>
      </c>
      <c r="N8" s="152">
        <v>6.1</v>
      </c>
      <c r="O8" s="152"/>
      <c r="P8" s="152"/>
      <c r="Q8" s="152">
        <v>1</v>
      </c>
      <c r="R8" s="152">
        <v>1</v>
      </c>
      <c r="S8" s="152"/>
      <c r="T8" s="152"/>
      <c r="U8" s="152"/>
      <c r="V8" s="152">
        <v>2.8714</v>
      </c>
      <c r="W8" s="152">
        <v>3.90551</v>
      </c>
      <c r="X8" s="152"/>
      <c r="Y8" s="152"/>
      <c r="Z8" s="152"/>
      <c r="AA8" s="152">
        <v>11.43</v>
      </c>
      <c r="AB8" s="152">
        <v>10.28</v>
      </c>
      <c r="AC8" s="152">
        <v>374.92523</v>
      </c>
      <c r="AD8" s="152">
        <v>455.38128999999998</v>
      </c>
      <c r="AE8" s="152">
        <v>444.11743999999999</v>
      </c>
      <c r="AF8" s="152">
        <v>391.83404000000002</v>
      </c>
      <c r="AG8" s="152">
        <v>359.58431999999999</v>
      </c>
      <c r="AH8" s="152">
        <v>286.93871000000001</v>
      </c>
      <c r="AI8" s="152">
        <v>0</v>
      </c>
      <c r="AJ8" s="152">
        <v>385.37858</v>
      </c>
      <c r="AK8" s="152">
        <v>385.37858</v>
      </c>
      <c r="AL8" s="152"/>
      <c r="AM8" s="152"/>
    </row>
    <row r="9" spans="1:39" ht="24" customHeight="1" x14ac:dyDescent="0.3">
      <c r="A9" s="16" t="s">
        <v>61</v>
      </c>
      <c r="B9" s="16" t="s">
        <v>708</v>
      </c>
      <c r="C9" s="153">
        <v>0</v>
      </c>
      <c r="D9" s="153">
        <v>0</v>
      </c>
      <c r="E9" s="153">
        <v>11.35</v>
      </c>
      <c r="F9" s="153">
        <v>0</v>
      </c>
      <c r="G9" s="153"/>
      <c r="H9" s="153">
        <v>5.4</v>
      </c>
      <c r="I9" s="153">
        <v>3.5</v>
      </c>
      <c r="J9" s="153">
        <v>6.694</v>
      </c>
      <c r="K9" s="153">
        <v>6.3</v>
      </c>
      <c r="L9" s="153">
        <v>6.3</v>
      </c>
      <c r="M9" s="153">
        <v>6.3</v>
      </c>
      <c r="N9" s="153">
        <v>6.3</v>
      </c>
      <c r="O9" s="153"/>
      <c r="P9" s="153"/>
      <c r="Q9" s="153">
        <v>1</v>
      </c>
      <c r="R9" s="153">
        <v>1</v>
      </c>
      <c r="S9" s="153"/>
      <c r="T9" s="153"/>
      <c r="U9" s="153"/>
      <c r="V9" s="153">
        <v>4.16533</v>
      </c>
      <c r="W9" s="153">
        <v>5.1890000000000001</v>
      </c>
      <c r="X9" s="153"/>
      <c r="Y9" s="153"/>
      <c r="Z9" s="153"/>
      <c r="AA9" s="153">
        <v>11.08</v>
      </c>
      <c r="AB9" s="153">
        <v>10.07</v>
      </c>
      <c r="AC9" s="153">
        <v>374.92523</v>
      </c>
      <c r="AD9" s="153">
        <v>455.38128999999998</v>
      </c>
      <c r="AE9" s="153">
        <v>444.11743999999999</v>
      </c>
      <c r="AF9" s="153">
        <v>391.83404000000002</v>
      </c>
      <c r="AG9" s="153">
        <v>359.58431999999999</v>
      </c>
      <c r="AH9" s="153">
        <v>286.93871000000001</v>
      </c>
      <c r="AI9" s="153">
        <v>0</v>
      </c>
      <c r="AJ9" s="153">
        <v>385.37858</v>
      </c>
      <c r="AK9" s="153">
        <v>385.37858</v>
      </c>
      <c r="AL9" s="153"/>
      <c r="AM9" s="153"/>
    </row>
    <row r="10" spans="1:39" ht="24" customHeight="1" x14ac:dyDescent="0.3">
      <c r="A10" s="16" t="s">
        <v>61</v>
      </c>
      <c r="B10" s="16" t="s">
        <v>709</v>
      </c>
      <c r="C10" s="153">
        <v>0</v>
      </c>
      <c r="D10" s="153">
        <v>0</v>
      </c>
      <c r="E10" s="153">
        <v>12.34</v>
      </c>
      <c r="F10" s="153">
        <v>0</v>
      </c>
      <c r="G10" s="153"/>
      <c r="H10" s="153">
        <v>5.5</v>
      </c>
      <c r="I10" s="153">
        <v>4.2</v>
      </c>
      <c r="J10" s="153">
        <v>6.9660000000000002</v>
      </c>
      <c r="K10" s="153">
        <v>5.8</v>
      </c>
      <c r="L10" s="153">
        <v>5.8</v>
      </c>
      <c r="M10" s="153">
        <v>5.8</v>
      </c>
      <c r="N10" s="153">
        <v>5.8</v>
      </c>
      <c r="O10" s="153"/>
      <c r="P10" s="153"/>
      <c r="Q10" s="153">
        <v>1</v>
      </c>
      <c r="R10" s="153">
        <v>1</v>
      </c>
      <c r="S10" s="153"/>
      <c r="T10" s="153"/>
      <c r="U10" s="153"/>
      <c r="V10" s="153">
        <v>6.7054999999999998</v>
      </c>
      <c r="W10" s="153">
        <v>7.5609099999999998</v>
      </c>
      <c r="X10" s="153"/>
      <c r="Y10" s="153"/>
      <c r="Z10" s="153"/>
      <c r="AA10" s="153">
        <v>9.91</v>
      </c>
      <c r="AB10" s="153">
        <v>9.42</v>
      </c>
      <c r="AC10" s="153">
        <v>374.92523</v>
      </c>
      <c r="AD10" s="153">
        <v>455.38128999999998</v>
      </c>
      <c r="AE10" s="153">
        <v>444.11743999999999</v>
      </c>
      <c r="AF10" s="153">
        <v>391.83404000000002</v>
      </c>
      <c r="AG10" s="153">
        <v>359.58431999999999</v>
      </c>
      <c r="AH10" s="153">
        <v>294.29611999999997</v>
      </c>
      <c r="AI10" s="153">
        <v>0</v>
      </c>
      <c r="AJ10" s="153">
        <v>385.37858</v>
      </c>
      <c r="AK10" s="153">
        <v>385.37858</v>
      </c>
      <c r="AL10" s="153"/>
      <c r="AM10" s="153"/>
    </row>
    <row r="11" spans="1:39" ht="24" customHeight="1" x14ac:dyDescent="0.3">
      <c r="A11" s="16" t="s">
        <v>61</v>
      </c>
      <c r="B11" s="16" t="s">
        <v>710</v>
      </c>
      <c r="C11" s="153">
        <v>0</v>
      </c>
      <c r="D11" s="153">
        <v>0</v>
      </c>
      <c r="E11" s="153">
        <v>13.31</v>
      </c>
      <c r="F11" s="153">
        <v>0</v>
      </c>
      <c r="G11" s="153"/>
      <c r="H11" s="153">
        <v>5</v>
      </c>
      <c r="I11" s="153">
        <v>3.5</v>
      </c>
      <c r="J11" s="153">
        <v>7.556</v>
      </c>
      <c r="K11" s="153">
        <v>5.3</v>
      </c>
      <c r="L11" s="153">
        <v>5.3</v>
      </c>
      <c r="M11" s="153">
        <v>5.3</v>
      </c>
      <c r="N11" s="153">
        <v>5.3</v>
      </c>
      <c r="O11" s="153"/>
      <c r="P11" s="153"/>
      <c r="Q11" s="153">
        <v>3</v>
      </c>
      <c r="R11" s="153">
        <v>1</v>
      </c>
      <c r="S11" s="153"/>
      <c r="T11" s="153"/>
      <c r="U11" s="153"/>
      <c r="V11" s="153">
        <v>7.2965400000000002</v>
      </c>
      <c r="W11" s="153">
        <v>7.7071899999999998</v>
      </c>
      <c r="X11" s="153"/>
      <c r="Y11" s="153"/>
      <c r="Z11" s="153"/>
      <c r="AA11" s="153">
        <v>10.29</v>
      </c>
      <c r="AB11" s="153">
        <v>9.52</v>
      </c>
      <c r="AC11" s="153">
        <v>374.92523</v>
      </c>
      <c r="AD11" s="153">
        <v>455.38128999999998</v>
      </c>
      <c r="AE11" s="153">
        <v>444.11743999999999</v>
      </c>
      <c r="AF11" s="153">
        <v>391.83404000000002</v>
      </c>
      <c r="AG11" s="153">
        <v>359.58431999999999</v>
      </c>
      <c r="AH11" s="153">
        <v>294.29611999999997</v>
      </c>
      <c r="AI11" s="153">
        <v>0</v>
      </c>
      <c r="AJ11" s="153">
        <v>385.37858</v>
      </c>
      <c r="AK11" s="153">
        <v>385.37858</v>
      </c>
      <c r="AL11" s="153"/>
      <c r="AM11" s="153"/>
    </row>
    <row r="12" spans="1:39" ht="24" customHeight="1" x14ac:dyDescent="0.3">
      <c r="A12" s="16" t="s">
        <v>61</v>
      </c>
      <c r="B12" s="16" t="s">
        <v>711</v>
      </c>
      <c r="C12" s="153">
        <v>0</v>
      </c>
      <c r="D12" s="153">
        <v>0</v>
      </c>
      <c r="E12" s="153">
        <v>11.32</v>
      </c>
      <c r="F12" s="153">
        <v>0</v>
      </c>
      <c r="G12" s="153"/>
      <c r="H12" s="153">
        <v>5.0999999999999996</v>
      </c>
      <c r="I12" s="153">
        <v>2.8</v>
      </c>
      <c r="J12" s="153">
        <v>8.3279999999999994</v>
      </c>
      <c r="K12" s="153">
        <v>6.1</v>
      </c>
      <c r="L12" s="153">
        <v>6.1</v>
      </c>
      <c r="M12" s="153">
        <v>6.1</v>
      </c>
      <c r="N12" s="153">
        <v>6.1</v>
      </c>
      <c r="O12" s="153"/>
      <c r="P12" s="153"/>
      <c r="Q12" s="153">
        <v>1</v>
      </c>
      <c r="R12" s="153">
        <v>1</v>
      </c>
      <c r="S12" s="153"/>
      <c r="T12" s="153"/>
      <c r="U12" s="153"/>
      <c r="V12" s="153">
        <v>10.100070000000001</v>
      </c>
      <c r="W12" s="153">
        <v>8.6378400000000006</v>
      </c>
      <c r="X12" s="153"/>
      <c r="Y12" s="153"/>
      <c r="Z12" s="153"/>
      <c r="AA12" s="153">
        <v>10.47</v>
      </c>
      <c r="AB12" s="153">
        <v>9.77</v>
      </c>
      <c r="AC12" s="153">
        <v>374.92523</v>
      </c>
      <c r="AD12" s="153">
        <v>455.38128999999998</v>
      </c>
      <c r="AE12" s="153">
        <v>444.11743999999999</v>
      </c>
      <c r="AF12" s="153">
        <v>391.83404000000002</v>
      </c>
      <c r="AG12" s="153">
        <v>359.58431999999999</v>
      </c>
      <c r="AH12" s="153">
        <v>294.29611999999997</v>
      </c>
      <c r="AI12" s="153">
        <v>0</v>
      </c>
      <c r="AJ12" s="153">
        <v>385.37858</v>
      </c>
      <c r="AK12" s="153">
        <v>385.37858</v>
      </c>
      <c r="AL12" s="153"/>
      <c r="AM12" s="153"/>
    </row>
    <row r="13" spans="1:39" ht="24" customHeight="1" x14ac:dyDescent="0.3">
      <c r="A13" s="16" t="s">
        <v>61</v>
      </c>
      <c r="B13" s="16" t="s">
        <v>712</v>
      </c>
      <c r="C13" s="153">
        <v>0</v>
      </c>
      <c r="D13" s="153">
        <v>5.33</v>
      </c>
      <c r="E13" s="153">
        <v>11.29</v>
      </c>
      <c r="F13" s="153">
        <v>0</v>
      </c>
      <c r="G13" s="153"/>
      <c r="H13" s="153">
        <v>5</v>
      </c>
      <c r="I13" s="153">
        <v>3.6</v>
      </c>
      <c r="J13" s="153">
        <v>8.34</v>
      </c>
      <c r="K13" s="153">
        <v>6.3</v>
      </c>
      <c r="L13" s="153">
        <v>6.3</v>
      </c>
      <c r="M13" s="153">
        <v>6.3</v>
      </c>
      <c r="N13" s="153">
        <v>6.3</v>
      </c>
      <c r="O13" s="153"/>
      <c r="P13" s="153"/>
      <c r="Q13" s="153">
        <v>3</v>
      </c>
      <c r="R13" s="153">
        <v>1</v>
      </c>
      <c r="S13" s="153"/>
      <c r="T13" s="153"/>
      <c r="U13" s="153"/>
      <c r="V13" s="153">
        <v>8.0135400000000008</v>
      </c>
      <c r="W13" s="153">
        <v>8.3944100000000006</v>
      </c>
      <c r="X13" s="153"/>
      <c r="Y13" s="153"/>
      <c r="Z13" s="153"/>
      <c r="AA13" s="153">
        <v>10.87</v>
      </c>
      <c r="AB13" s="153">
        <v>10.19</v>
      </c>
      <c r="AC13" s="153">
        <v>374.92523</v>
      </c>
      <c r="AD13" s="153">
        <v>455.38128999999998</v>
      </c>
      <c r="AE13" s="153">
        <v>444.11743999999999</v>
      </c>
      <c r="AF13" s="153">
        <v>391.83404000000002</v>
      </c>
      <c r="AG13" s="153">
        <v>359.58431999999999</v>
      </c>
      <c r="AH13" s="153">
        <v>294.29611999999997</v>
      </c>
      <c r="AI13" s="153">
        <v>0</v>
      </c>
      <c r="AJ13" s="153">
        <v>385.37858</v>
      </c>
      <c r="AK13" s="153">
        <v>385.37858</v>
      </c>
      <c r="AL13" s="153"/>
      <c r="AM13" s="153"/>
    </row>
    <row r="14" spans="1:39" ht="24" customHeight="1" x14ac:dyDescent="0.3">
      <c r="A14" s="16" t="s">
        <v>61</v>
      </c>
      <c r="B14" s="16" t="s">
        <v>713</v>
      </c>
      <c r="C14" s="153">
        <v>0</v>
      </c>
      <c r="D14" s="153">
        <v>9.1300000000000008</v>
      </c>
      <c r="E14" s="153">
        <v>11.09</v>
      </c>
      <c r="F14" s="153">
        <v>0</v>
      </c>
      <c r="G14" s="153"/>
      <c r="H14" s="153">
        <v>5.0999999999999996</v>
      </c>
      <c r="I14" s="153">
        <v>3.4</v>
      </c>
      <c r="J14" s="153">
        <v>7.9610000000000003</v>
      </c>
      <c r="K14" s="153">
        <v>5.8</v>
      </c>
      <c r="L14" s="153">
        <v>5.8</v>
      </c>
      <c r="M14" s="153">
        <v>5.8</v>
      </c>
      <c r="N14" s="153">
        <v>5.8</v>
      </c>
      <c r="O14" s="153"/>
      <c r="P14" s="153"/>
      <c r="Q14" s="153">
        <v>4</v>
      </c>
      <c r="R14" s="153">
        <v>4</v>
      </c>
      <c r="S14" s="153"/>
      <c r="T14" s="153"/>
      <c r="U14" s="153"/>
      <c r="V14" s="153">
        <v>7.9916999999999998</v>
      </c>
      <c r="W14" s="153">
        <v>8.4062300000000008</v>
      </c>
      <c r="X14" s="153"/>
      <c r="Y14" s="153"/>
      <c r="Z14" s="153"/>
      <c r="AA14" s="153">
        <v>10.42</v>
      </c>
      <c r="AB14" s="153">
        <v>10.02</v>
      </c>
      <c r="AC14" s="153">
        <v>374.92523</v>
      </c>
      <c r="AD14" s="153">
        <v>455.38128999999998</v>
      </c>
      <c r="AE14" s="153">
        <v>444.11743999999999</v>
      </c>
      <c r="AF14" s="153">
        <v>391.83404000000002</v>
      </c>
      <c r="AG14" s="153">
        <v>359.58431999999999</v>
      </c>
      <c r="AH14" s="153">
        <v>294.29611999999997</v>
      </c>
      <c r="AI14" s="153">
        <v>0</v>
      </c>
      <c r="AJ14" s="153">
        <v>385.37858</v>
      </c>
      <c r="AK14" s="153">
        <v>385.37858</v>
      </c>
      <c r="AL14" s="153"/>
      <c r="AM14" s="153"/>
    </row>
    <row r="15" spans="1:39" ht="24" customHeight="1" x14ac:dyDescent="0.3">
      <c r="A15" s="18" t="s">
        <v>61</v>
      </c>
      <c r="B15" s="18" t="s">
        <v>714</v>
      </c>
      <c r="C15" s="154">
        <v>0</v>
      </c>
      <c r="D15" s="154">
        <v>31.63</v>
      </c>
      <c r="E15" s="154">
        <v>11.52</v>
      </c>
      <c r="F15" s="154">
        <v>0</v>
      </c>
      <c r="G15" s="154"/>
      <c r="H15" s="154">
        <v>4.3</v>
      </c>
      <c r="I15" s="154">
        <v>3.3</v>
      </c>
      <c r="J15" s="154">
        <v>7.9320000000000004</v>
      </c>
      <c r="K15" s="154">
        <v>5.9</v>
      </c>
      <c r="L15" s="154">
        <v>5.9</v>
      </c>
      <c r="M15" s="154">
        <v>5.9</v>
      </c>
      <c r="N15" s="154">
        <v>5.9</v>
      </c>
      <c r="O15" s="154"/>
      <c r="P15" s="154"/>
      <c r="Q15" s="154">
        <v>4</v>
      </c>
      <c r="R15" s="154">
        <v>3</v>
      </c>
      <c r="S15" s="154"/>
      <c r="T15" s="154"/>
      <c r="U15" s="154"/>
      <c r="V15" s="154">
        <v>7.5393999999999997</v>
      </c>
      <c r="W15" s="154">
        <v>7.49369</v>
      </c>
      <c r="X15" s="154"/>
      <c r="Y15" s="154"/>
      <c r="Z15" s="154"/>
      <c r="AA15" s="154">
        <v>10.28</v>
      </c>
      <c r="AB15" s="154">
        <v>11.16</v>
      </c>
      <c r="AC15" s="154">
        <v>374.92523</v>
      </c>
      <c r="AD15" s="154">
        <v>455.38128999999998</v>
      </c>
      <c r="AE15" s="154">
        <v>444.11743999999999</v>
      </c>
      <c r="AF15" s="154">
        <v>391.83404000000002</v>
      </c>
      <c r="AG15" s="154">
        <v>359.58431999999999</v>
      </c>
      <c r="AH15" s="154">
        <v>294.29611999999997</v>
      </c>
      <c r="AI15" s="154">
        <v>0</v>
      </c>
      <c r="AJ15" s="154">
        <v>385.37858</v>
      </c>
      <c r="AK15" s="154">
        <v>385.37858</v>
      </c>
      <c r="AL15" s="154"/>
      <c r="AM15" s="154"/>
    </row>
    <row r="16" spans="1:39" ht="24" customHeight="1" x14ac:dyDescent="0.3">
      <c r="A16" s="13" t="s">
        <v>61</v>
      </c>
      <c r="B16" s="13" t="s">
        <v>715</v>
      </c>
      <c r="C16" s="152">
        <v>0</v>
      </c>
      <c r="D16" s="152">
        <v>34.770000000000003</v>
      </c>
      <c r="E16" s="152">
        <v>11.53</v>
      </c>
      <c r="F16" s="152">
        <v>0</v>
      </c>
      <c r="G16" s="152"/>
      <c r="H16" s="152">
        <v>4.0999999999999996</v>
      </c>
      <c r="I16" s="152">
        <v>4.2</v>
      </c>
      <c r="J16" s="152">
        <v>8.0739999999999998</v>
      </c>
      <c r="K16" s="152">
        <v>6.6</v>
      </c>
      <c r="L16" s="152">
        <v>6.6</v>
      </c>
      <c r="M16" s="152">
        <v>6.6</v>
      </c>
      <c r="N16" s="152">
        <v>6.6</v>
      </c>
      <c r="O16" s="152"/>
      <c r="P16" s="152"/>
      <c r="Q16" s="152">
        <v>3</v>
      </c>
      <c r="R16" s="152">
        <v>1</v>
      </c>
      <c r="S16" s="152"/>
      <c r="T16" s="152"/>
      <c r="U16" s="152"/>
      <c r="V16" s="152">
        <v>7.79901</v>
      </c>
      <c r="W16" s="152">
        <v>7.8669900000000004</v>
      </c>
      <c r="X16" s="152"/>
      <c r="Y16" s="152"/>
      <c r="Z16" s="152"/>
      <c r="AA16" s="152">
        <v>10.19</v>
      </c>
      <c r="AB16" s="152">
        <v>11.22</v>
      </c>
      <c r="AC16" s="152">
        <v>374.92523</v>
      </c>
      <c r="AD16" s="152">
        <v>455.38128999999998</v>
      </c>
      <c r="AE16" s="152">
        <v>444.11743999999999</v>
      </c>
      <c r="AF16" s="152">
        <v>391.83404000000002</v>
      </c>
      <c r="AG16" s="152">
        <v>359.58431999999999</v>
      </c>
      <c r="AH16" s="152">
        <v>294.29611999999997</v>
      </c>
      <c r="AI16" s="152">
        <v>0</v>
      </c>
      <c r="AJ16" s="152">
        <v>385.37858</v>
      </c>
      <c r="AK16" s="152">
        <v>385.37858</v>
      </c>
      <c r="AL16" s="152"/>
      <c r="AM16" s="152"/>
    </row>
    <row r="17" spans="1:39" ht="24" customHeight="1" x14ac:dyDescent="0.3">
      <c r="A17" s="16" t="s">
        <v>61</v>
      </c>
      <c r="B17" s="16" t="s">
        <v>716</v>
      </c>
      <c r="C17" s="153">
        <v>0</v>
      </c>
      <c r="D17" s="153">
        <v>34.799999999999997</v>
      </c>
      <c r="E17" s="153">
        <v>11.08</v>
      </c>
      <c r="F17" s="153">
        <v>0</v>
      </c>
      <c r="G17" s="153">
        <v>0</v>
      </c>
      <c r="H17" s="153">
        <v>4.7</v>
      </c>
      <c r="I17" s="153">
        <v>4.5</v>
      </c>
      <c r="J17" s="153">
        <v>7.3</v>
      </c>
      <c r="K17" s="153">
        <v>6.8</v>
      </c>
      <c r="L17" s="153">
        <v>6.8</v>
      </c>
      <c r="M17" s="153">
        <v>6.8</v>
      </c>
      <c r="N17" s="153">
        <v>6.8</v>
      </c>
      <c r="O17" s="153">
        <v>0</v>
      </c>
      <c r="P17" s="153">
        <v>0</v>
      </c>
      <c r="Q17" s="153">
        <v>3</v>
      </c>
      <c r="R17" s="153">
        <v>1</v>
      </c>
      <c r="S17" s="153">
        <v>0</v>
      </c>
      <c r="T17" s="153">
        <v>0</v>
      </c>
      <c r="U17" s="153">
        <v>0.1</v>
      </c>
      <c r="V17" s="153">
        <v>9.9398800000000005</v>
      </c>
      <c r="W17" s="153">
        <v>9.2347599999999996</v>
      </c>
      <c r="X17" s="153">
        <v>0</v>
      </c>
      <c r="Y17" s="153">
        <v>0</v>
      </c>
      <c r="Z17" s="153">
        <v>0.1</v>
      </c>
      <c r="AA17" s="153">
        <v>10.39</v>
      </c>
      <c r="AB17" s="153">
        <v>11.15</v>
      </c>
      <c r="AC17" s="153">
        <v>374.92523</v>
      </c>
      <c r="AD17" s="153">
        <v>455.38128999999998</v>
      </c>
      <c r="AE17" s="153">
        <v>444.11743999999999</v>
      </c>
      <c r="AF17" s="153">
        <v>391.83404000000002</v>
      </c>
      <c r="AG17" s="153">
        <v>359.58431999999999</v>
      </c>
      <c r="AH17" s="153">
        <v>294.29611999999997</v>
      </c>
      <c r="AI17" s="153">
        <v>0</v>
      </c>
      <c r="AJ17" s="153">
        <v>385.37858</v>
      </c>
      <c r="AK17" s="153">
        <v>385.37858</v>
      </c>
      <c r="AL17" s="153">
        <v>0</v>
      </c>
      <c r="AM17" s="153">
        <v>0</v>
      </c>
    </row>
    <row r="18" spans="1:39" ht="24" customHeight="1" x14ac:dyDescent="0.3">
      <c r="A18" s="16" t="s">
        <v>61</v>
      </c>
      <c r="B18" s="16" t="s">
        <v>717</v>
      </c>
      <c r="C18" s="153">
        <v>0</v>
      </c>
      <c r="D18" s="153">
        <v>34.78</v>
      </c>
      <c r="E18" s="153">
        <v>9.57</v>
      </c>
      <c r="F18" s="153">
        <v>0</v>
      </c>
      <c r="G18" s="153">
        <v>0</v>
      </c>
      <c r="H18" s="153">
        <v>5.4</v>
      </c>
      <c r="I18" s="153">
        <v>3.3</v>
      </c>
      <c r="J18" s="153">
        <v>6.4359999999999999</v>
      </c>
      <c r="K18" s="153">
        <v>7.6</v>
      </c>
      <c r="L18" s="153">
        <v>7.6</v>
      </c>
      <c r="M18" s="153">
        <v>7.6</v>
      </c>
      <c r="N18" s="153">
        <v>7.6</v>
      </c>
      <c r="O18" s="153">
        <v>0</v>
      </c>
      <c r="P18" s="153">
        <v>0</v>
      </c>
      <c r="Q18" s="153">
        <v>4</v>
      </c>
      <c r="R18" s="153">
        <v>3</v>
      </c>
      <c r="S18" s="153">
        <v>0</v>
      </c>
      <c r="T18" s="153">
        <v>0</v>
      </c>
      <c r="U18" s="153">
        <v>2.6</v>
      </c>
      <c r="V18" s="153">
        <v>9.5610900000000001</v>
      </c>
      <c r="W18" s="153">
        <v>9.1999999999999993</v>
      </c>
      <c r="X18" s="153">
        <v>4.03559</v>
      </c>
      <c r="Y18" s="153">
        <v>0</v>
      </c>
      <c r="Z18" s="153">
        <v>2.6</v>
      </c>
      <c r="AA18" s="153">
        <v>9.3800000000000008</v>
      </c>
      <c r="AB18" s="153">
        <v>10.86</v>
      </c>
      <c r="AC18" s="153">
        <v>374.92523</v>
      </c>
      <c r="AD18" s="153">
        <v>455.38128999999998</v>
      </c>
      <c r="AE18" s="153">
        <v>444.11743999999999</v>
      </c>
      <c r="AF18" s="153">
        <v>391.83404000000002</v>
      </c>
      <c r="AG18" s="153">
        <v>359.58431999999999</v>
      </c>
      <c r="AH18" s="153">
        <v>294.29611999999997</v>
      </c>
      <c r="AI18" s="153">
        <v>0</v>
      </c>
      <c r="AJ18" s="153">
        <v>385.37858</v>
      </c>
      <c r="AK18" s="153">
        <v>385.37858</v>
      </c>
      <c r="AL18" s="153">
        <v>0</v>
      </c>
      <c r="AM18" s="153">
        <v>4.0629999999999997</v>
      </c>
    </row>
    <row r="19" spans="1:39" ht="24" customHeight="1" x14ac:dyDescent="0.3">
      <c r="A19" s="16" t="s">
        <v>61</v>
      </c>
      <c r="B19" s="16" t="s">
        <v>718</v>
      </c>
      <c r="C19" s="153">
        <v>0</v>
      </c>
      <c r="D19" s="153">
        <v>34.82</v>
      </c>
      <c r="E19" s="153">
        <v>8.69</v>
      </c>
      <c r="F19" s="153">
        <v>0</v>
      </c>
      <c r="G19" s="153">
        <v>0</v>
      </c>
      <c r="H19" s="153">
        <v>4.8</v>
      </c>
      <c r="I19" s="153">
        <v>3.1</v>
      </c>
      <c r="J19" s="153">
        <v>8.2070000000000007</v>
      </c>
      <c r="K19" s="153">
        <v>8.1</v>
      </c>
      <c r="L19" s="153">
        <v>8.1</v>
      </c>
      <c r="M19" s="153">
        <v>8.1</v>
      </c>
      <c r="N19" s="153">
        <v>8.1</v>
      </c>
      <c r="O19" s="153">
        <v>20.100000000000001</v>
      </c>
      <c r="P19" s="153">
        <v>14.545500000000001</v>
      </c>
      <c r="Q19" s="153">
        <v>4</v>
      </c>
      <c r="R19" s="153">
        <v>3</v>
      </c>
      <c r="S19" s="153">
        <v>0</v>
      </c>
      <c r="T19" s="153">
        <v>7.92</v>
      </c>
      <c r="U19" s="153">
        <v>18.899999999999999</v>
      </c>
      <c r="V19" s="153">
        <v>11.436439999999999</v>
      </c>
      <c r="W19" s="153">
        <v>9.7349899999999998</v>
      </c>
      <c r="X19" s="153">
        <v>5.2268400000000002</v>
      </c>
      <c r="Y19" s="153">
        <v>4.1932499999999999</v>
      </c>
      <c r="Z19" s="153">
        <v>18.899999999999999</v>
      </c>
      <c r="AA19" s="153">
        <v>9.82</v>
      </c>
      <c r="AB19" s="153">
        <v>10.44</v>
      </c>
      <c r="AC19" s="153">
        <v>374.92523</v>
      </c>
      <c r="AD19" s="153">
        <v>455.38128999999998</v>
      </c>
      <c r="AE19" s="153">
        <v>444.11743999999999</v>
      </c>
      <c r="AF19" s="153">
        <v>391.83404000000002</v>
      </c>
      <c r="AG19" s="153">
        <v>359.58431999999999</v>
      </c>
      <c r="AH19" s="153">
        <v>294.29611999999997</v>
      </c>
      <c r="AI19" s="153">
        <v>0</v>
      </c>
      <c r="AJ19" s="153">
        <v>385.37858</v>
      </c>
      <c r="AK19" s="153">
        <v>385.37858</v>
      </c>
      <c r="AL19" s="153">
        <v>17.600000000000001</v>
      </c>
      <c r="AM19" s="153">
        <v>37.79</v>
      </c>
    </row>
    <row r="20" spans="1:39" ht="24" customHeight="1" x14ac:dyDescent="0.3">
      <c r="A20" s="16" t="s">
        <v>61</v>
      </c>
      <c r="B20" s="16" t="s">
        <v>719</v>
      </c>
      <c r="C20" s="153">
        <v>0</v>
      </c>
      <c r="D20" s="153">
        <v>34.909999999999997</v>
      </c>
      <c r="E20" s="153">
        <v>11.07</v>
      </c>
      <c r="F20" s="153">
        <v>0</v>
      </c>
      <c r="G20" s="153">
        <v>11.887</v>
      </c>
      <c r="H20" s="153">
        <v>4.5</v>
      </c>
      <c r="I20" s="153">
        <v>2.7</v>
      </c>
      <c r="J20" s="153">
        <v>8</v>
      </c>
      <c r="K20" s="153">
        <v>8.8000000000000007</v>
      </c>
      <c r="L20" s="153">
        <v>8.8000000000000007</v>
      </c>
      <c r="M20" s="153">
        <v>8.8000000000000007</v>
      </c>
      <c r="N20" s="153">
        <v>8.8000000000000007</v>
      </c>
      <c r="O20" s="153">
        <v>73.5</v>
      </c>
      <c r="P20" s="153">
        <v>77.363600000000005</v>
      </c>
      <c r="Q20" s="153">
        <v>1</v>
      </c>
      <c r="R20" s="153">
        <v>1</v>
      </c>
      <c r="S20" s="153">
        <v>0</v>
      </c>
      <c r="T20" s="153">
        <v>60.89</v>
      </c>
      <c r="U20" s="153">
        <v>180</v>
      </c>
      <c r="V20" s="153">
        <v>9.8983299999999996</v>
      </c>
      <c r="W20" s="153">
        <v>9.7406900000000007</v>
      </c>
      <c r="X20" s="153">
        <v>8.5138599999999993</v>
      </c>
      <c r="Y20" s="153">
        <v>35.855559999999997</v>
      </c>
      <c r="Z20" s="153">
        <v>180</v>
      </c>
      <c r="AA20" s="153">
        <v>10.29</v>
      </c>
      <c r="AB20" s="153">
        <v>10.76</v>
      </c>
      <c r="AC20" s="153">
        <v>374.92523</v>
      </c>
      <c r="AD20" s="153">
        <v>455.38128999999998</v>
      </c>
      <c r="AE20" s="153">
        <v>444.11743999999999</v>
      </c>
      <c r="AF20" s="153">
        <v>391.83404000000002</v>
      </c>
      <c r="AG20" s="153">
        <v>359.58431999999999</v>
      </c>
      <c r="AH20" s="153">
        <v>294.29611999999997</v>
      </c>
      <c r="AI20" s="153">
        <v>0</v>
      </c>
      <c r="AJ20" s="153">
        <v>385.37858</v>
      </c>
      <c r="AK20" s="153">
        <v>385.37858</v>
      </c>
      <c r="AL20" s="153">
        <v>80.239999999999995</v>
      </c>
      <c r="AM20" s="153">
        <v>149.47800000000001</v>
      </c>
    </row>
    <row r="21" spans="1:39" ht="24" customHeight="1" x14ac:dyDescent="0.3">
      <c r="A21" s="16" t="s">
        <v>61</v>
      </c>
      <c r="B21" s="16" t="s">
        <v>720</v>
      </c>
      <c r="C21" s="153">
        <v>0</v>
      </c>
      <c r="D21" s="153">
        <v>35.090000000000003</v>
      </c>
      <c r="E21" s="153">
        <v>11.97</v>
      </c>
      <c r="F21" s="153">
        <v>0</v>
      </c>
      <c r="G21" s="153">
        <v>40.387</v>
      </c>
      <c r="H21" s="153">
        <v>4</v>
      </c>
      <c r="I21" s="153">
        <v>2.6</v>
      </c>
      <c r="J21" s="153">
        <v>7.609</v>
      </c>
      <c r="K21" s="153">
        <v>8.6999999999999993</v>
      </c>
      <c r="L21" s="153">
        <v>8.6999999999999993</v>
      </c>
      <c r="M21" s="153">
        <v>8.6999999999999993</v>
      </c>
      <c r="N21" s="153">
        <v>8.6999999999999993</v>
      </c>
      <c r="O21" s="153">
        <v>116.6</v>
      </c>
      <c r="P21" s="153">
        <v>406.18200999999999</v>
      </c>
      <c r="Q21" s="153">
        <v>1</v>
      </c>
      <c r="R21" s="153">
        <v>1</v>
      </c>
      <c r="S21" s="153">
        <v>0.3145</v>
      </c>
      <c r="T21" s="153">
        <v>94.53</v>
      </c>
      <c r="U21" s="153">
        <v>599.29999999999995</v>
      </c>
      <c r="V21" s="153">
        <v>9.6072600000000001</v>
      </c>
      <c r="W21" s="153">
        <v>7.8959400000000004</v>
      </c>
      <c r="X21" s="153">
        <v>4.8218199999999998</v>
      </c>
      <c r="Y21" s="153">
        <v>111.57425000000001</v>
      </c>
      <c r="Z21" s="153">
        <v>599.29999999999995</v>
      </c>
      <c r="AA21" s="153">
        <v>10.42</v>
      </c>
      <c r="AB21" s="153">
        <v>10.51</v>
      </c>
      <c r="AC21" s="153">
        <v>374.92523</v>
      </c>
      <c r="AD21" s="153">
        <v>455.38128999999998</v>
      </c>
      <c r="AE21" s="153">
        <v>444.11743999999999</v>
      </c>
      <c r="AF21" s="153">
        <v>391.83404000000002</v>
      </c>
      <c r="AG21" s="153">
        <v>359.58431999999999</v>
      </c>
      <c r="AH21" s="153">
        <v>294.29611999999997</v>
      </c>
      <c r="AI21" s="153">
        <v>0</v>
      </c>
      <c r="AJ21" s="153">
        <v>385.37858</v>
      </c>
      <c r="AK21" s="153">
        <v>385.37858</v>
      </c>
      <c r="AL21" s="153">
        <v>181.72</v>
      </c>
      <c r="AM21" s="153">
        <v>220.96299999999999</v>
      </c>
    </row>
    <row r="22" spans="1:39" ht="24" customHeight="1" x14ac:dyDescent="0.3">
      <c r="A22" s="16" t="s">
        <v>61</v>
      </c>
      <c r="B22" s="16" t="s">
        <v>721</v>
      </c>
      <c r="C22" s="153">
        <v>0</v>
      </c>
      <c r="D22" s="153">
        <v>36.450000000000003</v>
      </c>
      <c r="E22" s="153">
        <v>10.11</v>
      </c>
      <c r="F22" s="153">
        <v>0</v>
      </c>
      <c r="G22" s="153">
        <v>108.574</v>
      </c>
      <c r="H22" s="153">
        <v>3.7</v>
      </c>
      <c r="I22" s="153">
        <v>2.2999999999999998</v>
      </c>
      <c r="J22" s="153">
        <v>7.8769999999999998</v>
      </c>
      <c r="K22" s="153">
        <v>7.8</v>
      </c>
      <c r="L22" s="153">
        <v>7.8</v>
      </c>
      <c r="M22" s="153">
        <v>7.8</v>
      </c>
      <c r="N22" s="153">
        <v>7.8</v>
      </c>
      <c r="O22" s="153">
        <v>354.7</v>
      </c>
      <c r="P22" s="153">
        <v>556.36401000000001</v>
      </c>
      <c r="Q22" s="153">
        <v>1</v>
      </c>
      <c r="R22" s="153">
        <v>1</v>
      </c>
      <c r="S22" s="153">
        <v>10.89601</v>
      </c>
      <c r="T22" s="153">
        <v>211.86</v>
      </c>
      <c r="U22" s="153">
        <v>742.6</v>
      </c>
      <c r="V22" s="153">
        <v>8.1654900000000001</v>
      </c>
      <c r="W22" s="153">
        <v>7.16622</v>
      </c>
      <c r="X22" s="153">
        <v>7.4631800000000004</v>
      </c>
      <c r="Y22" s="153">
        <v>154.63917000000001</v>
      </c>
      <c r="Z22" s="153">
        <v>742.6</v>
      </c>
      <c r="AA22" s="153">
        <v>10.76</v>
      </c>
      <c r="AB22" s="153">
        <v>10.84</v>
      </c>
      <c r="AC22" s="153">
        <v>374.92523</v>
      </c>
      <c r="AD22" s="153">
        <v>455.38128999999998</v>
      </c>
      <c r="AE22" s="153">
        <v>444.11743999999999</v>
      </c>
      <c r="AF22" s="153">
        <v>391.83404000000002</v>
      </c>
      <c r="AG22" s="153">
        <v>359.58431999999999</v>
      </c>
      <c r="AH22" s="153">
        <v>0</v>
      </c>
      <c r="AI22" s="153">
        <v>0</v>
      </c>
      <c r="AJ22" s="153">
        <v>385.37858</v>
      </c>
      <c r="AK22" s="153">
        <v>385.37858</v>
      </c>
      <c r="AL22" s="153">
        <v>321.41000000000003</v>
      </c>
      <c r="AM22" s="153">
        <v>422.649</v>
      </c>
    </row>
    <row r="23" spans="1:39" ht="24" customHeight="1" x14ac:dyDescent="0.3">
      <c r="A23" s="18" t="s">
        <v>61</v>
      </c>
      <c r="B23" s="18" t="s">
        <v>722</v>
      </c>
      <c r="C23" s="154">
        <v>0</v>
      </c>
      <c r="D23" s="154">
        <v>37.159999999999997</v>
      </c>
      <c r="E23" s="154">
        <v>11.63</v>
      </c>
      <c r="F23" s="154">
        <v>0</v>
      </c>
      <c r="G23" s="154">
        <v>143.96799999999999</v>
      </c>
      <c r="H23" s="154">
        <v>3</v>
      </c>
      <c r="I23" s="154">
        <v>2.2999999999999998</v>
      </c>
      <c r="J23" s="154">
        <v>9.9450000000000003</v>
      </c>
      <c r="K23" s="154">
        <v>8</v>
      </c>
      <c r="L23" s="154">
        <v>8</v>
      </c>
      <c r="M23" s="154">
        <v>8</v>
      </c>
      <c r="N23" s="154">
        <v>8</v>
      </c>
      <c r="O23" s="154">
        <v>892.7</v>
      </c>
      <c r="P23" s="154">
        <v>956</v>
      </c>
      <c r="Q23" s="154">
        <v>1</v>
      </c>
      <c r="R23" s="154">
        <v>1</v>
      </c>
      <c r="S23" s="154">
        <v>35.835729999999998</v>
      </c>
      <c r="T23" s="154">
        <v>445.31</v>
      </c>
      <c r="U23" s="154">
        <v>756.6</v>
      </c>
      <c r="V23" s="154">
        <v>6.49078</v>
      </c>
      <c r="W23" s="154">
        <v>7.1027500000000003</v>
      </c>
      <c r="X23" s="154">
        <v>12.83432</v>
      </c>
      <c r="Y23" s="154">
        <v>187.87925999999999</v>
      </c>
      <c r="Z23" s="154">
        <v>756.6</v>
      </c>
      <c r="AA23" s="154">
        <v>10.59</v>
      </c>
      <c r="AB23" s="154">
        <v>10.86</v>
      </c>
      <c r="AC23" s="154">
        <v>374.92523</v>
      </c>
      <c r="AD23" s="154">
        <v>455.38128999999998</v>
      </c>
      <c r="AE23" s="154">
        <v>444.11743999999999</v>
      </c>
      <c r="AF23" s="154">
        <v>391.83404000000002</v>
      </c>
      <c r="AG23" s="154">
        <v>359.58431999999999</v>
      </c>
      <c r="AH23" s="154">
        <v>12.26234</v>
      </c>
      <c r="AI23" s="154">
        <v>0</v>
      </c>
      <c r="AJ23" s="154">
        <v>385.37858</v>
      </c>
      <c r="AK23" s="154">
        <v>385.37858</v>
      </c>
      <c r="AL23" s="154">
        <v>491.52</v>
      </c>
      <c r="AM23" s="154">
        <v>568.56100000000004</v>
      </c>
    </row>
    <row r="24" spans="1:39" ht="24" customHeight="1" x14ac:dyDescent="0.3">
      <c r="A24" s="13" t="s">
        <v>61</v>
      </c>
      <c r="B24" s="13" t="s">
        <v>723</v>
      </c>
      <c r="C24" s="152">
        <v>0</v>
      </c>
      <c r="D24" s="152">
        <v>36.85</v>
      </c>
      <c r="E24" s="152">
        <v>11.7</v>
      </c>
      <c r="F24" s="152">
        <v>0</v>
      </c>
      <c r="G24" s="152">
        <v>229.179</v>
      </c>
      <c r="H24" s="152">
        <v>3.7</v>
      </c>
      <c r="I24" s="152">
        <v>2.8</v>
      </c>
      <c r="J24" s="152">
        <v>9.7189999999999994</v>
      </c>
      <c r="K24" s="152">
        <v>8.8000000000000007</v>
      </c>
      <c r="L24" s="152">
        <v>8.8000000000000007</v>
      </c>
      <c r="M24" s="152">
        <v>8.8000000000000007</v>
      </c>
      <c r="N24" s="152">
        <v>8.8000000000000007</v>
      </c>
      <c r="O24" s="152">
        <v>1002.3</v>
      </c>
      <c r="P24" s="152">
        <v>1042.91003</v>
      </c>
      <c r="Q24" s="152">
        <v>1</v>
      </c>
      <c r="R24" s="152">
        <v>1</v>
      </c>
      <c r="S24" s="152">
        <v>66.551850000000002</v>
      </c>
      <c r="T24" s="152">
        <v>544.55999999999995</v>
      </c>
      <c r="U24" s="152">
        <v>544.4</v>
      </c>
      <c r="V24" s="152">
        <v>7.3288700000000002</v>
      </c>
      <c r="W24" s="152">
        <v>6.9916999999999998</v>
      </c>
      <c r="X24" s="152">
        <v>48.126719999999999</v>
      </c>
      <c r="Y24" s="152">
        <v>46.158639999999998</v>
      </c>
      <c r="Z24" s="152">
        <v>544.4</v>
      </c>
      <c r="AA24" s="152">
        <v>10.47</v>
      </c>
      <c r="AB24" s="152">
        <v>11.32</v>
      </c>
      <c r="AC24" s="152">
        <v>374.92523</v>
      </c>
      <c r="AD24" s="152">
        <v>455.38128999999998</v>
      </c>
      <c r="AE24" s="152">
        <v>444.11743999999999</v>
      </c>
      <c r="AF24" s="152">
        <v>391.83404000000002</v>
      </c>
      <c r="AG24" s="152">
        <v>359.58431999999999</v>
      </c>
      <c r="AH24" s="152">
        <v>262.41404</v>
      </c>
      <c r="AI24" s="152">
        <v>0</v>
      </c>
      <c r="AJ24" s="152">
        <v>385.37858</v>
      </c>
      <c r="AK24" s="152">
        <v>385.37858</v>
      </c>
      <c r="AL24" s="152">
        <v>561.61</v>
      </c>
      <c r="AM24" s="152">
        <v>477.05900000000003</v>
      </c>
    </row>
    <row r="25" spans="1:39" ht="24" customHeight="1" x14ac:dyDescent="0.3">
      <c r="A25" s="16" t="s">
        <v>61</v>
      </c>
      <c r="B25" s="16" t="s">
        <v>724</v>
      </c>
      <c r="C25" s="153">
        <v>0</v>
      </c>
      <c r="D25" s="153">
        <v>36.950000000000003</v>
      </c>
      <c r="E25" s="153">
        <v>11.78</v>
      </c>
      <c r="F25" s="153">
        <v>0</v>
      </c>
      <c r="G25" s="153">
        <v>358.755</v>
      </c>
      <c r="H25" s="153">
        <v>3</v>
      </c>
      <c r="I25" s="153">
        <v>2.5</v>
      </c>
      <c r="J25" s="153">
        <v>9.1790000000000003</v>
      </c>
      <c r="K25" s="153">
        <v>9.1999999999999993</v>
      </c>
      <c r="L25" s="153">
        <v>9.1999999999999993</v>
      </c>
      <c r="M25" s="153">
        <v>9.1999999999999993</v>
      </c>
      <c r="N25" s="153">
        <v>9.1999999999999993</v>
      </c>
      <c r="O25" s="153">
        <v>1033.5999999999999</v>
      </c>
      <c r="P25" s="153">
        <v>1061.08997</v>
      </c>
      <c r="Q25" s="153">
        <v>1</v>
      </c>
      <c r="R25" s="153">
        <v>1</v>
      </c>
      <c r="S25" s="153">
        <v>120.45731000000001</v>
      </c>
      <c r="T25" s="153">
        <v>637.17999999999995</v>
      </c>
      <c r="U25" s="153">
        <v>1061.5</v>
      </c>
      <c r="V25" s="153">
        <v>8.1111199999999997</v>
      </c>
      <c r="W25" s="153">
        <v>6.3614300000000004</v>
      </c>
      <c r="X25" s="153">
        <v>46.31053</v>
      </c>
      <c r="Y25" s="153">
        <v>44.416719999999998</v>
      </c>
      <c r="Z25" s="153">
        <v>1061.5</v>
      </c>
      <c r="AA25" s="153">
        <v>10.28</v>
      </c>
      <c r="AB25" s="153">
        <v>11.3</v>
      </c>
      <c r="AC25" s="153">
        <v>374.92523</v>
      </c>
      <c r="AD25" s="153">
        <v>455.38128999999998</v>
      </c>
      <c r="AE25" s="153">
        <v>444.11743999999999</v>
      </c>
      <c r="AF25" s="153">
        <v>391.83404000000002</v>
      </c>
      <c r="AG25" s="153">
        <v>359.58431999999999</v>
      </c>
      <c r="AH25" s="153">
        <v>213.36467999999999</v>
      </c>
      <c r="AI25" s="153">
        <v>0</v>
      </c>
      <c r="AJ25" s="153">
        <v>385.37858</v>
      </c>
      <c r="AK25" s="153">
        <v>385.37858</v>
      </c>
      <c r="AL25" s="153">
        <v>756.36</v>
      </c>
      <c r="AM25" s="153">
        <v>421.76299999999998</v>
      </c>
    </row>
    <row r="26" spans="1:39" ht="24" customHeight="1" x14ac:dyDescent="0.3">
      <c r="A26" s="16" t="s">
        <v>61</v>
      </c>
      <c r="B26" s="16" t="s">
        <v>725</v>
      </c>
      <c r="C26" s="153">
        <v>0</v>
      </c>
      <c r="D26" s="153">
        <v>37.369999999999997</v>
      </c>
      <c r="E26" s="153">
        <v>11.12</v>
      </c>
      <c r="F26" s="153">
        <v>0</v>
      </c>
      <c r="G26" s="153">
        <v>265.81299999999999</v>
      </c>
      <c r="H26" s="153">
        <v>3.1</v>
      </c>
      <c r="I26" s="153">
        <v>2.5</v>
      </c>
      <c r="J26" s="153">
        <v>8.8640000000000008</v>
      </c>
      <c r="K26" s="153">
        <v>8.8000000000000007</v>
      </c>
      <c r="L26" s="153">
        <v>8.8000000000000007</v>
      </c>
      <c r="M26" s="153">
        <v>8.8000000000000007</v>
      </c>
      <c r="N26" s="153">
        <v>8.8000000000000007</v>
      </c>
      <c r="O26" s="153">
        <v>1201.3</v>
      </c>
      <c r="P26" s="153">
        <v>1070.5500500000001</v>
      </c>
      <c r="Q26" s="153">
        <v>1</v>
      </c>
      <c r="R26" s="153">
        <v>1</v>
      </c>
      <c r="S26" s="153">
        <v>219.68334999999999</v>
      </c>
      <c r="T26" s="153">
        <v>782.43</v>
      </c>
      <c r="U26" s="153">
        <v>929.5</v>
      </c>
      <c r="V26" s="153">
        <v>8.32409</v>
      </c>
      <c r="W26" s="153">
        <v>7.35914</v>
      </c>
      <c r="X26" s="153">
        <v>88.53689</v>
      </c>
      <c r="Y26" s="153">
        <v>84.91628</v>
      </c>
      <c r="Z26" s="153">
        <v>929.5</v>
      </c>
      <c r="AA26" s="153">
        <v>9.67</v>
      </c>
      <c r="AB26" s="153">
        <v>10.96</v>
      </c>
      <c r="AC26" s="153">
        <v>374.92523</v>
      </c>
      <c r="AD26" s="153">
        <v>442.50832000000003</v>
      </c>
      <c r="AE26" s="153">
        <v>444.11743999999999</v>
      </c>
      <c r="AF26" s="153">
        <v>366.03426000000002</v>
      </c>
      <c r="AG26" s="153">
        <v>359.58431999999999</v>
      </c>
      <c r="AH26" s="153">
        <v>0</v>
      </c>
      <c r="AI26" s="153">
        <v>0</v>
      </c>
      <c r="AJ26" s="153">
        <v>385.37858</v>
      </c>
      <c r="AK26" s="153">
        <v>385.37858</v>
      </c>
      <c r="AL26" s="153">
        <v>878.22</v>
      </c>
      <c r="AM26" s="153">
        <v>674.72699999999998</v>
      </c>
    </row>
    <row r="27" spans="1:39" ht="24" customHeight="1" x14ac:dyDescent="0.3">
      <c r="A27" s="16" t="s">
        <v>61</v>
      </c>
      <c r="B27" s="16" t="s">
        <v>726</v>
      </c>
      <c r="C27" s="153">
        <v>0</v>
      </c>
      <c r="D27" s="153">
        <v>37.46</v>
      </c>
      <c r="E27" s="153">
        <v>10.18</v>
      </c>
      <c r="F27" s="153">
        <v>0</v>
      </c>
      <c r="G27" s="153">
        <v>398.44600000000003</v>
      </c>
      <c r="H27" s="153">
        <v>4.0999999999999996</v>
      </c>
      <c r="I27" s="153">
        <v>1.9</v>
      </c>
      <c r="J27" s="153">
        <v>10.114000000000001</v>
      </c>
      <c r="K27" s="153">
        <v>9.1999999999999993</v>
      </c>
      <c r="L27" s="153">
        <v>9.1999999999999993</v>
      </c>
      <c r="M27" s="153">
        <v>9.1999999999999993</v>
      </c>
      <c r="N27" s="153">
        <v>9.1999999999999993</v>
      </c>
      <c r="O27" s="153">
        <v>632.20000000000005</v>
      </c>
      <c r="P27" s="153">
        <v>988.36401000000001</v>
      </c>
      <c r="Q27" s="153">
        <v>1</v>
      </c>
      <c r="R27" s="153">
        <v>1</v>
      </c>
      <c r="S27" s="153">
        <v>288.27190000000002</v>
      </c>
      <c r="T27" s="153">
        <v>992.89</v>
      </c>
      <c r="U27" s="153">
        <v>1093.5</v>
      </c>
      <c r="V27" s="153">
        <v>6.7283900000000001</v>
      </c>
      <c r="W27" s="153">
        <v>7.1782700000000004</v>
      </c>
      <c r="X27" s="153">
        <v>740.22344999999996</v>
      </c>
      <c r="Y27" s="153">
        <v>940.92322000000001</v>
      </c>
      <c r="Z27" s="153">
        <v>1093.5</v>
      </c>
      <c r="AA27" s="153">
        <v>9.91</v>
      </c>
      <c r="AB27" s="153">
        <v>11.17</v>
      </c>
      <c r="AC27" s="153">
        <v>374.92523</v>
      </c>
      <c r="AD27" s="153">
        <v>439.29007999999999</v>
      </c>
      <c r="AE27" s="153">
        <v>444.11743999999999</v>
      </c>
      <c r="AF27" s="153">
        <v>359.58431999999999</v>
      </c>
      <c r="AG27" s="153">
        <v>359.58431999999999</v>
      </c>
      <c r="AH27" s="153">
        <v>0</v>
      </c>
      <c r="AI27" s="153">
        <v>0</v>
      </c>
      <c r="AJ27" s="153">
        <v>385.37858</v>
      </c>
      <c r="AK27" s="153">
        <v>385.37858</v>
      </c>
      <c r="AL27" s="153">
        <v>987.38</v>
      </c>
      <c r="AM27" s="153">
        <v>931.08699999999999</v>
      </c>
    </row>
    <row r="28" spans="1:39" ht="24" customHeight="1" x14ac:dyDescent="0.3">
      <c r="A28" s="16" t="s">
        <v>61</v>
      </c>
      <c r="B28" s="16" t="s">
        <v>727</v>
      </c>
      <c r="C28" s="153">
        <v>0</v>
      </c>
      <c r="D28" s="153">
        <v>23.65</v>
      </c>
      <c r="E28" s="153">
        <v>10.06</v>
      </c>
      <c r="F28" s="153">
        <v>0</v>
      </c>
      <c r="G28" s="153">
        <v>410.262</v>
      </c>
      <c r="H28" s="153">
        <v>4.8</v>
      </c>
      <c r="I28" s="153">
        <v>1.6</v>
      </c>
      <c r="J28" s="153">
        <v>9.8879999999999999</v>
      </c>
      <c r="K28" s="153">
        <v>8.8000000000000007</v>
      </c>
      <c r="L28" s="153">
        <v>8.8000000000000007</v>
      </c>
      <c r="M28" s="153">
        <v>8.8000000000000007</v>
      </c>
      <c r="N28" s="153">
        <v>8.8000000000000007</v>
      </c>
      <c r="O28" s="153">
        <v>403.8</v>
      </c>
      <c r="P28" s="153">
        <v>1082.91003</v>
      </c>
      <c r="Q28" s="153">
        <v>4</v>
      </c>
      <c r="R28" s="153">
        <v>4</v>
      </c>
      <c r="S28" s="153">
        <v>348.93696999999997</v>
      </c>
      <c r="T28" s="153">
        <v>720.97</v>
      </c>
      <c r="U28" s="153">
        <v>1060.5999999999999</v>
      </c>
      <c r="V28" s="153">
        <v>4.7934099999999997</v>
      </c>
      <c r="W28" s="153">
        <v>6.6318000000000001</v>
      </c>
      <c r="X28" s="153">
        <v>863.16776000000004</v>
      </c>
      <c r="Y28" s="153">
        <v>1035.604</v>
      </c>
      <c r="Z28" s="153">
        <v>1060.5999999999999</v>
      </c>
      <c r="AA28" s="153">
        <v>9.9499999999999993</v>
      </c>
      <c r="AB28" s="153">
        <v>11.6</v>
      </c>
      <c r="AC28" s="153">
        <v>371.70699000000002</v>
      </c>
      <c r="AD28" s="153">
        <v>419.98061999999999</v>
      </c>
      <c r="AE28" s="153">
        <v>444.11743999999999</v>
      </c>
      <c r="AF28" s="153">
        <v>356.35935000000001</v>
      </c>
      <c r="AG28" s="153">
        <v>359.58431999999999</v>
      </c>
      <c r="AH28" s="153">
        <v>0</v>
      </c>
      <c r="AI28" s="153">
        <v>0</v>
      </c>
      <c r="AJ28" s="153">
        <v>385.37858</v>
      </c>
      <c r="AK28" s="153">
        <v>385.37858</v>
      </c>
      <c r="AL28" s="153">
        <v>829.5</v>
      </c>
      <c r="AM28" s="153">
        <v>856.59900000000005</v>
      </c>
    </row>
    <row r="29" spans="1:39" ht="24" customHeight="1" x14ac:dyDescent="0.3">
      <c r="A29" s="16" t="s">
        <v>61</v>
      </c>
      <c r="B29" s="16" t="s">
        <v>728</v>
      </c>
      <c r="C29" s="153">
        <v>0</v>
      </c>
      <c r="D29" s="153">
        <v>29.64</v>
      </c>
      <c r="E29" s="153">
        <v>8.64</v>
      </c>
      <c r="F29" s="153">
        <v>0</v>
      </c>
      <c r="G29" s="153">
        <v>893.84900000000005</v>
      </c>
      <c r="H29" s="153">
        <v>4.8</v>
      </c>
      <c r="I29" s="153">
        <v>1.7</v>
      </c>
      <c r="J29" s="153">
        <v>10.519</v>
      </c>
      <c r="K29" s="153">
        <v>8.6</v>
      </c>
      <c r="L29" s="153">
        <v>8.6</v>
      </c>
      <c r="M29" s="153">
        <v>8.6</v>
      </c>
      <c r="N29" s="153">
        <v>8.6</v>
      </c>
      <c r="O29" s="153">
        <v>334.9</v>
      </c>
      <c r="P29" s="153">
        <v>1084.3599899999999</v>
      </c>
      <c r="Q29" s="153">
        <v>5</v>
      </c>
      <c r="R29" s="153">
        <v>5</v>
      </c>
      <c r="S29" s="153">
        <v>290.41284000000002</v>
      </c>
      <c r="T29" s="153">
        <v>1110.28</v>
      </c>
      <c r="U29" s="153">
        <v>1057.0999999999999</v>
      </c>
      <c r="V29" s="153">
        <v>9.0411199999999994</v>
      </c>
      <c r="W29" s="153">
        <v>7.4750899999999998</v>
      </c>
      <c r="X29" s="153">
        <v>797.89022999999997</v>
      </c>
      <c r="Y29" s="153">
        <v>1085.50757</v>
      </c>
      <c r="Z29" s="153">
        <v>1057.0999999999999</v>
      </c>
      <c r="AA29" s="153">
        <v>10.31</v>
      </c>
      <c r="AB29" s="153">
        <v>11.16</v>
      </c>
      <c r="AC29" s="153">
        <v>418.24225000000001</v>
      </c>
      <c r="AD29" s="153">
        <v>408.91827000000001</v>
      </c>
      <c r="AE29" s="153">
        <v>404.84494000000001</v>
      </c>
      <c r="AF29" s="153">
        <v>327.38074</v>
      </c>
      <c r="AG29" s="153">
        <v>327.72154999999998</v>
      </c>
      <c r="AH29" s="153">
        <v>0</v>
      </c>
      <c r="AI29" s="153">
        <v>0</v>
      </c>
      <c r="AJ29" s="153">
        <v>385.37858</v>
      </c>
      <c r="AK29" s="153">
        <v>385.37858</v>
      </c>
      <c r="AL29" s="153">
        <v>1126.93</v>
      </c>
      <c r="AM29" s="153">
        <v>774.81799999999998</v>
      </c>
    </row>
    <row r="30" spans="1:39" ht="24" customHeight="1" x14ac:dyDescent="0.3">
      <c r="A30" s="16" t="s">
        <v>61</v>
      </c>
      <c r="B30" s="16" t="s">
        <v>729</v>
      </c>
      <c r="C30" s="153">
        <v>0</v>
      </c>
      <c r="D30" s="153">
        <v>30.39</v>
      </c>
      <c r="E30" s="153">
        <v>8.69</v>
      </c>
      <c r="F30" s="153">
        <v>0</v>
      </c>
      <c r="G30" s="153">
        <v>516.846</v>
      </c>
      <c r="H30" s="153">
        <v>5.4</v>
      </c>
      <c r="I30" s="153">
        <v>2</v>
      </c>
      <c r="J30" s="153">
        <v>10.56</v>
      </c>
      <c r="K30" s="153">
        <v>8.6</v>
      </c>
      <c r="L30" s="153">
        <v>8.6</v>
      </c>
      <c r="M30" s="153">
        <v>8.6</v>
      </c>
      <c r="N30" s="153">
        <v>8.6</v>
      </c>
      <c r="O30" s="153">
        <v>315.39999999999998</v>
      </c>
      <c r="P30" s="153">
        <v>1067.2700199999999</v>
      </c>
      <c r="Q30" s="153">
        <v>6</v>
      </c>
      <c r="R30" s="153">
        <v>7</v>
      </c>
      <c r="S30" s="153">
        <v>260.44934000000001</v>
      </c>
      <c r="T30" s="153">
        <v>1141.76</v>
      </c>
      <c r="U30" s="153">
        <v>1072.7</v>
      </c>
      <c r="V30" s="153">
        <v>8.0395800000000008</v>
      </c>
      <c r="W30" s="153">
        <v>6.5172499999999998</v>
      </c>
      <c r="X30" s="153">
        <v>477.61099999999999</v>
      </c>
      <c r="Y30" s="153">
        <v>1007.6704099999999</v>
      </c>
      <c r="Z30" s="153">
        <v>1072.7</v>
      </c>
      <c r="AA30" s="153">
        <v>10.74</v>
      </c>
      <c r="AB30" s="153">
        <v>11.67</v>
      </c>
      <c r="AC30" s="153">
        <v>419.55617999999998</v>
      </c>
      <c r="AD30" s="153">
        <v>383.38835999999998</v>
      </c>
      <c r="AE30" s="153">
        <v>404.84388000000001</v>
      </c>
      <c r="AF30" s="153">
        <v>327.41156999999998</v>
      </c>
      <c r="AG30" s="153">
        <v>327.45204000000001</v>
      </c>
      <c r="AH30" s="153">
        <v>0</v>
      </c>
      <c r="AI30" s="153">
        <v>0</v>
      </c>
      <c r="AJ30" s="153">
        <v>385.37858</v>
      </c>
      <c r="AK30" s="153">
        <v>385.37858</v>
      </c>
      <c r="AL30" s="153">
        <v>1028.57</v>
      </c>
      <c r="AM30" s="153">
        <v>775.26199999999994</v>
      </c>
    </row>
    <row r="31" spans="1:39" ht="24" customHeight="1" x14ac:dyDescent="0.3">
      <c r="A31" s="18" t="s">
        <v>61</v>
      </c>
      <c r="B31" s="18" t="s">
        <v>730</v>
      </c>
      <c r="C31" s="154">
        <v>0</v>
      </c>
      <c r="D31" s="154">
        <v>33.950000000000003</v>
      </c>
      <c r="E31" s="154">
        <v>7.4</v>
      </c>
      <c r="F31" s="154">
        <v>0</v>
      </c>
      <c r="G31" s="154">
        <v>428.32600000000002</v>
      </c>
      <c r="H31" s="154">
        <v>5.9</v>
      </c>
      <c r="I31" s="154">
        <v>2.6</v>
      </c>
      <c r="J31" s="154">
        <v>10.385</v>
      </c>
      <c r="K31" s="154">
        <v>8</v>
      </c>
      <c r="L31" s="154">
        <v>8</v>
      </c>
      <c r="M31" s="154">
        <v>8</v>
      </c>
      <c r="N31" s="154">
        <v>8</v>
      </c>
      <c r="O31" s="154">
        <v>446.2</v>
      </c>
      <c r="P31" s="154">
        <v>1072.7299800000001</v>
      </c>
      <c r="Q31" s="154">
        <v>7</v>
      </c>
      <c r="R31" s="154">
        <v>7</v>
      </c>
      <c r="S31" s="154">
        <v>234.66916000000001</v>
      </c>
      <c r="T31" s="154">
        <v>1158.25</v>
      </c>
      <c r="U31" s="154">
        <v>1020.8</v>
      </c>
      <c r="V31" s="154">
        <v>9.2652400000000004</v>
      </c>
      <c r="W31" s="154">
        <v>8.1906499999999998</v>
      </c>
      <c r="X31" s="154">
        <v>495.49509999999998</v>
      </c>
      <c r="Y31" s="154">
        <v>1119.0052499999999</v>
      </c>
      <c r="Z31" s="154">
        <v>1020.8</v>
      </c>
      <c r="AA31" s="154">
        <v>11.19</v>
      </c>
      <c r="AB31" s="154">
        <v>11.31</v>
      </c>
      <c r="AC31" s="154">
        <v>417.33589999999998</v>
      </c>
      <c r="AD31" s="154">
        <v>385.30991</v>
      </c>
      <c r="AE31" s="154">
        <v>404.77816000000001</v>
      </c>
      <c r="AF31" s="154">
        <v>327.46003000000002</v>
      </c>
      <c r="AG31" s="154">
        <v>327.50506999999999</v>
      </c>
      <c r="AH31" s="154">
        <v>0</v>
      </c>
      <c r="AI31" s="154">
        <v>0</v>
      </c>
      <c r="AJ31" s="154">
        <v>385.37858</v>
      </c>
      <c r="AK31" s="154">
        <v>385.37858</v>
      </c>
      <c r="AL31" s="154">
        <v>1251.6199999999999</v>
      </c>
      <c r="AM31" s="154">
        <v>687.09100000000001</v>
      </c>
    </row>
    <row r="32" spans="1:39" ht="24" customHeight="1" x14ac:dyDescent="0.3">
      <c r="A32" s="13" t="s">
        <v>61</v>
      </c>
      <c r="B32" s="13" t="s">
        <v>731</v>
      </c>
      <c r="C32" s="152">
        <v>0</v>
      </c>
      <c r="D32" s="152">
        <v>34.950000000000003</v>
      </c>
      <c r="E32" s="152">
        <v>7.82</v>
      </c>
      <c r="F32" s="152">
        <v>0</v>
      </c>
      <c r="G32" s="152">
        <v>327.25099999999998</v>
      </c>
      <c r="H32" s="152">
        <v>5.9</v>
      </c>
      <c r="I32" s="152">
        <v>3.4</v>
      </c>
      <c r="J32" s="152">
        <v>10.897</v>
      </c>
      <c r="K32" s="152">
        <v>7.6</v>
      </c>
      <c r="L32" s="152">
        <v>7.6</v>
      </c>
      <c r="M32" s="152">
        <v>7.6</v>
      </c>
      <c r="N32" s="152">
        <v>7.6</v>
      </c>
      <c r="O32" s="152">
        <v>418.3</v>
      </c>
      <c r="P32" s="152">
        <v>1066.91003</v>
      </c>
      <c r="Q32" s="152">
        <v>7</v>
      </c>
      <c r="R32" s="152">
        <v>7</v>
      </c>
      <c r="S32" s="152">
        <v>244.26521</v>
      </c>
      <c r="T32" s="152">
        <v>1150.8</v>
      </c>
      <c r="U32" s="152">
        <v>1107.5999999999999</v>
      </c>
      <c r="V32" s="152">
        <v>9.3312799999999996</v>
      </c>
      <c r="W32" s="152">
        <v>8.8787599999999998</v>
      </c>
      <c r="X32" s="152">
        <v>97.014650000000003</v>
      </c>
      <c r="Y32" s="152">
        <v>951.70969000000002</v>
      </c>
      <c r="Z32" s="152">
        <v>1107.5999999999999</v>
      </c>
      <c r="AA32" s="152">
        <v>10.66</v>
      </c>
      <c r="AB32" s="152">
        <v>11.16</v>
      </c>
      <c r="AC32" s="152">
        <v>416.14740999999998</v>
      </c>
      <c r="AD32" s="152">
        <v>382.59589999999997</v>
      </c>
      <c r="AE32" s="152">
        <v>404.83688999999998</v>
      </c>
      <c r="AF32" s="152">
        <v>327.38252</v>
      </c>
      <c r="AG32" s="152">
        <v>327.53289999999998</v>
      </c>
      <c r="AH32" s="152">
        <v>0</v>
      </c>
      <c r="AI32" s="152">
        <v>0</v>
      </c>
      <c r="AJ32" s="152">
        <v>385.37858</v>
      </c>
      <c r="AK32" s="152">
        <v>385.37858</v>
      </c>
      <c r="AL32" s="152">
        <v>1206.05</v>
      </c>
      <c r="AM32" s="152">
        <v>706.72199999999998</v>
      </c>
    </row>
    <row r="33" spans="1:39" ht="24" customHeight="1" x14ac:dyDescent="0.3">
      <c r="A33" s="16" t="s">
        <v>61</v>
      </c>
      <c r="B33" s="16" t="s">
        <v>732</v>
      </c>
      <c r="C33" s="153">
        <v>0</v>
      </c>
      <c r="D33" s="153">
        <v>34.950000000000003</v>
      </c>
      <c r="E33" s="153">
        <v>8.27</v>
      </c>
      <c r="F33" s="153">
        <v>0</v>
      </c>
      <c r="G33" s="153">
        <v>370.19299999999998</v>
      </c>
      <c r="H33" s="153">
        <v>7</v>
      </c>
      <c r="I33" s="153">
        <v>6</v>
      </c>
      <c r="J33" s="153">
        <v>9.2430000000000003</v>
      </c>
      <c r="K33" s="153">
        <v>10.5</v>
      </c>
      <c r="L33" s="153">
        <v>10.5</v>
      </c>
      <c r="M33" s="153">
        <v>10.5</v>
      </c>
      <c r="N33" s="153">
        <v>10.5</v>
      </c>
      <c r="O33" s="153">
        <v>421.8</v>
      </c>
      <c r="P33" s="153">
        <v>1071.2700199999999</v>
      </c>
      <c r="Q33" s="153">
        <v>7</v>
      </c>
      <c r="R33" s="153">
        <v>8</v>
      </c>
      <c r="S33" s="153">
        <v>308.12236999999999</v>
      </c>
      <c r="T33" s="153">
        <v>1126.69</v>
      </c>
      <c r="U33" s="153">
        <v>814.3</v>
      </c>
      <c r="V33" s="153">
        <v>8.7810299999999994</v>
      </c>
      <c r="W33" s="153">
        <v>10.118040000000001</v>
      </c>
      <c r="X33" s="153">
        <v>73.51173</v>
      </c>
      <c r="Y33" s="153">
        <v>718.11815999999999</v>
      </c>
      <c r="Z33" s="153">
        <v>814.3</v>
      </c>
      <c r="AA33" s="153">
        <v>11.1</v>
      </c>
      <c r="AB33" s="153">
        <v>11.91</v>
      </c>
      <c r="AC33" s="153">
        <v>410.26190000000003</v>
      </c>
      <c r="AD33" s="153">
        <v>368.18790000000001</v>
      </c>
      <c r="AE33" s="153">
        <v>372.58882</v>
      </c>
      <c r="AF33" s="153">
        <v>305.74437999999998</v>
      </c>
      <c r="AG33" s="153">
        <v>327.67473999999999</v>
      </c>
      <c r="AH33" s="153">
        <v>0</v>
      </c>
      <c r="AI33" s="153">
        <v>0</v>
      </c>
      <c r="AJ33" s="153">
        <v>385.37858</v>
      </c>
      <c r="AK33" s="153">
        <v>385.37858</v>
      </c>
      <c r="AL33" s="153">
        <v>1090.03</v>
      </c>
      <c r="AM33" s="153">
        <v>696.26499999999999</v>
      </c>
    </row>
    <row r="34" spans="1:39" ht="24" customHeight="1" x14ac:dyDescent="0.3">
      <c r="A34" s="16" t="s">
        <v>61</v>
      </c>
      <c r="B34" s="16" t="s">
        <v>733</v>
      </c>
      <c r="C34" s="153">
        <v>0</v>
      </c>
      <c r="D34" s="153">
        <v>34.86</v>
      </c>
      <c r="E34" s="153">
        <v>9.4600000000000009</v>
      </c>
      <c r="F34" s="153">
        <v>0</v>
      </c>
      <c r="G34" s="153">
        <v>510.46499999999997</v>
      </c>
      <c r="H34" s="153">
        <v>8</v>
      </c>
      <c r="I34" s="153">
        <v>6.6</v>
      </c>
      <c r="J34" s="153">
        <v>9.2059999999999995</v>
      </c>
      <c r="K34" s="153">
        <v>10.199999999999999</v>
      </c>
      <c r="L34" s="153">
        <v>10.199999999999999</v>
      </c>
      <c r="M34" s="153">
        <v>10.199999999999999</v>
      </c>
      <c r="N34" s="153">
        <v>10.199999999999999</v>
      </c>
      <c r="O34" s="153">
        <v>313.60000000000002</v>
      </c>
      <c r="P34" s="153">
        <v>1088.7299800000001</v>
      </c>
      <c r="Q34" s="153">
        <v>7</v>
      </c>
      <c r="R34" s="153">
        <v>8</v>
      </c>
      <c r="S34" s="153">
        <v>315.44069000000002</v>
      </c>
      <c r="T34" s="153">
        <v>1078.05</v>
      </c>
      <c r="U34" s="153">
        <v>604.70000000000005</v>
      </c>
      <c r="V34" s="153">
        <v>9.9255999999999993</v>
      </c>
      <c r="W34" s="153">
        <v>10.20898</v>
      </c>
      <c r="X34" s="153">
        <v>22.54785</v>
      </c>
      <c r="Y34" s="153">
        <v>430.59726000000001</v>
      </c>
      <c r="Z34" s="153">
        <v>604.70000000000005</v>
      </c>
      <c r="AA34" s="153">
        <v>11.16</v>
      </c>
      <c r="AB34" s="153">
        <v>12.1</v>
      </c>
      <c r="AC34" s="153">
        <v>411.66104000000001</v>
      </c>
      <c r="AD34" s="153">
        <v>368.31466999999998</v>
      </c>
      <c r="AE34" s="153">
        <v>365.82179000000002</v>
      </c>
      <c r="AF34" s="153">
        <v>304.66395</v>
      </c>
      <c r="AG34" s="153">
        <v>327.83922000000001</v>
      </c>
      <c r="AH34" s="153">
        <v>0</v>
      </c>
      <c r="AI34" s="153">
        <v>0</v>
      </c>
      <c r="AJ34" s="153">
        <v>385.37858</v>
      </c>
      <c r="AK34" s="153">
        <v>385.37858</v>
      </c>
      <c r="AL34" s="153">
        <v>922.89</v>
      </c>
      <c r="AM34" s="153">
        <v>1050.7180000000001</v>
      </c>
    </row>
    <row r="35" spans="1:39" ht="24" customHeight="1" x14ac:dyDescent="0.3">
      <c r="A35" s="16" t="s">
        <v>61</v>
      </c>
      <c r="B35" s="16" t="s">
        <v>734</v>
      </c>
      <c r="C35" s="153">
        <v>0</v>
      </c>
      <c r="D35" s="153">
        <v>34.869999999999997</v>
      </c>
      <c r="E35" s="153">
        <v>11.41</v>
      </c>
      <c r="F35" s="153">
        <v>0</v>
      </c>
      <c r="G35" s="153">
        <v>145.97800000000001</v>
      </c>
      <c r="H35" s="153">
        <v>7.9</v>
      </c>
      <c r="I35" s="153">
        <v>7.1</v>
      </c>
      <c r="J35" s="153">
        <v>9.8529999999999998</v>
      </c>
      <c r="K35" s="153">
        <v>11.5</v>
      </c>
      <c r="L35" s="153">
        <v>11.5</v>
      </c>
      <c r="M35" s="153">
        <v>11.5</v>
      </c>
      <c r="N35" s="153">
        <v>11.5</v>
      </c>
      <c r="O35" s="153">
        <v>279.7</v>
      </c>
      <c r="P35" s="153">
        <v>1123.6400100000001</v>
      </c>
      <c r="Q35" s="153">
        <v>7</v>
      </c>
      <c r="R35" s="153">
        <v>8</v>
      </c>
      <c r="S35" s="153">
        <v>369.78525000000002</v>
      </c>
      <c r="T35" s="153">
        <v>1020.51</v>
      </c>
      <c r="U35" s="153">
        <v>492.9</v>
      </c>
      <c r="V35" s="153">
        <v>10.752980000000001</v>
      </c>
      <c r="W35" s="153">
        <v>10.72817</v>
      </c>
      <c r="X35" s="153">
        <v>19.527740000000001</v>
      </c>
      <c r="Y35" s="153">
        <v>290.34411999999998</v>
      </c>
      <c r="Z35" s="153">
        <v>492.9</v>
      </c>
      <c r="AA35" s="153">
        <v>11.1</v>
      </c>
      <c r="AB35" s="153">
        <v>12.16</v>
      </c>
      <c r="AC35" s="153">
        <v>409.07144</v>
      </c>
      <c r="AD35" s="153">
        <v>369.38731000000001</v>
      </c>
      <c r="AE35" s="153">
        <v>366.29415999999998</v>
      </c>
      <c r="AF35" s="153">
        <v>305.06227000000001</v>
      </c>
      <c r="AG35" s="153">
        <v>327.55813000000001</v>
      </c>
      <c r="AH35" s="153">
        <v>0</v>
      </c>
      <c r="AI35" s="153">
        <v>0</v>
      </c>
      <c r="AJ35" s="153">
        <v>385.37858</v>
      </c>
      <c r="AK35" s="153">
        <v>385.37858</v>
      </c>
      <c r="AL35" s="153">
        <v>1023.61</v>
      </c>
      <c r="AM35" s="153">
        <v>1034.2070000000001</v>
      </c>
    </row>
    <row r="36" spans="1:39" ht="24" customHeight="1" x14ac:dyDescent="0.3">
      <c r="A36" s="16" t="s">
        <v>61</v>
      </c>
      <c r="B36" s="16" t="s">
        <v>735</v>
      </c>
      <c r="C36" s="153">
        <v>0</v>
      </c>
      <c r="D36" s="153">
        <v>34.85</v>
      </c>
      <c r="E36" s="153">
        <v>10.92</v>
      </c>
      <c r="F36" s="153">
        <v>0</v>
      </c>
      <c r="G36" s="153">
        <v>100</v>
      </c>
      <c r="H36" s="153">
        <v>7.4</v>
      </c>
      <c r="I36" s="153">
        <v>7</v>
      </c>
      <c r="J36" s="153">
        <v>11.614000000000001</v>
      </c>
      <c r="K36" s="153">
        <v>9.6999999999999993</v>
      </c>
      <c r="L36" s="153">
        <v>9.6999999999999993</v>
      </c>
      <c r="M36" s="153">
        <v>9.6999999999999993</v>
      </c>
      <c r="N36" s="153">
        <v>9.6999999999999993</v>
      </c>
      <c r="O36" s="153">
        <v>193.5</v>
      </c>
      <c r="P36" s="153">
        <v>1009.82001</v>
      </c>
      <c r="Q36" s="153">
        <v>7</v>
      </c>
      <c r="R36" s="153">
        <v>8</v>
      </c>
      <c r="S36" s="153">
        <v>425.87963999999999</v>
      </c>
      <c r="T36" s="153">
        <v>946.98</v>
      </c>
      <c r="U36" s="153">
        <v>411.7</v>
      </c>
      <c r="V36" s="153">
        <v>9.7546400000000002</v>
      </c>
      <c r="W36" s="153">
        <v>10.499079999999999</v>
      </c>
      <c r="X36" s="153">
        <v>17.780190000000001</v>
      </c>
      <c r="Y36" s="153">
        <v>248.69378</v>
      </c>
      <c r="Z36" s="153">
        <v>411.7</v>
      </c>
      <c r="AA36" s="153">
        <v>11.33</v>
      </c>
      <c r="AB36" s="153">
        <v>11.75</v>
      </c>
      <c r="AC36" s="153">
        <v>412.28044999999997</v>
      </c>
      <c r="AD36" s="153">
        <v>367.45008000000001</v>
      </c>
      <c r="AE36" s="153">
        <v>366.05173000000002</v>
      </c>
      <c r="AF36" s="153">
        <v>304.90093999999999</v>
      </c>
      <c r="AG36" s="153">
        <v>327.68642999999997</v>
      </c>
      <c r="AH36" s="153">
        <v>0</v>
      </c>
      <c r="AI36" s="153">
        <v>0</v>
      </c>
      <c r="AJ36" s="153">
        <v>385.37858</v>
      </c>
      <c r="AK36" s="153">
        <v>385.37858</v>
      </c>
      <c r="AL36" s="153">
        <v>1076.8800000000001</v>
      </c>
      <c r="AM36" s="153">
        <v>898.46299999999997</v>
      </c>
    </row>
    <row r="37" spans="1:39" ht="24" customHeight="1" x14ac:dyDescent="0.3">
      <c r="A37" s="16" t="s">
        <v>61</v>
      </c>
      <c r="B37" s="16" t="s">
        <v>736</v>
      </c>
      <c r="C37" s="153">
        <v>0</v>
      </c>
      <c r="D37" s="153">
        <v>34.880000000000003</v>
      </c>
      <c r="E37" s="153">
        <v>10.38</v>
      </c>
      <c r="F37" s="153">
        <v>0</v>
      </c>
      <c r="G37" s="153">
        <v>78.646000000000001</v>
      </c>
      <c r="H37" s="153">
        <v>8</v>
      </c>
      <c r="I37" s="153">
        <v>6.6</v>
      </c>
      <c r="J37" s="153">
        <v>11.567</v>
      </c>
      <c r="K37" s="153">
        <v>9.3000000000000007</v>
      </c>
      <c r="L37" s="153">
        <v>9.3000000000000007</v>
      </c>
      <c r="M37" s="153">
        <v>9.3000000000000007</v>
      </c>
      <c r="N37" s="153">
        <v>9.3000000000000007</v>
      </c>
      <c r="O37" s="153">
        <v>118.1</v>
      </c>
      <c r="P37" s="153">
        <v>800</v>
      </c>
      <c r="Q37" s="153">
        <v>6</v>
      </c>
      <c r="R37" s="153">
        <v>6</v>
      </c>
      <c r="S37" s="153">
        <v>296.45274000000001</v>
      </c>
      <c r="T37" s="153">
        <v>807.84</v>
      </c>
      <c r="U37" s="153">
        <v>348.5</v>
      </c>
      <c r="V37" s="153">
        <v>11.402430000000001</v>
      </c>
      <c r="W37" s="153">
        <v>11.37735</v>
      </c>
      <c r="X37" s="153">
        <v>13.103440000000001</v>
      </c>
      <c r="Y37" s="153">
        <v>249.51661999999999</v>
      </c>
      <c r="Z37" s="153">
        <v>348.5</v>
      </c>
      <c r="AA37" s="153">
        <v>11.28</v>
      </c>
      <c r="AB37" s="153">
        <v>11.73</v>
      </c>
      <c r="AC37" s="153">
        <v>410.06783000000001</v>
      </c>
      <c r="AD37" s="153">
        <v>369.78546999999998</v>
      </c>
      <c r="AE37" s="153">
        <v>366.08888999999999</v>
      </c>
      <c r="AF37" s="153">
        <v>304.96769999999998</v>
      </c>
      <c r="AG37" s="153">
        <v>327.21539999999999</v>
      </c>
      <c r="AH37" s="153">
        <v>0</v>
      </c>
      <c r="AI37" s="153">
        <v>0</v>
      </c>
      <c r="AJ37" s="153">
        <v>385.37858</v>
      </c>
      <c r="AK37" s="153">
        <v>385.37858</v>
      </c>
      <c r="AL37" s="153">
        <v>848.14</v>
      </c>
      <c r="AM37" s="153">
        <v>678.048</v>
      </c>
    </row>
    <row r="38" spans="1:39" ht="24" customHeight="1" x14ac:dyDescent="0.3">
      <c r="A38" s="16" t="s">
        <v>61</v>
      </c>
      <c r="B38" s="16" t="s">
        <v>737</v>
      </c>
      <c r="C38" s="153">
        <v>0</v>
      </c>
      <c r="D38" s="153">
        <v>34.950000000000003</v>
      </c>
      <c r="E38" s="153">
        <v>10.94</v>
      </c>
      <c r="F38" s="153">
        <v>0</v>
      </c>
      <c r="G38" s="153">
        <v>89.846000000000004</v>
      </c>
      <c r="H38" s="153">
        <v>8</v>
      </c>
      <c r="I38" s="153">
        <v>6.9</v>
      </c>
      <c r="J38" s="153">
        <v>9.4489999999999998</v>
      </c>
      <c r="K38" s="153">
        <v>10.3</v>
      </c>
      <c r="L38" s="153">
        <v>10.3</v>
      </c>
      <c r="M38" s="153">
        <v>10.3</v>
      </c>
      <c r="N38" s="153">
        <v>10.3</v>
      </c>
      <c r="O38" s="153">
        <v>202.1</v>
      </c>
      <c r="P38" s="153">
        <v>794.90899999999999</v>
      </c>
      <c r="Q38" s="153">
        <v>4</v>
      </c>
      <c r="R38" s="153">
        <v>4</v>
      </c>
      <c r="S38" s="153">
        <v>266.81547</v>
      </c>
      <c r="T38" s="153">
        <v>530.08000000000004</v>
      </c>
      <c r="U38" s="153">
        <v>454.3</v>
      </c>
      <c r="V38" s="153">
        <v>11.635149999999999</v>
      </c>
      <c r="W38" s="153">
        <v>12.008459999999999</v>
      </c>
      <c r="X38" s="153">
        <v>13.703749999999999</v>
      </c>
      <c r="Y38" s="153">
        <v>217.65009000000001</v>
      </c>
      <c r="Z38" s="153">
        <v>454.3</v>
      </c>
      <c r="AA38" s="153">
        <v>11.68</v>
      </c>
      <c r="AB38" s="153">
        <v>11.76</v>
      </c>
      <c r="AC38" s="153">
        <v>409.96332999999998</v>
      </c>
      <c r="AD38" s="153">
        <v>368.98959000000002</v>
      </c>
      <c r="AE38" s="153">
        <v>366.03537999999998</v>
      </c>
      <c r="AF38" s="153">
        <v>304.77433000000002</v>
      </c>
      <c r="AG38" s="153">
        <v>327.68961999999999</v>
      </c>
      <c r="AH38" s="153">
        <v>0</v>
      </c>
      <c r="AI38" s="153">
        <v>0</v>
      </c>
      <c r="AJ38" s="153">
        <v>385.37858</v>
      </c>
      <c r="AK38" s="153">
        <v>385.37858</v>
      </c>
      <c r="AL38" s="153">
        <v>716.33</v>
      </c>
      <c r="AM38" s="153">
        <v>499.07499999999999</v>
      </c>
    </row>
    <row r="39" spans="1:39" ht="24" customHeight="1" x14ac:dyDescent="0.3">
      <c r="A39" s="18" t="s">
        <v>61</v>
      </c>
      <c r="B39" s="18" t="s">
        <v>738</v>
      </c>
      <c r="C39" s="154">
        <v>0</v>
      </c>
      <c r="D39" s="154">
        <v>34.49</v>
      </c>
      <c r="E39" s="154">
        <v>9.93</v>
      </c>
      <c r="F39" s="154">
        <v>0</v>
      </c>
      <c r="G39" s="154">
        <v>134.387</v>
      </c>
      <c r="H39" s="154">
        <v>7.9</v>
      </c>
      <c r="I39" s="154">
        <v>7.2</v>
      </c>
      <c r="J39" s="154">
        <v>10.244999999999999</v>
      </c>
      <c r="K39" s="154">
        <v>7.4</v>
      </c>
      <c r="L39" s="154">
        <v>7.4</v>
      </c>
      <c r="M39" s="154">
        <v>7.4</v>
      </c>
      <c r="N39" s="154">
        <v>7.4</v>
      </c>
      <c r="O39" s="154">
        <v>136.19999999999999</v>
      </c>
      <c r="P39" s="154">
        <v>979.27301</v>
      </c>
      <c r="Q39" s="154">
        <v>1</v>
      </c>
      <c r="R39" s="154">
        <v>1</v>
      </c>
      <c r="S39" s="154">
        <v>291.92014</v>
      </c>
      <c r="T39" s="154">
        <v>281.27999999999997</v>
      </c>
      <c r="U39" s="154">
        <v>403.6</v>
      </c>
      <c r="V39" s="154">
        <v>12.95894</v>
      </c>
      <c r="W39" s="154">
        <v>11.65874</v>
      </c>
      <c r="X39" s="154">
        <v>11.502190000000001</v>
      </c>
      <c r="Y39" s="154">
        <v>162.98813999999999</v>
      </c>
      <c r="Z39" s="154">
        <v>403.6</v>
      </c>
      <c r="AA39" s="154">
        <v>11.74</v>
      </c>
      <c r="AB39" s="154">
        <v>12.44</v>
      </c>
      <c r="AC39" s="154">
        <v>409.87616000000003</v>
      </c>
      <c r="AD39" s="154">
        <v>368.21587</v>
      </c>
      <c r="AE39" s="154">
        <v>366.16899000000001</v>
      </c>
      <c r="AF39" s="154">
        <v>304.76472999999999</v>
      </c>
      <c r="AG39" s="154">
        <v>327.64076999999997</v>
      </c>
      <c r="AH39" s="154">
        <v>0</v>
      </c>
      <c r="AI39" s="154">
        <v>0</v>
      </c>
      <c r="AJ39" s="154">
        <v>385.37858</v>
      </c>
      <c r="AK39" s="154">
        <v>385.37858</v>
      </c>
      <c r="AL39" s="154">
        <v>603.54999999999995</v>
      </c>
      <c r="AM39" s="154">
        <v>442.49</v>
      </c>
    </row>
    <row r="40" spans="1:39" ht="24" customHeight="1" x14ac:dyDescent="0.3">
      <c r="A40" s="13" t="s">
        <v>61</v>
      </c>
      <c r="B40" s="13" t="s">
        <v>739</v>
      </c>
      <c r="C40" s="152">
        <v>0</v>
      </c>
      <c r="D40" s="152">
        <v>34.71</v>
      </c>
      <c r="E40" s="152">
        <v>10.55</v>
      </c>
      <c r="F40" s="152">
        <v>0</v>
      </c>
      <c r="G40" s="152">
        <v>68.887</v>
      </c>
      <c r="H40" s="152">
        <v>8</v>
      </c>
      <c r="I40" s="152">
        <v>7.5</v>
      </c>
      <c r="J40" s="152">
        <v>9.6839999999999993</v>
      </c>
      <c r="K40" s="152">
        <v>8.1999999999999993</v>
      </c>
      <c r="L40" s="152">
        <v>8.1999999999999993</v>
      </c>
      <c r="M40" s="152">
        <v>8.1999999999999993</v>
      </c>
      <c r="N40" s="152">
        <v>8.1999999999999993</v>
      </c>
      <c r="O40" s="152">
        <v>141.19999999999999</v>
      </c>
      <c r="P40" s="152">
        <v>882.90899999999999</v>
      </c>
      <c r="Q40" s="152">
        <v>1</v>
      </c>
      <c r="R40" s="152">
        <v>1</v>
      </c>
      <c r="S40" s="152">
        <v>168.01964000000001</v>
      </c>
      <c r="T40" s="152">
        <v>190.39</v>
      </c>
      <c r="U40" s="152">
        <v>287.7</v>
      </c>
      <c r="V40" s="152">
        <v>9.8303799999999999</v>
      </c>
      <c r="W40" s="152">
        <v>10.975619999999999</v>
      </c>
      <c r="X40" s="152">
        <v>7.8493399999999998</v>
      </c>
      <c r="Y40" s="152">
        <v>159.54755</v>
      </c>
      <c r="Z40" s="152">
        <v>287.7</v>
      </c>
      <c r="AA40" s="152">
        <v>11.23</v>
      </c>
      <c r="AB40" s="152">
        <v>11.79</v>
      </c>
      <c r="AC40" s="152">
        <v>407.88224000000002</v>
      </c>
      <c r="AD40" s="152">
        <v>368.29969999999997</v>
      </c>
      <c r="AE40" s="152">
        <v>366.14317999999997</v>
      </c>
      <c r="AF40" s="152">
        <v>304.76575000000003</v>
      </c>
      <c r="AG40" s="152">
        <v>327.60773999999998</v>
      </c>
      <c r="AH40" s="152">
        <v>0</v>
      </c>
      <c r="AI40" s="152">
        <v>0</v>
      </c>
      <c r="AJ40" s="152">
        <v>385.37858</v>
      </c>
      <c r="AK40" s="152">
        <v>385.37858</v>
      </c>
      <c r="AL40" s="152">
        <v>237.75</v>
      </c>
      <c r="AM40" s="152">
        <v>289.20100000000002</v>
      </c>
    </row>
    <row r="41" spans="1:39" ht="24" customHeight="1" x14ac:dyDescent="0.3">
      <c r="A41" s="16" t="s">
        <v>61</v>
      </c>
      <c r="B41" s="16" t="s">
        <v>740</v>
      </c>
      <c r="C41" s="153">
        <v>0</v>
      </c>
      <c r="D41" s="153">
        <v>34.770000000000003</v>
      </c>
      <c r="E41" s="153">
        <v>9.8800000000000008</v>
      </c>
      <c r="F41" s="153">
        <v>0</v>
      </c>
      <c r="G41" s="153">
        <v>24.29</v>
      </c>
      <c r="H41" s="153">
        <v>8.3000000000000007</v>
      </c>
      <c r="I41" s="153">
        <v>7.2</v>
      </c>
      <c r="J41" s="153">
        <v>9.4160000000000004</v>
      </c>
      <c r="K41" s="153">
        <v>8.1999999999999993</v>
      </c>
      <c r="L41" s="153">
        <v>8.1999999999999993</v>
      </c>
      <c r="M41" s="153">
        <v>8.1999999999999993</v>
      </c>
      <c r="N41" s="153">
        <v>8.1999999999999993</v>
      </c>
      <c r="O41" s="153">
        <v>86.8</v>
      </c>
      <c r="P41" s="153">
        <v>410.79998999999998</v>
      </c>
      <c r="Q41" s="153">
        <v>1</v>
      </c>
      <c r="R41" s="153">
        <v>1</v>
      </c>
      <c r="S41" s="153">
        <v>114.99178000000001</v>
      </c>
      <c r="T41" s="153">
        <v>138.44</v>
      </c>
      <c r="U41" s="153">
        <v>301.7</v>
      </c>
      <c r="V41" s="153">
        <v>11.643219999999999</v>
      </c>
      <c r="W41" s="153">
        <v>10.91071</v>
      </c>
      <c r="X41" s="153">
        <v>16.578440000000001</v>
      </c>
      <c r="Y41" s="153">
        <v>184.03634</v>
      </c>
      <c r="Z41" s="153">
        <v>301.7</v>
      </c>
      <c r="AA41" s="153">
        <v>10.9</v>
      </c>
      <c r="AB41" s="153">
        <v>12.19</v>
      </c>
      <c r="AC41" s="153">
        <v>407.79593</v>
      </c>
      <c r="AD41" s="153">
        <v>369.31211999999999</v>
      </c>
      <c r="AE41" s="153">
        <v>366.02690000000001</v>
      </c>
      <c r="AF41" s="153">
        <v>304.78406000000001</v>
      </c>
      <c r="AG41" s="153">
        <v>327.83981</v>
      </c>
      <c r="AH41" s="153">
        <v>0</v>
      </c>
      <c r="AI41" s="153">
        <v>61.311689999999999</v>
      </c>
      <c r="AJ41" s="153">
        <v>385.37858</v>
      </c>
      <c r="AK41" s="153">
        <v>385.37858</v>
      </c>
      <c r="AL41" s="153">
        <v>178.69</v>
      </c>
      <c r="AM41" s="153">
        <v>297.99799999999999</v>
      </c>
    </row>
    <row r="42" spans="1:39" ht="24" customHeight="1" x14ac:dyDescent="0.3">
      <c r="A42" s="16" t="s">
        <v>61</v>
      </c>
      <c r="B42" s="16" t="s">
        <v>741</v>
      </c>
      <c r="C42" s="153">
        <v>0</v>
      </c>
      <c r="D42" s="153">
        <v>34.74</v>
      </c>
      <c r="E42" s="153">
        <v>8.6</v>
      </c>
      <c r="F42" s="153">
        <v>0</v>
      </c>
      <c r="G42" s="153">
        <v>31.448</v>
      </c>
      <c r="H42" s="153">
        <v>8.8000000000000007</v>
      </c>
      <c r="I42" s="153">
        <v>6.9</v>
      </c>
      <c r="J42" s="153">
        <v>9.6760000000000002</v>
      </c>
      <c r="K42" s="153">
        <v>8.1999999999999993</v>
      </c>
      <c r="L42" s="153">
        <v>8.1999999999999993</v>
      </c>
      <c r="M42" s="153">
        <v>8.1999999999999993</v>
      </c>
      <c r="N42" s="153">
        <v>8.1999999999999993</v>
      </c>
      <c r="O42" s="153">
        <v>79.8</v>
      </c>
      <c r="P42" s="153">
        <v>159.273</v>
      </c>
      <c r="Q42" s="153">
        <v>5</v>
      </c>
      <c r="R42" s="153">
        <v>4</v>
      </c>
      <c r="S42" s="153">
        <v>115.54915</v>
      </c>
      <c r="T42" s="153">
        <v>73.98</v>
      </c>
      <c r="U42" s="153">
        <v>124.3</v>
      </c>
      <c r="V42" s="153">
        <v>11.15335</v>
      </c>
      <c r="W42" s="153">
        <v>11.87064</v>
      </c>
      <c r="X42" s="153">
        <v>25.131599999999999</v>
      </c>
      <c r="Y42" s="153">
        <v>113.83488</v>
      </c>
      <c r="Z42" s="153">
        <v>124.3</v>
      </c>
      <c r="AA42" s="153">
        <v>10.78</v>
      </c>
      <c r="AB42" s="153">
        <v>11.38</v>
      </c>
      <c r="AC42" s="153">
        <v>408.12320999999997</v>
      </c>
      <c r="AD42" s="153">
        <v>369.72253999999998</v>
      </c>
      <c r="AE42" s="153">
        <v>366.20281999999997</v>
      </c>
      <c r="AF42" s="153">
        <v>304.96947999999998</v>
      </c>
      <c r="AG42" s="153">
        <v>327.49412000000001</v>
      </c>
      <c r="AH42" s="153">
        <v>0</v>
      </c>
      <c r="AI42" s="153">
        <v>201.10235</v>
      </c>
      <c r="AJ42" s="153">
        <v>385.37858</v>
      </c>
      <c r="AK42" s="153">
        <v>385.37858</v>
      </c>
      <c r="AL42" s="153">
        <v>67.66</v>
      </c>
      <c r="AM42" s="153">
        <v>102.98099999999999</v>
      </c>
    </row>
    <row r="43" spans="1:39" ht="24" customHeight="1" x14ac:dyDescent="0.3">
      <c r="A43" s="16" t="s">
        <v>61</v>
      </c>
      <c r="B43" s="16" t="s">
        <v>742</v>
      </c>
      <c r="C43" s="153">
        <v>0</v>
      </c>
      <c r="D43" s="153">
        <v>34.64</v>
      </c>
      <c r="E43" s="153">
        <v>10.53</v>
      </c>
      <c r="F43" s="153">
        <v>0</v>
      </c>
      <c r="G43" s="153">
        <v>10.895</v>
      </c>
      <c r="H43" s="153">
        <v>8.6</v>
      </c>
      <c r="I43" s="153">
        <v>6.3</v>
      </c>
      <c r="J43" s="153">
        <v>8.7720000000000002</v>
      </c>
      <c r="K43" s="153">
        <v>6</v>
      </c>
      <c r="L43" s="153">
        <v>6</v>
      </c>
      <c r="M43" s="153">
        <v>6</v>
      </c>
      <c r="N43" s="153">
        <v>6</v>
      </c>
      <c r="O43" s="153">
        <v>19.8</v>
      </c>
      <c r="P43" s="153">
        <v>8.6</v>
      </c>
      <c r="Q43" s="153">
        <v>5</v>
      </c>
      <c r="R43" s="153">
        <v>4</v>
      </c>
      <c r="S43" s="153">
        <v>112.43075</v>
      </c>
      <c r="T43" s="153">
        <v>12.29</v>
      </c>
      <c r="U43" s="153">
        <v>7</v>
      </c>
      <c r="V43" s="153">
        <v>12.72564</v>
      </c>
      <c r="W43" s="153">
        <v>10.24137</v>
      </c>
      <c r="X43" s="153">
        <v>3.5</v>
      </c>
      <c r="Y43" s="153">
        <v>43.534759999999999</v>
      </c>
      <c r="Z43" s="153">
        <v>7</v>
      </c>
      <c r="AA43" s="153">
        <v>10.86</v>
      </c>
      <c r="AB43" s="153">
        <v>11.31</v>
      </c>
      <c r="AC43" s="153">
        <v>408.00799000000001</v>
      </c>
      <c r="AD43" s="153">
        <v>368.47759000000002</v>
      </c>
      <c r="AE43" s="153">
        <v>366.22163999999998</v>
      </c>
      <c r="AF43" s="153">
        <v>305.03935000000001</v>
      </c>
      <c r="AG43" s="153">
        <v>327.56045999999998</v>
      </c>
      <c r="AH43" s="153">
        <v>0</v>
      </c>
      <c r="AI43" s="153">
        <v>181.48259999999999</v>
      </c>
      <c r="AJ43" s="153">
        <v>385.37858</v>
      </c>
      <c r="AK43" s="153">
        <v>385.37858</v>
      </c>
      <c r="AL43" s="153">
        <v>7.69</v>
      </c>
      <c r="AM43" s="153">
        <v>5.53</v>
      </c>
    </row>
    <row r="44" spans="1:39" ht="24" customHeight="1" x14ac:dyDescent="0.3">
      <c r="A44" s="16" t="s">
        <v>61</v>
      </c>
      <c r="B44" s="16" t="s">
        <v>743</v>
      </c>
      <c r="C44" s="153">
        <v>0</v>
      </c>
      <c r="D44" s="153">
        <v>34.799999999999997</v>
      </c>
      <c r="E44" s="153">
        <v>9.02</v>
      </c>
      <c r="F44" s="153">
        <v>0</v>
      </c>
      <c r="G44" s="153">
        <v>0</v>
      </c>
      <c r="H44" s="153">
        <v>8.5</v>
      </c>
      <c r="I44" s="153">
        <v>6.3</v>
      </c>
      <c r="J44" s="153">
        <v>8.8520000000000003</v>
      </c>
      <c r="K44" s="153">
        <v>9.4</v>
      </c>
      <c r="L44" s="153">
        <v>9.4</v>
      </c>
      <c r="M44" s="153">
        <v>9.4</v>
      </c>
      <c r="N44" s="153">
        <v>9.4</v>
      </c>
      <c r="O44" s="153">
        <v>17.399999999999999</v>
      </c>
      <c r="P44" s="153">
        <v>0</v>
      </c>
      <c r="Q44" s="153">
        <v>5</v>
      </c>
      <c r="R44" s="153">
        <v>4</v>
      </c>
      <c r="S44" s="153">
        <v>73.052269999999993</v>
      </c>
      <c r="T44" s="153">
        <v>0</v>
      </c>
      <c r="U44" s="153">
        <v>0</v>
      </c>
      <c r="V44" s="153">
        <v>11.38053</v>
      </c>
      <c r="W44" s="153">
        <v>10.108700000000001</v>
      </c>
      <c r="X44" s="153">
        <v>4</v>
      </c>
      <c r="Y44" s="153">
        <v>3.8902199999999998</v>
      </c>
      <c r="Z44" s="153">
        <v>0</v>
      </c>
      <c r="AA44" s="153">
        <v>10.71</v>
      </c>
      <c r="AB44" s="153">
        <v>10.87</v>
      </c>
      <c r="AC44" s="153">
        <v>407.96992</v>
      </c>
      <c r="AD44" s="153">
        <v>368.36425000000003</v>
      </c>
      <c r="AE44" s="153">
        <v>366.07990000000001</v>
      </c>
      <c r="AF44" s="153">
        <v>304.87621000000001</v>
      </c>
      <c r="AG44" s="153">
        <v>327.65796999999998</v>
      </c>
      <c r="AH44" s="153">
        <v>0</v>
      </c>
      <c r="AI44" s="153">
        <v>98.098709999999997</v>
      </c>
      <c r="AJ44" s="153">
        <v>385.37858</v>
      </c>
      <c r="AK44" s="153">
        <v>385.37858</v>
      </c>
      <c r="AL44" s="153">
        <v>0</v>
      </c>
      <c r="AM44" s="153">
        <v>0</v>
      </c>
    </row>
    <row r="45" spans="1:39" ht="24" customHeight="1" x14ac:dyDescent="0.3">
      <c r="A45" s="16" t="s">
        <v>61</v>
      </c>
      <c r="B45" s="16" t="s">
        <v>744</v>
      </c>
      <c r="C45" s="153">
        <v>0</v>
      </c>
      <c r="D45" s="153">
        <v>35.67</v>
      </c>
      <c r="E45" s="153">
        <v>10.11</v>
      </c>
      <c r="F45" s="153">
        <v>0</v>
      </c>
      <c r="G45" s="153">
        <v>0</v>
      </c>
      <c r="H45" s="153">
        <v>8.6999999999999993</v>
      </c>
      <c r="I45" s="153">
        <v>7</v>
      </c>
      <c r="J45" s="153">
        <v>8.8859999999999992</v>
      </c>
      <c r="K45" s="153">
        <v>5.3</v>
      </c>
      <c r="L45" s="153">
        <v>5.3</v>
      </c>
      <c r="M45" s="153">
        <v>5.3</v>
      </c>
      <c r="N45" s="153">
        <v>5.3</v>
      </c>
      <c r="O45" s="153">
        <v>0</v>
      </c>
      <c r="P45" s="153">
        <v>0</v>
      </c>
      <c r="Q45" s="153">
        <v>4</v>
      </c>
      <c r="R45" s="153">
        <v>4</v>
      </c>
      <c r="S45" s="153">
        <v>18.56561</v>
      </c>
      <c r="T45" s="153">
        <v>0</v>
      </c>
      <c r="U45" s="153">
        <v>0</v>
      </c>
      <c r="V45" s="153">
        <v>11.10562</v>
      </c>
      <c r="W45" s="153">
        <v>9.6643699999999999</v>
      </c>
      <c r="X45" s="153">
        <v>0</v>
      </c>
      <c r="Y45" s="153">
        <v>0</v>
      </c>
      <c r="Z45" s="153">
        <v>0</v>
      </c>
      <c r="AA45" s="153">
        <v>11.05</v>
      </c>
      <c r="AB45" s="153">
        <v>11.09</v>
      </c>
      <c r="AC45" s="153">
        <v>423.19886000000002</v>
      </c>
      <c r="AD45" s="153">
        <v>381.36171000000002</v>
      </c>
      <c r="AE45" s="153">
        <v>407.10764999999998</v>
      </c>
      <c r="AF45" s="153">
        <v>343.45945999999998</v>
      </c>
      <c r="AG45" s="153">
        <v>343.45945999999998</v>
      </c>
      <c r="AH45" s="153">
        <v>0</v>
      </c>
      <c r="AI45" s="153">
        <v>98.098709999999997</v>
      </c>
      <c r="AJ45" s="153">
        <v>385.37858</v>
      </c>
      <c r="AK45" s="153">
        <v>385.37858</v>
      </c>
      <c r="AL45" s="153">
        <v>0</v>
      </c>
      <c r="AM45" s="153">
        <v>0</v>
      </c>
    </row>
    <row r="46" spans="1:39" ht="24" customHeight="1" x14ac:dyDescent="0.3">
      <c r="A46" s="16" t="s">
        <v>61</v>
      </c>
      <c r="B46" s="16" t="s">
        <v>745</v>
      </c>
      <c r="C46" s="153">
        <v>0</v>
      </c>
      <c r="D46" s="153">
        <v>34.86</v>
      </c>
      <c r="E46" s="153">
        <v>11.53</v>
      </c>
      <c r="F46" s="153">
        <v>0</v>
      </c>
      <c r="G46" s="153">
        <v>0</v>
      </c>
      <c r="H46" s="153">
        <v>8.4</v>
      </c>
      <c r="I46" s="153">
        <v>6.4</v>
      </c>
      <c r="J46" s="153">
        <v>9.0009999999999994</v>
      </c>
      <c r="K46" s="153">
        <v>8.8000000000000007</v>
      </c>
      <c r="L46" s="153">
        <v>8.8000000000000007</v>
      </c>
      <c r="M46" s="153">
        <v>8.8000000000000007</v>
      </c>
      <c r="N46" s="153">
        <v>8.8000000000000007</v>
      </c>
      <c r="O46" s="153">
        <v>0</v>
      </c>
      <c r="P46" s="153">
        <v>0</v>
      </c>
      <c r="Q46" s="153">
        <v>3</v>
      </c>
      <c r="R46" s="153">
        <v>4</v>
      </c>
      <c r="S46" s="153">
        <v>0.87195999999999996</v>
      </c>
      <c r="T46" s="153">
        <v>0</v>
      </c>
      <c r="U46" s="153">
        <v>0</v>
      </c>
      <c r="V46" s="153">
        <v>9.4188200000000002</v>
      </c>
      <c r="W46" s="153">
        <v>11.26008</v>
      </c>
      <c r="X46" s="153">
        <v>0</v>
      </c>
      <c r="Y46" s="153">
        <v>0</v>
      </c>
      <c r="Z46" s="153">
        <v>0</v>
      </c>
      <c r="AA46" s="153">
        <v>11.43</v>
      </c>
      <c r="AB46" s="153">
        <v>11.35</v>
      </c>
      <c r="AC46" s="153">
        <v>423.19886000000002</v>
      </c>
      <c r="AD46" s="153">
        <v>381.36171000000002</v>
      </c>
      <c r="AE46" s="153">
        <v>407.10764999999998</v>
      </c>
      <c r="AF46" s="153">
        <v>343.45945999999998</v>
      </c>
      <c r="AG46" s="153">
        <v>343.45945999999998</v>
      </c>
      <c r="AH46" s="153">
        <v>0</v>
      </c>
      <c r="AI46" s="153">
        <v>247.69923</v>
      </c>
      <c r="AJ46" s="153">
        <v>385.37858</v>
      </c>
      <c r="AK46" s="153">
        <v>385.37858</v>
      </c>
      <c r="AL46" s="153">
        <v>0</v>
      </c>
      <c r="AM46" s="153">
        <v>0</v>
      </c>
    </row>
    <row r="47" spans="1:39" ht="24" customHeight="1" x14ac:dyDescent="0.3">
      <c r="A47" s="18" t="s">
        <v>61</v>
      </c>
      <c r="B47" s="18" t="s">
        <v>746</v>
      </c>
      <c r="C47" s="154">
        <v>0</v>
      </c>
      <c r="D47" s="154">
        <v>34.9</v>
      </c>
      <c r="E47" s="154">
        <v>11.51</v>
      </c>
      <c r="F47" s="154">
        <v>0</v>
      </c>
      <c r="G47" s="154"/>
      <c r="H47" s="154">
        <v>7.7</v>
      </c>
      <c r="I47" s="154">
        <v>5.9</v>
      </c>
      <c r="J47" s="154">
        <v>7.85</v>
      </c>
      <c r="K47" s="154">
        <v>8.1</v>
      </c>
      <c r="L47" s="154">
        <v>8.1</v>
      </c>
      <c r="M47" s="154">
        <v>8.1</v>
      </c>
      <c r="N47" s="154">
        <v>8.1</v>
      </c>
      <c r="O47" s="154"/>
      <c r="P47" s="154"/>
      <c r="Q47" s="154">
        <v>3</v>
      </c>
      <c r="R47" s="154">
        <v>4</v>
      </c>
      <c r="S47" s="154"/>
      <c r="T47" s="154"/>
      <c r="U47" s="154"/>
      <c r="V47" s="154">
        <v>11.93798</v>
      </c>
      <c r="W47" s="154">
        <v>9.9163999999999994</v>
      </c>
      <c r="X47" s="154"/>
      <c r="Y47" s="154"/>
      <c r="Z47" s="154"/>
      <c r="AA47" s="154">
        <v>10.91</v>
      </c>
      <c r="AB47" s="154">
        <v>10.71</v>
      </c>
      <c r="AC47" s="154">
        <v>423.19886000000002</v>
      </c>
      <c r="AD47" s="154">
        <v>381.36171000000002</v>
      </c>
      <c r="AE47" s="154">
        <v>407.10764999999998</v>
      </c>
      <c r="AF47" s="154">
        <v>343.45945999999998</v>
      </c>
      <c r="AG47" s="154">
        <v>343.45945999999998</v>
      </c>
      <c r="AH47" s="154">
        <v>188.84001000000001</v>
      </c>
      <c r="AI47" s="154">
        <v>186.38754</v>
      </c>
      <c r="AJ47" s="154">
        <v>385.37858</v>
      </c>
      <c r="AK47" s="154">
        <v>385.37858</v>
      </c>
      <c r="AL47" s="154"/>
      <c r="AM47" s="154"/>
    </row>
    <row r="48" spans="1:39" ht="24" customHeight="1" x14ac:dyDescent="0.3">
      <c r="A48" s="13" t="s">
        <v>61</v>
      </c>
      <c r="B48" s="13" t="s">
        <v>747</v>
      </c>
      <c r="C48" s="152">
        <v>0</v>
      </c>
      <c r="D48" s="152">
        <v>34.94</v>
      </c>
      <c r="E48" s="152">
        <v>12.15</v>
      </c>
      <c r="F48" s="152">
        <v>0</v>
      </c>
      <c r="G48" s="152"/>
      <c r="H48" s="152">
        <v>7.5</v>
      </c>
      <c r="I48" s="152">
        <v>5.6</v>
      </c>
      <c r="J48" s="152">
        <v>7.16</v>
      </c>
      <c r="K48" s="152">
        <v>11.2</v>
      </c>
      <c r="L48" s="152">
        <v>11.2</v>
      </c>
      <c r="M48" s="152">
        <v>11.2</v>
      </c>
      <c r="N48" s="152">
        <v>11.2</v>
      </c>
      <c r="O48" s="152"/>
      <c r="P48" s="152"/>
      <c r="Q48" s="152">
        <v>4</v>
      </c>
      <c r="R48" s="152">
        <v>4</v>
      </c>
      <c r="S48" s="152"/>
      <c r="T48" s="152"/>
      <c r="U48" s="152"/>
      <c r="V48" s="152">
        <v>11.875830000000001</v>
      </c>
      <c r="W48" s="152">
        <v>10.678179999999999</v>
      </c>
      <c r="X48" s="152"/>
      <c r="Y48" s="152"/>
      <c r="Z48" s="152"/>
      <c r="AA48" s="152">
        <v>10.14</v>
      </c>
      <c r="AB48" s="152">
        <v>9.9600000000000009</v>
      </c>
      <c r="AC48" s="152">
        <v>423.19886000000002</v>
      </c>
      <c r="AD48" s="152">
        <v>423.19886000000002</v>
      </c>
      <c r="AE48" s="152">
        <v>423.19886000000002</v>
      </c>
      <c r="AF48" s="152">
        <v>359.58431999999999</v>
      </c>
      <c r="AG48" s="152">
        <v>359.58431999999999</v>
      </c>
      <c r="AH48" s="152">
        <v>225.62701999999999</v>
      </c>
      <c r="AI48" s="152">
        <v>225.62701999999999</v>
      </c>
      <c r="AJ48" s="152">
        <v>385.37858</v>
      </c>
      <c r="AK48" s="152">
        <v>385.37858</v>
      </c>
      <c r="AL48" s="152"/>
      <c r="AM48" s="152"/>
    </row>
    <row r="49" spans="1:39" ht="24" customHeight="1" x14ac:dyDescent="0.3">
      <c r="A49" s="16" t="s">
        <v>61</v>
      </c>
      <c r="B49" s="16" t="s">
        <v>748</v>
      </c>
      <c r="C49" s="153">
        <v>0</v>
      </c>
      <c r="D49" s="153">
        <v>35.08</v>
      </c>
      <c r="E49" s="153">
        <v>11.76</v>
      </c>
      <c r="F49" s="153">
        <v>0</v>
      </c>
      <c r="G49" s="153"/>
      <c r="H49" s="153">
        <v>7.1</v>
      </c>
      <c r="I49" s="153">
        <v>5.6</v>
      </c>
      <c r="J49" s="153">
        <v>7.3289999999999997</v>
      </c>
      <c r="K49" s="153">
        <v>7.6</v>
      </c>
      <c r="L49" s="153">
        <v>7.6</v>
      </c>
      <c r="M49" s="153">
        <v>7.6</v>
      </c>
      <c r="N49" s="153">
        <v>7.6</v>
      </c>
      <c r="O49" s="153"/>
      <c r="P49" s="153"/>
      <c r="Q49" s="153">
        <v>3</v>
      </c>
      <c r="R49" s="153">
        <v>1</v>
      </c>
      <c r="S49" s="153"/>
      <c r="T49" s="153"/>
      <c r="U49" s="153"/>
      <c r="V49" s="153">
        <v>8.3774300000000004</v>
      </c>
      <c r="W49" s="153">
        <v>10.61157</v>
      </c>
      <c r="X49" s="153"/>
      <c r="Y49" s="153"/>
      <c r="Z49" s="153"/>
      <c r="AA49" s="153">
        <v>9.4499999999999993</v>
      </c>
      <c r="AB49" s="153">
        <v>9.69</v>
      </c>
      <c r="AC49" s="153">
        <v>423.19886000000002</v>
      </c>
      <c r="AD49" s="153">
        <v>439.29007999999999</v>
      </c>
      <c r="AE49" s="153">
        <v>423.19886000000002</v>
      </c>
      <c r="AF49" s="153">
        <v>359.58431999999999</v>
      </c>
      <c r="AG49" s="153">
        <v>359.58431999999999</v>
      </c>
      <c r="AH49" s="153">
        <v>225.62701999999999</v>
      </c>
      <c r="AI49" s="153">
        <v>225.62701999999999</v>
      </c>
      <c r="AJ49" s="153">
        <v>385.37858</v>
      </c>
      <c r="AK49" s="153">
        <v>385.37858</v>
      </c>
      <c r="AL49" s="153"/>
      <c r="AM49" s="153"/>
    </row>
    <row r="50" spans="1:39" ht="24" customHeight="1" x14ac:dyDescent="0.3">
      <c r="A50" s="16" t="s">
        <v>61</v>
      </c>
      <c r="B50" s="16" t="s">
        <v>749</v>
      </c>
      <c r="C50" s="153">
        <v>0</v>
      </c>
      <c r="D50" s="153">
        <v>34.880000000000003</v>
      </c>
      <c r="E50" s="153">
        <v>10.55</v>
      </c>
      <c r="F50" s="153">
        <v>0</v>
      </c>
      <c r="G50" s="153"/>
      <c r="H50" s="153">
        <v>6.7</v>
      </c>
      <c r="I50" s="153">
        <v>5.6</v>
      </c>
      <c r="J50" s="153">
        <v>7.9340000000000002</v>
      </c>
      <c r="K50" s="153">
        <v>7.7</v>
      </c>
      <c r="L50" s="153">
        <v>7.7</v>
      </c>
      <c r="M50" s="153">
        <v>7.7</v>
      </c>
      <c r="N50" s="153">
        <v>7.7</v>
      </c>
      <c r="O50" s="153"/>
      <c r="P50" s="153"/>
      <c r="Q50" s="153">
        <v>1</v>
      </c>
      <c r="R50" s="153">
        <v>1</v>
      </c>
      <c r="S50" s="153"/>
      <c r="T50" s="153"/>
      <c r="U50" s="153"/>
      <c r="V50" s="153">
        <v>7.9233500000000001</v>
      </c>
      <c r="W50" s="153">
        <v>11.049989999999999</v>
      </c>
      <c r="X50" s="153"/>
      <c r="Y50" s="153"/>
      <c r="Z50" s="153"/>
      <c r="AA50" s="153">
        <v>8.51</v>
      </c>
      <c r="AB50" s="153">
        <v>9.11</v>
      </c>
      <c r="AC50" s="153">
        <v>423.19886000000002</v>
      </c>
      <c r="AD50" s="153">
        <v>439.29007999999999</v>
      </c>
      <c r="AE50" s="153">
        <v>423.19886000000002</v>
      </c>
      <c r="AF50" s="153">
        <v>359.58431999999999</v>
      </c>
      <c r="AG50" s="153">
        <v>359.58431999999999</v>
      </c>
      <c r="AH50" s="153">
        <v>213.36467999999999</v>
      </c>
      <c r="AI50" s="153">
        <v>213.36467999999999</v>
      </c>
      <c r="AJ50" s="153">
        <v>385.37858</v>
      </c>
      <c r="AK50" s="153">
        <v>385.37858</v>
      </c>
      <c r="AL50" s="153"/>
      <c r="AM50" s="153"/>
    </row>
    <row r="51" spans="1:39" ht="24" customHeight="1" x14ac:dyDescent="0.3">
      <c r="A51" s="16" t="s">
        <v>61</v>
      </c>
      <c r="B51" s="16" t="s">
        <v>750</v>
      </c>
      <c r="C51" s="153">
        <v>0</v>
      </c>
      <c r="D51" s="153">
        <v>34.82</v>
      </c>
      <c r="E51" s="153">
        <v>10.75</v>
      </c>
      <c r="F51" s="153">
        <v>0</v>
      </c>
      <c r="G51" s="153"/>
      <c r="H51" s="153">
        <v>6.6</v>
      </c>
      <c r="I51" s="153">
        <v>5.3</v>
      </c>
      <c r="J51" s="153">
        <v>7.2270000000000003</v>
      </c>
      <c r="K51" s="153">
        <v>8.1999999999999993</v>
      </c>
      <c r="L51" s="153">
        <v>8.1999999999999993</v>
      </c>
      <c r="M51" s="153">
        <v>8.1999999999999993</v>
      </c>
      <c r="N51" s="153">
        <v>8.1999999999999993</v>
      </c>
      <c r="O51" s="153"/>
      <c r="P51" s="153"/>
      <c r="Q51" s="153">
        <v>1</v>
      </c>
      <c r="R51" s="153">
        <v>1</v>
      </c>
      <c r="S51" s="153"/>
      <c r="T51" s="153"/>
      <c r="U51" s="153"/>
      <c r="V51" s="153">
        <v>7.8290600000000001</v>
      </c>
      <c r="W51" s="153">
        <v>8.8824199999999998</v>
      </c>
      <c r="X51" s="153"/>
      <c r="Y51" s="153"/>
      <c r="Z51" s="153"/>
      <c r="AA51" s="153">
        <v>9.7899999999999991</v>
      </c>
      <c r="AB51" s="153">
        <v>9.49</v>
      </c>
      <c r="AC51" s="153">
        <v>423.19886000000002</v>
      </c>
      <c r="AD51" s="153">
        <v>439.29007999999999</v>
      </c>
      <c r="AE51" s="153">
        <v>423.19886000000002</v>
      </c>
      <c r="AF51" s="153">
        <v>359.58431999999999</v>
      </c>
      <c r="AG51" s="153">
        <v>359.58431999999999</v>
      </c>
      <c r="AH51" s="153">
        <v>232.98442</v>
      </c>
      <c r="AI51" s="153">
        <v>230.53196</v>
      </c>
      <c r="AJ51" s="153">
        <v>385.37858</v>
      </c>
      <c r="AK51" s="153">
        <v>385.37858</v>
      </c>
      <c r="AL51" s="153"/>
      <c r="AM51" s="153"/>
    </row>
    <row r="52" spans="1:39" ht="24" customHeight="1" x14ac:dyDescent="0.3">
      <c r="A52" s="16" t="s">
        <v>61</v>
      </c>
      <c r="B52" s="16" t="s">
        <v>751</v>
      </c>
      <c r="C52" s="153">
        <v>0</v>
      </c>
      <c r="D52" s="153">
        <v>34.909999999999997</v>
      </c>
      <c r="E52" s="153">
        <v>10.43</v>
      </c>
      <c r="F52" s="153">
        <v>0</v>
      </c>
      <c r="G52" s="153"/>
      <c r="H52" s="153">
        <v>6.4</v>
      </c>
      <c r="I52" s="153">
        <v>4.9000000000000004</v>
      </c>
      <c r="J52" s="153">
        <v>6.49</v>
      </c>
      <c r="K52" s="153">
        <v>7.4</v>
      </c>
      <c r="L52" s="153">
        <v>7.4</v>
      </c>
      <c r="M52" s="153">
        <v>7.4</v>
      </c>
      <c r="N52" s="153">
        <v>7.4</v>
      </c>
      <c r="O52" s="153"/>
      <c r="P52" s="153"/>
      <c r="Q52" s="153">
        <v>1</v>
      </c>
      <c r="R52" s="153">
        <v>1</v>
      </c>
      <c r="S52" s="153"/>
      <c r="T52" s="153"/>
      <c r="U52" s="153"/>
      <c r="V52" s="153">
        <v>6.85968</v>
      </c>
      <c r="W52" s="153">
        <v>8.2402899999999999</v>
      </c>
      <c r="X52" s="153"/>
      <c r="Y52" s="153"/>
      <c r="Z52" s="153"/>
      <c r="AA52" s="153">
        <v>8.9700000000000006</v>
      </c>
      <c r="AB52" s="153">
        <v>10.36</v>
      </c>
      <c r="AC52" s="153">
        <v>423.19886000000002</v>
      </c>
      <c r="AD52" s="153">
        <v>439.29007999999999</v>
      </c>
      <c r="AE52" s="153">
        <v>423.19886000000002</v>
      </c>
      <c r="AF52" s="153">
        <v>359.58431999999999</v>
      </c>
      <c r="AG52" s="153">
        <v>359.58431999999999</v>
      </c>
      <c r="AH52" s="153">
        <v>232.98442</v>
      </c>
      <c r="AI52" s="153">
        <v>230.53196</v>
      </c>
      <c r="AJ52" s="153">
        <v>385.37858</v>
      </c>
      <c r="AK52" s="153">
        <v>385.37858</v>
      </c>
      <c r="AL52" s="153"/>
      <c r="AM52" s="153"/>
    </row>
    <row r="53" spans="1:39" ht="24" customHeight="1" x14ac:dyDescent="0.3">
      <c r="A53" s="16" t="s">
        <v>61</v>
      </c>
      <c r="B53" s="16" t="s">
        <v>752</v>
      </c>
      <c r="C53" s="153">
        <v>0</v>
      </c>
      <c r="D53" s="153">
        <v>34.909999999999997</v>
      </c>
      <c r="E53" s="153">
        <v>10</v>
      </c>
      <c r="F53" s="153">
        <v>0</v>
      </c>
      <c r="G53" s="153"/>
      <c r="H53" s="153">
        <v>6.3</v>
      </c>
      <c r="I53" s="153">
        <v>5.2</v>
      </c>
      <c r="J53" s="153">
        <v>6.6950000000000003</v>
      </c>
      <c r="K53" s="153">
        <v>8.3000000000000007</v>
      </c>
      <c r="L53" s="153">
        <v>8.3000000000000007</v>
      </c>
      <c r="M53" s="153">
        <v>8.3000000000000007</v>
      </c>
      <c r="N53" s="153">
        <v>8.3000000000000007</v>
      </c>
      <c r="O53" s="153"/>
      <c r="P53" s="153"/>
      <c r="Q53" s="153">
        <v>1</v>
      </c>
      <c r="R53" s="153">
        <v>1</v>
      </c>
      <c r="S53" s="153"/>
      <c r="T53" s="153"/>
      <c r="U53" s="153"/>
      <c r="V53" s="153">
        <v>7.7463499999999996</v>
      </c>
      <c r="W53" s="153">
        <v>7.3906000000000001</v>
      </c>
      <c r="X53" s="153"/>
      <c r="Y53" s="153"/>
      <c r="Z53" s="153"/>
      <c r="AA53" s="153">
        <v>10.16</v>
      </c>
      <c r="AB53" s="153">
        <v>10.89</v>
      </c>
      <c r="AC53" s="153">
        <v>423.19886000000002</v>
      </c>
      <c r="AD53" s="153">
        <v>439.29007999999999</v>
      </c>
      <c r="AE53" s="153">
        <v>423.19886000000002</v>
      </c>
      <c r="AF53" s="153">
        <v>359.58431999999999</v>
      </c>
      <c r="AG53" s="153">
        <v>359.58431999999999</v>
      </c>
      <c r="AH53" s="153">
        <v>232.98442</v>
      </c>
      <c r="AI53" s="153">
        <v>230.53196</v>
      </c>
      <c r="AJ53" s="153">
        <v>385.37858</v>
      </c>
      <c r="AK53" s="153">
        <v>385.37858</v>
      </c>
      <c r="AL53" s="153"/>
      <c r="AM53" s="153"/>
    </row>
    <row r="54" spans="1:39" ht="24" customHeight="1" x14ac:dyDescent="0.3">
      <c r="A54" s="16" t="s">
        <v>61</v>
      </c>
      <c r="B54" s="16" t="s">
        <v>753</v>
      </c>
      <c r="C54" s="153">
        <v>0</v>
      </c>
      <c r="D54" s="153">
        <v>35.229999999999997</v>
      </c>
      <c r="E54" s="153">
        <v>10.220000000000001</v>
      </c>
      <c r="F54" s="153">
        <v>0</v>
      </c>
      <c r="G54" s="153"/>
      <c r="H54" s="153">
        <v>6.1</v>
      </c>
      <c r="I54" s="153">
        <v>5.8</v>
      </c>
      <c r="J54" s="153">
        <v>6.8710000000000004</v>
      </c>
      <c r="K54" s="153">
        <v>5.9</v>
      </c>
      <c r="L54" s="153">
        <v>5.9</v>
      </c>
      <c r="M54" s="153">
        <v>5.9</v>
      </c>
      <c r="N54" s="153">
        <v>5.9</v>
      </c>
      <c r="O54" s="153"/>
      <c r="P54" s="153"/>
      <c r="Q54" s="153">
        <v>1</v>
      </c>
      <c r="R54" s="153">
        <v>1</v>
      </c>
      <c r="S54" s="153"/>
      <c r="T54" s="153"/>
      <c r="U54" s="153"/>
      <c r="V54" s="153">
        <v>6.6012599999999999</v>
      </c>
      <c r="W54" s="153">
        <v>6.84565</v>
      </c>
      <c r="X54" s="153"/>
      <c r="Y54" s="153"/>
      <c r="Z54" s="153"/>
      <c r="AA54" s="153">
        <v>9.77</v>
      </c>
      <c r="AB54" s="153">
        <v>10.45</v>
      </c>
      <c r="AC54" s="153">
        <v>423.19886000000002</v>
      </c>
      <c r="AD54" s="153">
        <v>439.29007999999999</v>
      </c>
      <c r="AE54" s="153">
        <v>423.19886000000002</v>
      </c>
      <c r="AF54" s="153">
        <v>359.58431999999999</v>
      </c>
      <c r="AG54" s="153">
        <v>359.58431999999999</v>
      </c>
      <c r="AH54" s="153">
        <v>232.98442</v>
      </c>
      <c r="AI54" s="153">
        <v>230.53196</v>
      </c>
      <c r="AJ54" s="153">
        <v>385.37858</v>
      </c>
      <c r="AK54" s="153">
        <v>385.37858</v>
      </c>
      <c r="AL54" s="153"/>
      <c r="AM54" s="153"/>
    </row>
    <row r="55" spans="1:39" ht="24" customHeight="1" x14ac:dyDescent="0.3">
      <c r="A55" s="18" t="s">
        <v>754</v>
      </c>
      <c r="B55" s="18" t="s">
        <v>62</v>
      </c>
      <c r="C55" s="154">
        <v>0</v>
      </c>
      <c r="D55" s="154">
        <v>34.950000000000003</v>
      </c>
      <c r="E55" s="154">
        <v>11.52</v>
      </c>
      <c r="F55" s="154">
        <v>0</v>
      </c>
      <c r="G55" s="154"/>
      <c r="H55" s="154">
        <v>5.4</v>
      </c>
      <c r="I55" s="154">
        <v>5.6</v>
      </c>
      <c r="J55" s="154">
        <v>7.4720000000000004</v>
      </c>
      <c r="K55" s="154">
        <v>3.8</v>
      </c>
      <c r="L55" s="154">
        <v>3.8</v>
      </c>
      <c r="M55" s="154">
        <v>3.8</v>
      </c>
      <c r="N55" s="154">
        <v>3.8</v>
      </c>
      <c r="O55" s="154"/>
      <c r="P55" s="154"/>
      <c r="Q55" s="154">
        <v>1</v>
      </c>
      <c r="R55" s="154">
        <v>1</v>
      </c>
      <c r="S55" s="154"/>
      <c r="T55" s="154"/>
      <c r="U55" s="154"/>
      <c r="V55" s="154">
        <v>7.9733700000000001</v>
      </c>
      <c r="W55" s="154">
        <v>6.4788100000000002</v>
      </c>
      <c r="X55" s="154"/>
      <c r="Y55" s="154"/>
      <c r="Z55" s="154"/>
      <c r="AA55" s="154">
        <v>9.2899999999999991</v>
      </c>
      <c r="AB55" s="154">
        <v>10.19</v>
      </c>
      <c r="AC55" s="154">
        <v>423.19886000000002</v>
      </c>
      <c r="AD55" s="154">
        <v>439.29007999999999</v>
      </c>
      <c r="AE55" s="154">
        <v>423.19886000000002</v>
      </c>
      <c r="AF55" s="154">
        <v>359.58431999999999</v>
      </c>
      <c r="AG55" s="154">
        <v>359.58431999999999</v>
      </c>
      <c r="AH55" s="154">
        <v>232.98442</v>
      </c>
      <c r="AI55" s="154">
        <v>230.53196</v>
      </c>
      <c r="AJ55" s="154">
        <v>385.37858</v>
      </c>
      <c r="AK55" s="154">
        <v>385.37858</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0" t="s">
        <v>0</v>
      </c>
      <c r="B3" s="191"/>
      <c r="C3" s="191"/>
      <c r="D3" s="191"/>
      <c r="E3" s="191"/>
      <c r="F3" s="191"/>
      <c r="G3" s="1"/>
      <c r="H3" s="1"/>
      <c r="I3" s="1"/>
      <c r="J3" s="1"/>
    </row>
    <row r="4" spans="1:10" ht="30" customHeight="1" x14ac:dyDescent="0.3">
      <c r="A4" s="223" t="s">
        <v>1683</v>
      </c>
      <c r="B4" s="194"/>
      <c r="C4" s="194"/>
      <c r="D4" s="194"/>
      <c r="E4" s="194"/>
      <c r="F4" s="194"/>
      <c r="G4" s="194"/>
      <c r="H4" s="194"/>
      <c r="I4" s="194"/>
      <c r="J4" s="194"/>
    </row>
    <row r="5" spans="1:10" ht="22.05" hidden="1" customHeight="1" x14ac:dyDescent="0.3">
      <c r="A5" s="194" t="s">
        <v>57</v>
      </c>
      <c r="B5" s="194" t="s">
        <v>484</v>
      </c>
      <c r="C5" s="9">
        <v>42879</v>
      </c>
      <c r="D5" s="9">
        <v>42880</v>
      </c>
      <c r="E5" s="9">
        <v>46665</v>
      </c>
      <c r="F5" s="9">
        <v>47090</v>
      </c>
      <c r="G5" s="9">
        <v>62201</v>
      </c>
      <c r="H5" s="9">
        <v>42881</v>
      </c>
      <c r="I5" s="9">
        <v>44003</v>
      </c>
      <c r="J5" s="194" t="s">
        <v>1684</v>
      </c>
    </row>
    <row r="6" spans="1:10" ht="40.049999999999997" customHeight="1" x14ac:dyDescent="0.3">
      <c r="A6" s="194"/>
      <c r="B6" s="194"/>
      <c r="C6" s="222" t="s">
        <v>170</v>
      </c>
      <c r="D6" s="222" t="s">
        <v>540</v>
      </c>
      <c r="E6" s="222" t="s">
        <v>541</v>
      </c>
      <c r="F6" s="222" t="s">
        <v>220</v>
      </c>
      <c r="G6" s="222" t="s">
        <v>538</v>
      </c>
      <c r="H6" s="222" t="s">
        <v>539</v>
      </c>
      <c r="I6" s="222"/>
      <c r="J6" s="194"/>
    </row>
    <row r="7" spans="1:10" ht="57" customHeight="1" x14ac:dyDescent="0.3">
      <c r="A7" s="194"/>
      <c r="B7" s="194"/>
      <c r="C7" s="9" t="s">
        <v>1685</v>
      </c>
      <c r="D7" s="9" t="s">
        <v>1686</v>
      </c>
      <c r="E7" s="9" t="s">
        <v>1687</v>
      </c>
      <c r="F7" s="9" t="s">
        <v>1688</v>
      </c>
      <c r="G7" s="9" t="s">
        <v>1689</v>
      </c>
      <c r="H7" s="9" t="s">
        <v>1690</v>
      </c>
      <c r="I7" s="9" t="s">
        <v>1691</v>
      </c>
      <c r="J7" s="194" t="s">
        <v>697</v>
      </c>
    </row>
    <row r="8" spans="1:10" ht="24" customHeight="1" x14ac:dyDescent="0.3">
      <c r="A8" s="13" t="s">
        <v>61</v>
      </c>
      <c r="B8" s="13" t="s">
        <v>707</v>
      </c>
      <c r="C8" s="152">
        <v>0</v>
      </c>
      <c r="D8" s="152">
        <v>0</v>
      </c>
      <c r="E8" s="152">
        <v>50.74</v>
      </c>
      <c r="F8" s="152">
        <v>0</v>
      </c>
      <c r="G8" s="152">
        <v>256.35000000000002</v>
      </c>
      <c r="H8" s="152">
        <v>28.74</v>
      </c>
      <c r="I8" s="152">
        <v>3.2709999999999999</v>
      </c>
      <c r="J8" s="152">
        <v>339.101</v>
      </c>
    </row>
    <row r="9" spans="1:10" ht="24" customHeight="1" x14ac:dyDescent="0.3">
      <c r="A9" s="16" t="s">
        <v>61</v>
      </c>
      <c r="B9" s="16" t="s">
        <v>708</v>
      </c>
      <c r="C9" s="153">
        <v>0</v>
      </c>
      <c r="D9" s="153">
        <v>0</v>
      </c>
      <c r="E9" s="153">
        <v>53.22</v>
      </c>
      <c r="F9" s="153">
        <v>0</v>
      </c>
      <c r="G9" s="153">
        <v>254.66</v>
      </c>
      <c r="H9" s="153">
        <v>28.74</v>
      </c>
      <c r="I9" s="153">
        <v>3.2709999999999999</v>
      </c>
      <c r="J9" s="153">
        <v>339.89100000000002</v>
      </c>
    </row>
    <row r="10" spans="1:10" ht="24" customHeight="1" x14ac:dyDescent="0.3">
      <c r="A10" s="16" t="s">
        <v>61</v>
      </c>
      <c r="B10" s="16" t="s">
        <v>709</v>
      </c>
      <c r="C10" s="153">
        <v>0</v>
      </c>
      <c r="D10" s="153">
        <v>0</v>
      </c>
      <c r="E10" s="153">
        <v>52.78</v>
      </c>
      <c r="F10" s="153">
        <v>0</v>
      </c>
      <c r="G10" s="153">
        <v>255.68</v>
      </c>
      <c r="H10" s="153">
        <v>28.74</v>
      </c>
      <c r="I10" s="153">
        <v>3.2709999999999999</v>
      </c>
      <c r="J10" s="153">
        <v>340.471</v>
      </c>
    </row>
    <row r="11" spans="1:10" ht="24" customHeight="1" x14ac:dyDescent="0.3">
      <c r="A11" s="16" t="s">
        <v>61</v>
      </c>
      <c r="B11" s="16" t="s">
        <v>710</v>
      </c>
      <c r="C11" s="153">
        <v>0</v>
      </c>
      <c r="D11" s="153">
        <v>0</v>
      </c>
      <c r="E11" s="153">
        <v>56.96</v>
      </c>
      <c r="F11" s="153">
        <v>0</v>
      </c>
      <c r="G11" s="153">
        <v>254.4</v>
      </c>
      <c r="H11" s="153">
        <v>28.74</v>
      </c>
      <c r="I11" s="153">
        <v>3.2709999999999999</v>
      </c>
      <c r="J11" s="153">
        <v>343.37099999999998</v>
      </c>
    </row>
    <row r="12" spans="1:10" ht="24" customHeight="1" x14ac:dyDescent="0.3">
      <c r="A12" s="16" t="s">
        <v>61</v>
      </c>
      <c r="B12" s="16" t="s">
        <v>711</v>
      </c>
      <c r="C12" s="153">
        <v>0</v>
      </c>
      <c r="D12" s="153">
        <v>0</v>
      </c>
      <c r="E12" s="153">
        <v>52.4</v>
      </c>
      <c r="F12" s="153">
        <v>0</v>
      </c>
      <c r="G12" s="153">
        <v>254.48</v>
      </c>
      <c r="H12" s="153">
        <v>28.74</v>
      </c>
      <c r="I12" s="153">
        <v>3.2709999999999999</v>
      </c>
      <c r="J12" s="153">
        <v>338.89100000000002</v>
      </c>
    </row>
    <row r="13" spans="1:10" ht="24" customHeight="1" x14ac:dyDescent="0.3">
      <c r="A13" s="16" t="s">
        <v>61</v>
      </c>
      <c r="B13" s="16" t="s">
        <v>712</v>
      </c>
      <c r="C13" s="153">
        <v>0</v>
      </c>
      <c r="D13" s="153">
        <v>0.02</v>
      </c>
      <c r="E13" s="153">
        <v>52.25</v>
      </c>
      <c r="F13" s="153">
        <v>0</v>
      </c>
      <c r="G13" s="153">
        <v>258.22000000000003</v>
      </c>
      <c r="H13" s="153">
        <v>28.74</v>
      </c>
      <c r="I13" s="153">
        <v>3.2709999999999999</v>
      </c>
      <c r="J13" s="153">
        <v>342.50099999999998</v>
      </c>
    </row>
    <row r="14" spans="1:10" ht="24" customHeight="1" x14ac:dyDescent="0.3">
      <c r="A14" s="16" t="s">
        <v>61</v>
      </c>
      <c r="B14" s="16" t="s">
        <v>713</v>
      </c>
      <c r="C14" s="153">
        <v>0</v>
      </c>
      <c r="D14" s="153">
        <v>0.04</v>
      </c>
      <c r="E14" s="153">
        <v>54.14</v>
      </c>
      <c r="F14" s="153">
        <v>0</v>
      </c>
      <c r="G14" s="153">
        <v>250.61</v>
      </c>
      <c r="H14" s="153">
        <v>28.74</v>
      </c>
      <c r="I14" s="153">
        <v>3.2709999999999999</v>
      </c>
      <c r="J14" s="153">
        <v>336.80099999999999</v>
      </c>
    </row>
    <row r="15" spans="1:10" ht="24" customHeight="1" x14ac:dyDescent="0.3">
      <c r="A15" s="18" t="s">
        <v>61</v>
      </c>
      <c r="B15" s="18" t="s">
        <v>714</v>
      </c>
      <c r="C15" s="154">
        <v>0</v>
      </c>
      <c r="D15" s="154">
        <v>8</v>
      </c>
      <c r="E15" s="154">
        <v>56.26</v>
      </c>
      <c r="F15" s="154">
        <v>0</v>
      </c>
      <c r="G15" s="154">
        <v>257.10000000000002</v>
      </c>
      <c r="H15" s="154">
        <v>28.74</v>
      </c>
      <c r="I15" s="154">
        <v>3.2709999999999999</v>
      </c>
      <c r="J15" s="154">
        <v>353.37099999999998</v>
      </c>
    </row>
    <row r="16" spans="1:10" ht="24" customHeight="1" x14ac:dyDescent="0.3">
      <c r="A16" s="13" t="s">
        <v>61</v>
      </c>
      <c r="B16" s="13" t="s">
        <v>715</v>
      </c>
      <c r="C16" s="152">
        <v>0</v>
      </c>
      <c r="D16" s="152">
        <v>8.8000000000000007</v>
      </c>
      <c r="E16" s="152">
        <v>55.59</v>
      </c>
      <c r="F16" s="152">
        <v>0</v>
      </c>
      <c r="G16" s="152">
        <v>245.08</v>
      </c>
      <c r="H16" s="152">
        <v>28.74</v>
      </c>
      <c r="I16" s="152">
        <v>3.2709999999999999</v>
      </c>
      <c r="J16" s="152">
        <v>341.48099999999999</v>
      </c>
    </row>
    <row r="17" spans="1:10" ht="24" customHeight="1" x14ac:dyDescent="0.3">
      <c r="A17" s="16" t="s">
        <v>61</v>
      </c>
      <c r="B17" s="16" t="s">
        <v>716</v>
      </c>
      <c r="C17" s="153">
        <v>0</v>
      </c>
      <c r="D17" s="153">
        <v>8.51</v>
      </c>
      <c r="E17" s="153">
        <v>53.38</v>
      </c>
      <c r="F17" s="153">
        <v>0</v>
      </c>
      <c r="G17" s="153">
        <v>238.67</v>
      </c>
      <c r="H17" s="153">
        <v>28.74</v>
      </c>
      <c r="I17" s="153">
        <v>3.2709999999999999</v>
      </c>
      <c r="J17" s="153">
        <v>332.57100000000003</v>
      </c>
    </row>
    <row r="18" spans="1:10" ht="24" customHeight="1" x14ac:dyDescent="0.3">
      <c r="A18" s="16" t="s">
        <v>61</v>
      </c>
      <c r="B18" s="16" t="s">
        <v>717</v>
      </c>
      <c r="C18" s="153">
        <v>0</v>
      </c>
      <c r="D18" s="153">
        <v>8.51</v>
      </c>
      <c r="E18" s="153">
        <v>41.75</v>
      </c>
      <c r="F18" s="153">
        <v>0</v>
      </c>
      <c r="G18" s="153">
        <v>249.64</v>
      </c>
      <c r="H18" s="153">
        <v>28.74</v>
      </c>
      <c r="I18" s="153">
        <v>3.2709999999999999</v>
      </c>
      <c r="J18" s="153">
        <v>331.911</v>
      </c>
    </row>
    <row r="19" spans="1:10" ht="24" customHeight="1" x14ac:dyDescent="0.3">
      <c r="A19" s="16" t="s">
        <v>61</v>
      </c>
      <c r="B19" s="16" t="s">
        <v>718</v>
      </c>
      <c r="C19" s="153">
        <v>0</v>
      </c>
      <c r="D19" s="153">
        <v>8.61</v>
      </c>
      <c r="E19" s="153">
        <v>37.93</v>
      </c>
      <c r="F19" s="153">
        <v>0</v>
      </c>
      <c r="G19" s="153">
        <v>249.51</v>
      </c>
      <c r="H19" s="153">
        <v>28.74</v>
      </c>
      <c r="I19" s="153">
        <v>3.2709999999999999</v>
      </c>
      <c r="J19" s="153">
        <v>328.06099999999998</v>
      </c>
    </row>
    <row r="20" spans="1:10" ht="24" customHeight="1" x14ac:dyDescent="0.3">
      <c r="A20" s="16" t="s">
        <v>61</v>
      </c>
      <c r="B20" s="16" t="s">
        <v>719</v>
      </c>
      <c r="C20" s="153">
        <v>0</v>
      </c>
      <c r="D20" s="153">
        <v>8.6300000000000008</v>
      </c>
      <c r="E20" s="153">
        <v>49.51</v>
      </c>
      <c r="F20" s="153">
        <v>0</v>
      </c>
      <c r="G20" s="153">
        <v>250.04</v>
      </c>
      <c r="H20" s="153">
        <v>28.74</v>
      </c>
      <c r="I20" s="153">
        <v>3.2709999999999999</v>
      </c>
      <c r="J20" s="153">
        <v>340.19099999999997</v>
      </c>
    </row>
    <row r="21" spans="1:10" ht="24" customHeight="1" x14ac:dyDescent="0.3">
      <c r="A21" s="16" t="s">
        <v>61</v>
      </c>
      <c r="B21" s="16" t="s">
        <v>720</v>
      </c>
      <c r="C21" s="153">
        <v>0</v>
      </c>
      <c r="D21" s="153">
        <v>8.6300000000000008</v>
      </c>
      <c r="E21" s="153">
        <v>53.52</v>
      </c>
      <c r="F21" s="153">
        <v>0</v>
      </c>
      <c r="G21" s="153">
        <v>255.19</v>
      </c>
      <c r="H21" s="153">
        <v>28.74</v>
      </c>
      <c r="I21" s="153">
        <v>3.2709999999999999</v>
      </c>
      <c r="J21" s="153">
        <v>349.351</v>
      </c>
    </row>
    <row r="22" spans="1:10" ht="24" customHeight="1" x14ac:dyDescent="0.3">
      <c r="A22" s="16" t="s">
        <v>61</v>
      </c>
      <c r="B22" s="16" t="s">
        <v>721</v>
      </c>
      <c r="C22" s="153">
        <v>0</v>
      </c>
      <c r="D22" s="153">
        <v>8.9600000000000009</v>
      </c>
      <c r="E22" s="153">
        <v>49.82</v>
      </c>
      <c r="F22" s="153">
        <v>0</v>
      </c>
      <c r="G22" s="153">
        <v>247.88</v>
      </c>
      <c r="H22" s="153">
        <v>28.74</v>
      </c>
      <c r="I22" s="153">
        <v>3.2709999999999999</v>
      </c>
      <c r="J22" s="153">
        <v>338.67099999999999</v>
      </c>
    </row>
    <row r="23" spans="1:10" ht="24" customHeight="1" x14ac:dyDescent="0.3">
      <c r="A23" s="18" t="s">
        <v>61</v>
      </c>
      <c r="B23" s="18" t="s">
        <v>722</v>
      </c>
      <c r="C23" s="154">
        <v>0</v>
      </c>
      <c r="D23" s="154">
        <v>9.33</v>
      </c>
      <c r="E23" s="154">
        <v>57.33</v>
      </c>
      <c r="F23" s="154">
        <v>0</v>
      </c>
      <c r="G23" s="154">
        <v>244.67</v>
      </c>
      <c r="H23" s="154">
        <v>28.74</v>
      </c>
      <c r="I23" s="154">
        <v>3.2709999999999999</v>
      </c>
      <c r="J23" s="154">
        <v>343.34100000000001</v>
      </c>
    </row>
    <row r="24" spans="1:10" ht="24" customHeight="1" x14ac:dyDescent="0.3">
      <c r="A24" s="13" t="s">
        <v>61</v>
      </c>
      <c r="B24" s="13" t="s">
        <v>723</v>
      </c>
      <c r="C24" s="152">
        <v>0</v>
      </c>
      <c r="D24" s="152">
        <v>9.25</v>
      </c>
      <c r="E24" s="152">
        <v>57.95</v>
      </c>
      <c r="F24" s="152">
        <v>0</v>
      </c>
      <c r="G24" s="152">
        <v>247.27</v>
      </c>
      <c r="H24" s="152">
        <v>28.74</v>
      </c>
      <c r="I24" s="152">
        <v>3.2709999999999999</v>
      </c>
      <c r="J24" s="152">
        <v>346.48099999999999</v>
      </c>
    </row>
    <row r="25" spans="1:10" ht="24" customHeight="1" x14ac:dyDescent="0.3">
      <c r="A25" s="16" t="s">
        <v>61</v>
      </c>
      <c r="B25" s="16" t="s">
        <v>724</v>
      </c>
      <c r="C25" s="153">
        <v>0</v>
      </c>
      <c r="D25" s="153">
        <v>9.4499999999999993</v>
      </c>
      <c r="E25" s="153">
        <v>58.37</v>
      </c>
      <c r="F25" s="153">
        <v>0</v>
      </c>
      <c r="G25" s="153">
        <v>238.41</v>
      </c>
      <c r="H25" s="153">
        <v>28.74</v>
      </c>
      <c r="I25" s="153">
        <v>3.2709999999999999</v>
      </c>
      <c r="J25" s="153">
        <v>338.24099999999999</v>
      </c>
    </row>
    <row r="26" spans="1:10" ht="24" customHeight="1" x14ac:dyDescent="0.3">
      <c r="A26" s="16" t="s">
        <v>61</v>
      </c>
      <c r="B26" s="16" t="s">
        <v>725</v>
      </c>
      <c r="C26" s="153">
        <v>0</v>
      </c>
      <c r="D26" s="153">
        <v>9.56</v>
      </c>
      <c r="E26" s="153">
        <v>51.5</v>
      </c>
      <c r="F26" s="153">
        <v>0</v>
      </c>
      <c r="G26" s="153">
        <v>233.94</v>
      </c>
      <c r="H26" s="153">
        <v>28.74</v>
      </c>
      <c r="I26" s="153">
        <v>3.2709999999999999</v>
      </c>
      <c r="J26" s="153">
        <v>327.01100000000002</v>
      </c>
    </row>
    <row r="27" spans="1:10" ht="24" customHeight="1" x14ac:dyDescent="0.3">
      <c r="A27" s="16" t="s">
        <v>61</v>
      </c>
      <c r="B27" s="16" t="s">
        <v>726</v>
      </c>
      <c r="C27" s="153">
        <v>0</v>
      </c>
      <c r="D27" s="153">
        <v>9.73</v>
      </c>
      <c r="E27" s="153">
        <v>47.18</v>
      </c>
      <c r="F27" s="153">
        <v>0</v>
      </c>
      <c r="G27" s="153">
        <v>234.05</v>
      </c>
      <c r="H27" s="153">
        <v>28.74</v>
      </c>
      <c r="I27" s="153">
        <v>3.2709999999999999</v>
      </c>
      <c r="J27" s="153">
        <v>322.971</v>
      </c>
    </row>
    <row r="28" spans="1:10" ht="24" customHeight="1" x14ac:dyDescent="0.3">
      <c r="A28" s="16" t="s">
        <v>61</v>
      </c>
      <c r="B28" s="16" t="s">
        <v>727</v>
      </c>
      <c r="C28" s="153">
        <v>0</v>
      </c>
      <c r="D28" s="153">
        <v>6.14</v>
      </c>
      <c r="E28" s="153">
        <v>42.53</v>
      </c>
      <c r="F28" s="153">
        <v>0</v>
      </c>
      <c r="G28" s="153">
        <v>240.07</v>
      </c>
      <c r="H28" s="153">
        <v>28.74</v>
      </c>
      <c r="I28" s="153">
        <v>3.2709999999999999</v>
      </c>
      <c r="J28" s="153">
        <v>320.75099999999998</v>
      </c>
    </row>
    <row r="29" spans="1:10" ht="24" customHeight="1" x14ac:dyDescent="0.3">
      <c r="A29" s="16" t="s">
        <v>61</v>
      </c>
      <c r="B29" s="16" t="s">
        <v>728</v>
      </c>
      <c r="C29" s="153">
        <v>0</v>
      </c>
      <c r="D29" s="153">
        <v>7.56</v>
      </c>
      <c r="E29" s="153">
        <v>36.54</v>
      </c>
      <c r="F29" s="153">
        <v>0</v>
      </c>
      <c r="G29" s="153">
        <v>238.97</v>
      </c>
      <c r="H29" s="153">
        <v>28.74</v>
      </c>
      <c r="I29" s="153">
        <v>3.2709999999999999</v>
      </c>
      <c r="J29" s="153">
        <v>315.08100000000002</v>
      </c>
    </row>
    <row r="30" spans="1:10" ht="24" customHeight="1" x14ac:dyDescent="0.3">
      <c r="A30" s="16" t="s">
        <v>61</v>
      </c>
      <c r="B30" s="16" t="s">
        <v>729</v>
      </c>
      <c r="C30" s="153">
        <v>0</v>
      </c>
      <c r="D30" s="153">
        <v>7.75</v>
      </c>
      <c r="E30" s="153">
        <v>32.51</v>
      </c>
      <c r="F30" s="153">
        <v>0</v>
      </c>
      <c r="G30" s="153">
        <v>258.82</v>
      </c>
      <c r="H30" s="153">
        <v>28.74</v>
      </c>
      <c r="I30" s="153">
        <v>3.2709999999999999</v>
      </c>
      <c r="J30" s="153">
        <v>331.09100000000001</v>
      </c>
    </row>
    <row r="31" spans="1:10" ht="24" customHeight="1" x14ac:dyDescent="0.3">
      <c r="A31" s="18" t="s">
        <v>61</v>
      </c>
      <c r="B31" s="18" t="s">
        <v>730</v>
      </c>
      <c r="C31" s="154">
        <v>0</v>
      </c>
      <c r="D31" s="154">
        <v>8.6300000000000008</v>
      </c>
      <c r="E31" s="154">
        <v>27.69</v>
      </c>
      <c r="F31" s="154">
        <v>0</v>
      </c>
      <c r="G31" s="154">
        <v>263.57</v>
      </c>
      <c r="H31" s="154">
        <v>28.74</v>
      </c>
      <c r="I31" s="154">
        <v>3.2709999999999999</v>
      </c>
      <c r="J31" s="154">
        <v>331.90100000000001</v>
      </c>
    </row>
    <row r="32" spans="1:10" ht="24" customHeight="1" x14ac:dyDescent="0.3">
      <c r="A32" s="13" t="s">
        <v>61</v>
      </c>
      <c r="B32" s="13" t="s">
        <v>731</v>
      </c>
      <c r="C32" s="152">
        <v>0</v>
      </c>
      <c r="D32" s="152">
        <v>8.8800000000000008</v>
      </c>
      <c r="E32" s="152">
        <v>36.19</v>
      </c>
      <c r="F32" s="152">
        <v>0</v>
      </c>
      <c r="G32" s="152">
        <v>252.95</v>
      </c>
      <c r="H32" s="152">
        <v>28.74</v>
      </c>
      <c r="I32" s="152">
        <v>3.2709999999999999</v>
      </c>
      <c r="J32" s="152">
        <v>330.03100000000001</v>
      </c>
    </row>
    <row r="33" spans="1:10" ht="24" customHeight="1" x14ac:dyDescent="0.3">
      <c r="A33" s="16" t="s">
        <v>61</v>
      </c>
      <c r="B33" s="16" t="s">
        <v>732</v>
      </c>
      <c r="C33" s="153">
        <v>0</v>
      </c>
      <c r="D33" s="153">
        <v>9.08</v>
      </c>
      <c r="E33" s="153">
        <v>38.25</v>
      </c>
      <c r="F33" s="153">
        <v>0</v>
      </c>
      <c r="G33" s="153">
        <v>261.99</v>
      </c>
      <c r="H33" s="153">
        <v>28.74</v>
      </c>
      <c r="I33" s="153">
        <v>3.2709999999999999</v>
      </c>
      <c r="J33" s="153">
        <v>341.33100000000002</v>
      </c>
    </row>
    <row r="34" spans="1:10" ht="24" customHeight="1" x14ac:dyDescent="0.3">
      <c r="A34" s="16" t="s">
        <v>61</v>
      </c>
      <c r="B34" s="16" t="s">
        <v>733</v>
      </c>
      <c r="C34" s="153">
        <v>0</v>
      </c>
      <c r="D34" s="153">
        <v>9.06</v>
      </c>
      <c r="E34" s="153">
        <v>44.18</v>
      </c>
      <c r="F34" s="153">
        <v>0</v>
      </c>
      <c r="G34" s="153">
        <v>264.27999999999997</v>
      </c>
      <c r="H34" s="153">
        <v>28.74</v>
      </c>
      <c r="I34" s="153">
        <v>3.2709999999999999</v>
      </c>
      <c r="J34" s="153">
        <v>349.53100000000001</v>
      </c>
    </row>
    <row r="35" spans="1:10" ht="24" customHeight="1" x14ac:dyDescent="0.3">
      <c r="A35" s="16" t="s">
        <v>61</v>
      </c>
      <c r="B35" s="16" t="s">
        <v>734</v>
      </c>
      <c r="C35" s="153">
        <v>0</v>
      </c>
      <c r="D35" s="153">
        <v>8.9700000000000006</v>
      </c>
      <c r="E35" s="153">
        <v>53.25</v>
      </c>
      <c r="F35" s="153">
        <v>0</v>
      </c>
      <c r="G35" s="153">
        <v>272.02999999999997</v>
      </c>
      <c r="H35" s="153">
        <v>28.74</v>
      </c>
      <c r="I35" s="153">
        <v>3.2709999999999999</v>
      </c>
      <c r="J35" s="153">
        <v>366.26100000000002</v>
      </c>
    </row>
    <row r="36" spans="1:10" ht="24" customHeight="1" x14ac:dyDescent="0.3">
      <c r="A36" s="16" t="s">
        <v>61</v>
      </c>
      <c r="B36" s="16" t="s">
        <v>735</v>
      </c>
      <c r="C36" s="153">
        <v>0</v>
      </c>
      <c r="D36" s="153">
        <v>8.9700000000000006</v>
      </c>
      <c r="E36" s="153">
        <v>54.35</v>
      </c>
      <c r="F36" s="153">
        <v>0</v>
      </c>
      <c r="G36" s="153">
        <v>271.06</v>
      </c>
      <c r="H36" s="153">
        <v>28.74</v>
      </c>
      <c r="I36" s="153">
        <v>3.2709999999999999</v>
      </c>
      <c r="J36" s="153">
        <v>366.39100000000002</v>
      </c>
    </row>
    <row r="37" spans="1:10" ht="24" customHeight="1" x14ac:dyDescent="0.3">
      <c r="A37" s="16" t="s">
        <v>61</v>
      </c>
      <c r="B37" s="16" t="s">
        <v>736</v>
      </c>
      <c r="C37" s="153">
        <v>0</v>
      </c>
      <c r="D37" s="153">
        <v>8.74</v>
      </c>
      <c r="E37" s="153">
        <v>51.68</v>
      </c>
      <c r="F37" s="153">
        <v>0</v>
      </c>
      <c r="G37" s="153">
        <v>273.22000000000003</v>
      </c>
      <c r="H37" s="153">
        <v>28.74</v>
      </c>
      <c r="I37" s="153">
        <v>3.2709999999999999</v>
      </c>
      <c r="J37" s="153">
        <v>365.65100000000001</v>
      </c>
    </row>
    <row r="38" spans="1:10" ht="24" customHeight="1" x14ac:dyDescent="0.3">
      <c r="A38" s="16" t="s">
        <v>61</v>
      </c>
      <c r="B38" s="16" t="s">
        <v>737</v>
      </c>
      <c r="C38" s="153">
        <v>0</v>
      </c>
      <c r="D38" s="153">
        <v>8.75</v>
      </c>
      <c r="E38" s="153">
        <v>51.52</v>
      </c>
      <c r="F38" s="153">
        <v>0</v>
      </c>
      <c r="G38" s="153">
        <v>273.22000000000003</v>
      </c>
      <c r="H38" s="153">
        <v>28.74</v>
      </c>
      <c r="I38" s="153">
        <v>3.2709999999999999</v>
      </c>
      <c r="J38" s="153">
        <v>365.50099999999998</v>
      </c>
    </row>
    <row r="39" spans="1:10" ht="24" customHeight="1" x14ac:dyDescent="0.3">
      <c r="A39" s="18" t="s">
        <v>61</v>
      </c>
      <c r="B39" s="18" t="s">
        <v>738</v>
      </c>
      <c r="C39" s="154">
        <v>0</v>
      </c>
      <c r="D39" s="154">
        <v>8.93</v>
      </c>
      <c r="E39" s="154">
        <v>46.78</v>
      </c>
      <c r="F39" s="154">
        <v>0</v>
      </c>
      <c r="G39" s="154">
        <v>272.86</v>
      </c>
      <c r="H39" s="154">
        <v>28.74</v>
      </c>
      <c r="I39" s="154">
        <v>3.2709999999999999</v>
      </c>
      <c r="J39" s="154">
        <v>360.58100000000002</v>
      </c>
    </row>
    <row r="40" spans="1:10" ht="24" customHeight="1" x14ac:dyDescent="0.3">
      <c r="A40" s="13" t="s">
        <v>61</v>
      </c>
      <c r="B40" s="13" t="s">
        <v>739</v>
      </c>
      <c r="C40" s="152">
        <v>0</v>
      </c>
      <c r="D40" s="152">
        <v>8.99</v>
      </c>
      <c r="E40" s="152">
        <v>48.47</v>
      </c>
      <c r="F40" s="152">
        <v>0</v>
      </c>
      <c r="G40" s="152">
        <v>275.10000000000002</v>
      </c>
      <c r="H40" s="152">
        <v>28.74</v>
      </c>
      <c r="I40" s="152">
        <v>3.2709999999999999</v>
      </c>
      <c r="J40" s="152">
        <v>364.57100000000003</v>
      </c>
    </row>
    <row r="41" spans="1:10" ht="24" customHeight="1" x14ac:dyDescent="0.3">
      <c r="A41" s="16" t="s">
        <v>61</v>
      </c>
      <c r="B41" s="16" t="s">
        <v>740</v>
      </c>
      <c r="C41" s="153">
        <v>0</v>
      </c>
      <c r="D41" s="153">
        <v>9</v>
      </c>
      <c r="E41" s="153">
        <v>45.43</v>
      </c>
      <c r="F41" s="153">
        <v>0</v>
      </c>
      <c r="G41" s="153">
        <v>279.42</v>
      </c>
      <c r="H41" s="153">
        <v>28.74</v>
      </c>
      <c r="I41" s="153">
        <v>3.2709999999999999</v>
      </c>
      <c r="J41" s="153">
        <v>365.86099999999999</v>
      </c>
    </row>
    <row r="42" spans="1:10" ht="24" customHeight="1" x14ac:dyDescent="0.3">
      <c r="A42" s="16" t="s">
        <v>61</v>
      </c>
      <c r="B42" s="16" t="s">
        <v>741</v>
      </c>
      <c r="C42" s="153">
        <v>0</v>
      </c>
      <c r="D42" s="153">
        <v>8.99</v>
      </c>
      <c r="E42" s="153">
        <v>32.15</v>
      </c>
      <c r="F42" s="153">
        <v>0</v>
      </c>
      <c r="G42" s="153">
        <v>275.67</v>
      </c>
      <c r="H42" s="153">
        <v>28.74</v>
      </c>
      <c r="I42" s="153">
        <v>3.2709999999999999</v>
      </c>
      <c r="J42" s="153">
        <v>348.82100000000003</v>
      </c>
    </row>
    <row r="43" spans="1:10" ht="24" customHeight="1" x14ac:dyDescent="0.3">
      <c r="A43" s="16" t="s">
        <v>61</v>
      </c>
      <c r="B43" s="16" t="s">
        <v>742</v>
      </c>
      <c r="C43" s="153">
        <v>0</v>
      </c>
      <c r="D43" s="153">
        <v>8.81</v>
      </c>
      <c r="E43" s="153">
        <v>39.369999999999997</v>
      </c>
      <c r="F43" s="153">
        <v>0</v>
      </c>
      <c r="G43" s="153">
        <v>273.2</v>
      </c>
      <c r="H43" s="153">
        <v>28.74</v>
      </c>
      <c r="I43" s="153">
        <v>3.2709999999999999</v>
      </c>
      <c r="J43" s="153">
        <v>353.39100000000002</v>
      </c>
    </row>
    <row r="44" spans="1:10" ht="24" customHeight="1" x14ac:dyDescent="0.3">
      <c r="A44" s="16" t="s">
        <v>61</v>
      </c>
      <c r="B44" s="16" t="s">
        <v>743</v>
      </c>
      <c r="C44" s="153">
        <v>0</v>
      </c>
      <c r="D44" s="153">
        <v>8.85</v>
      </c>
      <c r="E44" s="153">
        <v>42.37</v>
      </c>
      <c r="F44" s="153">
        <v>0</v>
      </c>
      <c r="G44" s="153">
        <v>273.7</v>
      </c>
      <c r="H44" s="153">
        <v>28.74</v>
      </c>
      <c r="I44" s="153">
        <v>3.2709999999999999</v>
      </c>
      <c r="J44" s="153">
        <v>356.93099999999998</v>
      </c>
    </row>
    <row r="45" spans="1:10" ht="24" customHeight="1" x14ac:dyDescent="0.3">
      <c r="A45" s="16" t="s">
        <v>61</v>
      </c>
      <c r="B45" s="16" t="s">
        <v>744</v>
      </c>
      <c r="C45" s="153">
        <v>0</v>
      </c>
      <c r="D45" s="153">
        <v>9.1999999999999993</v>
      </c>
      <c r="E45" s="153">
        <v>47.5</v>
      </c>
      <c r="F45" s="153">
        <v>0</v>
      </c>
      <c r="G45" s="153">
        <v>268.01</v>
      </c>
      <c r="H45" s="153">
        <v>28.74</v>
      </c>
      <c r="I45" s="153">
        <v>3.2709999999999999</v>
      </c>
      <c r="J45" s="153">
        <v>356.721</v>
      </c>
    </row>
    <row r="46" spans="1:10" ht="24" customHeight="1" x14ac:dyDescent="0.3">
      <c r="A46" s="16" t="s">
        <v>61</v>
      </c>
      <c r="B46" s="16" t="s">
        <v>745</v>
      </c>
      <c r="C46" s="153">
        <v>0</v>
      </c>
      <c r="D46" s="153">
        <v>8.99</v>
      </c>
      <c r="E46" s="153">
        <v>57.51</v>
      </c>
      <c r="F46" s="153">
        <v>0</v>
      </c>
      <c r="G46" s="153">
        <v>264.33999999999997</v>
      </c>
      <c r="H46" s="153">
        <v>28.74</v>
      </c>
      <c r="I46" s="153">
        <v>3.2709999999999999</v>
      </c>
      <c r="J46" s="153">
        <v>362.851</v>
      </c>
    </row>
    <row r="47" spans="1:10" ht="24" customHeight="1" x14ac:dyDescent="0.3">
      <c r="A47" s="18" t="s">
        <v>61</v>
      </c>
      <c r="B47" s="18" t="s">
        <v>746</v>
      </c>
      <c r="C47" s="154">
        <v>0</v>
      </c>
      <c r="D47" s="154">
        <v>8.91</v>
      </c>
      <c r="E47" s="154">
        <v>57.41</v>
      </c>
      <c r="F47" s="154">
        <v>0</v>
      </c>
      <c r="G47" s="154">
        <v>250.74</v>
      </c>
      <c r="H47" s="154">
        <v>28.74</v>
      </c>
      <c r="I47" s="154">
        <v>3.2709999999999999</v>
      </c>
      <c r="J47" s="154">
        <v>349.07100000000003</v>
      </c>
    </row>
    <row r="48" spans="1:10" ht="24" customHeight="1" x14ac:dyDescent="0.3">
      <c r="A48" s="13" t="s">
        <v>61</v>
      </c>
      <c r="B48" s="13" t="s">
        <v>747</v>
      </c>
      <c r="C48" s="152">
        <v>0</v>
      </c>
      <c r="D48" s="152">
        <v>8.92</v>
      </c>
      <c r="E48" s="152">
        <v>56.83</v>
      </c>
      <c r="F48" s="152">
        <v>0</v>
      </c>
      <c r="G48" s="152">
        <v>253.08</v>
      </c>
      <c r="H48" s="152">
        <v>28.74</v>
      </c>
      <c r="I48" s="152">
        <v>3.2709999999999999</v>
      </c>
      <c r="J48" s="152">
        <v>350.84100000000001</v>
      </c>
    </row>
    <row r="49" spans="1:10" ht="24" customHeight="1" x14ac:dyDescent="0.3">
      <c r="A49" s="16" t="s">
        <v>61</v>
      </c>
      <c r="B49" s="16" t="s">
        <v>748</v>
      </c>
      <c r="C49" s="153">
        <v>0</v>
      </c>
      <c r="D49" s="153">
        <v>8.91</v>
      </c>
      <c r="E49" s="153">
        <v>55.01</v>
      </c>
      <c r="F49" s="153">
        <v>0</v>
      </c>
      <c r="G49" s="153">
        <v>248.73</v>
      </c>
      <c r="H49" s="153">
        <v>28.74</v>
      </c>
      <c r="I49" s="153">
        <v>3.2709999999999999</v>
      </c>
      <c r="J49" s="153">
        <v>344.661</v>
      </c>
    </row>
    <row r="50" spans="1:10" ht="24" customHeight="1" x14ac:dyDescent="0.3">
      <c r="A50" s="16" t="s">
        <v>61</v>
      </c>
      <c r="B50" s="16" t="s">
        <v>749</v>
      </c>
      <c r="C50" s="153">
        <v>0</v>
      </c>
      <c r="D50" s="153">
        <v>8.86</v>
      </c>
      <c r="E50" s="153">
        <v>47.53</v>
      </c>
      <c r="F50" s="153">
        <v>0</v>
      </c>
      <c r="G50" s="153">
        <v>250.64</v>
      </c>
      <c r="H50" s="153">
        <v>28.74</v>
      </c>
      <c r="I50" s="153">
        <v>3.2709999999999999</v>
      </c>
      <c r="J50" s="153">
        <v>339.041</v>
      </c>
    </row>
    <row r="51" spans="1:10" ht="24" customHeight="1" x14ac:dyDescent="0.3">
      <c r="A51" s="16" t="s">
        <v>61</v>
      </c>
      <c r="B51" s="16" t="s">
        <v>750</v>
      </c>
      <c r="C51" s="153">
        <v>0</v>
      </c>
      <c r="D51" s="153">
        <v>9.01</v>
      </c>
      <c r="E51" s="153">
        <v>48.4</v>
      </c>
      <c r="F51" s="153">
        <v>0</v>
      </c>
      <c r="G51" s="153">
        <v>253.11</v>
      </c>
      <c r="H51" s="153">
        <v>28.74</v>
      </c>
      <c r="I51" s="153">
        <v>3.2709999999999999</v>
      </c>
      <c r="J51" s="153">
        <v>342.53100000000001</v>
      </c>
    </row>
    <row r="52" spans="1:10" ht="24" customHeight="1" x14ac:dyDescent="0.3">
      <c r="A52" s="16" t="s">
        <v>61</v>
      </c>
      <c r="B52" s="16" t="s">
        <v>751</v>
      </c>
      <c r="C52" s="153">
        <v>0</v>
      </c>
      <c r="D52" s="153">
        <v>9.0299999999999994</v>
      </c>
      <c r="E52" s="153">
        <v>50.72</v>
      </c>
      <c r="F52" s="153">
        <v>0</v>
      </c>
      <c r="G52" s="153">
        <v>249.13</v>
      </c>
      <c r="H52" s="153">
        <v>28.74</v>
      </c>
      <c r="I52" s="153">
        <v>3.2709999999999999</v>
      </c>
      <c r="J52" s="153">
        <v>340.89100000000002</v>
      </c>
    </row>
    <row r="53" spans="1:10" ht="24" customHeight="1" x14ac:dyDescent="0.3">
      <c r="A53" s="16" t="s">
        <v>61</v>
      </c>
      <c r="B53" s="16" t="s">
        <v>752</v>
      </c>
      <c r="C53" s="153">
        <v>0</v>
      </c>
      <c r="D53" s="153">
        <v>8.8699999999999992</v>
      </c>
      <c r="E53" s="153">
        <v>48.63</v>
      </c>
      <c r="F53" s="153">
        <v>0</v>
      </c>
      <c r="G53" s="153">
        <v>260.67</v>
      </c>
      <c r="H53" s="153">
        <v>28.74</v>
      </c>
      <c r="I53" s="153">
        <v>3.2709999999999999</v>
      </c>
      <c r="J53" s="153">
        <v>350.18099999999998</v>
      </c>
    </row>
    <row r="54" spans="1:10" ht="24" customHeight="1" x14ac:dyDescent="0.3">
      <c r="A54" s="16" t="s">
        <v>61</v>
      </c>
      <c r="B54" s="16" t="s">
        <v>753</v>
      </c>
      <c r="C54" s="153">
        <v>0</v>
      </c>
      <c r="D54" s="153">
        <v>8.9499999999999993</v>
      </c>
      <c r="E54" s="153">
        <v>51.85</v>
      </c>
      <c r="F54" s="153">
        <v>0</v>
      </c>
      <c r="G54" s="153">
        <v>263.37</v>
      </c>
      <c r="H54" s="153">
        <v>28.74</v>
      </c>
      <c r="I54" s="153">
        <v>3.2709999999999999</v>
      </c>
      <c r="J54" s="153">
        <v>356.18099999999998</v>
      </c>
    </row>
    <row r="55" spans="1:10" ht="24" customHeight="1" x14ac:dyDescent="0.3">
      <c r="A55" s="18" t="s">
        <v>754</v>
      </c>
      <c r="B55" s="18" t="s">
        <v>62</v>
      </c>
      <c r="C55" s="154">
        <v>0</v>
      </c>
      <c r="D55" s="154">
        <v>9.0399999999999991</v>
      </c>
      <c r="E55" s="154">
        <v>58.47</v>
      </c>
      <c r="F55" s="154">
        <v>0</v>
      </c>
      <c r="G55" s="154">
        <v>265.22000000000003</v>
      </c>
      <c r="H55" s="154">
        <v>28.74</v>
      </c>
      <c r="I55" s="154">
        <v>3.2709999999999999</v>
      </c>
      <c r="J55" s="154">
        <v>364.74099999999999</v>
      </c>
    </row>
    <row r="56" spans="1:10" ht="15.6" x14ac:dyDescent="0.3">
      <c r="A56" s="199" t="s">
        <v>970</v>
      </c>
      <c r="B56" s="200"/>
      <c r="C56" s="156">
        <v>0</v>
      </c>
      <c r="D56" s="156">
        <v>180.41</v>
      </c>
      <c r="E56" s="156">
        <v>1172.8499999999999</v>
      </c>
      <c r="F56" s="156">
        <v>0</v>
      </c>
      <c r="G56" s="156">
        <v>6161.51</v>
      </c>
      <c r="H56" s="156">
        <v>689.76</v>
      </c>
      <c r="I56" s="156">
        <v>78.504000000000005</v>
      </c>
      <c r="J56" s="156">
        <v>8283.0339999999997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1692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1693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1694</v>
      </c>
      <c r="B6" s="224"/>
      <c r="C6" s="158" t="s">
        <v>1695</v>
      </c>
      <c r="D6" s="158" t="s">
        <v>1696</v>
      </c>
      <c r="E6" s="158" t="s">
        <v>1697</v>
      </c>
      <c r="F6" s="158" t="s">
        <v>1698</v>
      </c>
      <c r="G6" s="158" t="s">
        <v>1699</v>
      </c>
      <c r="H6" s="158" t="s">
        <v>1700</v>
      </c>
      <c r="I6" s="158" t="s">
        <v>1701</v>
      </c>
      <c r="J6" s="158" t="s">
        <v>1702</v>
      </c>
      <c r="K6" s="158" t="s">
        <v>1703</v>
      </c>
      <c r="L6" s="158" t="s">
        <v>1704</v>
      </c>
      <c r="M6" s="158" t="s">
        <v>1705</v>
      </c>
      <c r="N6" s="158" t="s">
        <v>1706</v>
      </c>
      <c r="O6" s="158" t="s">
        <v>1707</v>
      </c>
      <c r="P6" s="158" t="s">
        <v>1708</v>
      </c>
      <c r="Q6" s="158" t="s">
        <v>1709</v>
      </c>
      <c r="R6" s="158" t="s">
        <v>1710</v>
      </c>
      <c r="S6" s="158" t="s">
        <v>1711</v>
      </c>
      <c r="T6" s="158" t="s">
        <v>1712</v>
      </c>
      <c r="U6" s="158" t="s">
        <v>1713</v>
      </c>
      <c r="V6" s="158" t="s">
        <v>1714</v>
      </c>
      <c r="W6" s="158" t="s">
        <v>1715</v>
      </c>
      <c r="X6" s="158" t="s">
        <v>1716</v>
      </c>
      <c r="Y6" s="158" t="s">
        <v>1717</v>
      </c>
      <c r="Z6" s="158" t="s">
        <v>1718</v>
      </c>
      <c r="AA6" s="158" t="s">
        <v>1719</v>
      </c>
      <c r="AB6" s="158" t="s">
        <v>1720</v>
      </c>
      <c r="AC6" s="158" t="s">
        <v>1721</v>
      </c>
      <c r="AD6" s="158" t="s">
        <v>1722</v>
      </c>
      <c r="AE6" s="158" t="s">
        <v>1723</v>
      </c>
      <c r="AF6" s="158" t="s">
        <v>1724</v>
      </c>
      <c r="AG6" s="158" t="s">
        <v>1725</v>
      </c>
      <c r="AH6" s="158" t="s">
        <v>1726</v>
      </c>
      <c r="AI6" s="158" t="s">
        <v>1727</v>
      </c>
      <c r="AJ6" s="158" t="s">
        <v>1728</v>
      </c>
      <c r="AK6" s="158" t="s">
        <v>1729</v>
      </c>
      <c r="AL6" s="158" t="s">
        <v>1730</v>
      </c>
      <c r="AM6" s="158" t="s">
        <v>1731</v>
      </c>
      <c r="AN6" s="158" t="s">
        <v>1732</v>
      </c>
      <c r="AO6" s="158" t="s">
        <v>1733</v>
      </c>
      <c r="AP6" s="158" t="s">
        <v>1734</v>
      </c>
      <c r="AQ6" s="158" t="s">
        <v>1735</v>
      </c>
      <c r="AR6" s="158" t="s">
        <v>1736</v>
      </c>
      <c r="AS6" s="158" t="s">
        <v>1737</v>
      </c>
      <c r="AT6" s="158" t="s">
        <v>1738</v>
      </c>
      <c r="AU6" s="158" t="s">
        <v>1739</v>
      </c>
      <c r="AV6" s="158" t="s">
        <v>1740</v>
      </c>
      <c r="AW6" s="158" t="s">
        <v>1741</v>
      </c>
      <c r="AX6" s="158" t="s">
        <v>1742</v>
      </c>
      <c r="AY6" s="158" t="s">
        <v>1743</v>
      </c>
      <c r="AZ6" s="158" t="s">
        <v>1744</v>
      </c>
      <c r="BA6" s="158" t="s">
        <v>1745</v>
      </c>
      <c r="BB6" s="158" t="s">
        <v>1746</v>
      </c>
      <c r="BC6" s="158" t="s">
        <v>1747</v>
      </c>
      <c r="BD6" s="158" t="s">
        <v>1748</v>
      </c>
      <c r="BE6" s="158" t="s">
        <v>1749</v>
      </c>
      <c r="BF6" s="158" t="s">
        <v>1750</v>
      </c>
      <c r="BG6" s="158" t="s">
        <v>1751</v>
      </c>
      <c r="BH6" s="158" t="s">
        <v>1752</v>
      </c>
      <c r="BI6" s="158" t="s">
        <v>1753</v>
      </c>
      <c r="BJ6" s="158" t="s">
        <v>1754</v>
      </c>
      <c r="BK6" s="158" t="s">
        <v>1755</v>
      </c>
      <c r="BL6" s="158" t="s">
        <v>1756</v>
      </c>
      <c r="BM6" s="158" t="s">
        <v>1757</v>
      </c>
      <c r="BN6" s="158" t="s">
        <v>1758</v>
      </c>
      <c r="BO6" s="158" t="s">
        <v>1759</v>
      </c>
      <c r="BP6" s="158" t="s">
        <v>1760</v>
      </c>
      <c r="BQ6" s="158" t="s">
        <v>1761</v>
      </c>
      <c r="BR6" s="158" t="s">
        <v>1762</v>
      </c>
      <c r="BS6" s="158" t="s">
        <v>1763</v>
      </c>
      <c r="BT6" s="158" t="s">
        <v>1764</v>
      </c>
      <c r="BU6" s="158" t="s">
        <v>1765</v>
      </c>
      <c r="BV6" s="158" t="s">
        <v>1766</v>
      </c>
      <c r="BW6" s="158" t="s">
        <v>1767</v>
      </c>
      <c r="BX6" s="158" t="s">
        <v>1768</v>
      </c>
      <c r="BY6" s="158" t="s">
        <v>1769</v>
      </c>
      <c r="BZ6" s="158" t="s">
        <v>1770</v>
      </c>
      <c r="CA6" s="158" t="s">
        <v>1771</v>
      </c>
      <c r="CB6" s="158" t="s">
        <v>1772</v>
      </c>
      <c r="CC6" s="158" t="s">
        <v>1773</v>
      </c>
      <c r="CD6" s="158" t="s">
        <v>1774</v>
      </c>
      <c r="CE6" s="158" t="s">
        <v>1775</v>
      </c>
      <c r="CF6" s="158" t="s">
        <v>1776</v>
      </c>
      <c r="CG6" s="158" t="s">
        <v>1777</v>
      </c>
      <c r="CH6" s="158" t="s">
        <v>1778</v>
      </c>
      <c r="CI6" s="158" t="s">
        <v>1779</v>
      </c>
      <c r="CJ6" s="158" t="s">
        <v>1780</v>
      </c>
      <c r="CK6" s="158" t="s">
        <v>1781</v>
      </c>
      <c r="CL6" s="158" t="s">
        <v>1782</v>
      </c>
      <c r="CM6" s="158" t="s">
        <v>1783</v>
      </c>
      <c r="CN6" s="158" t="s">
        <v>1784</v>
      </c>
      <c r="CO6" s="158" t="s">
        <v>1785</v>
      </c>
      <c r="CP6" s="158" t="s">
        <v>1786</v>
      </c>
      <c r="CQ6" s="158" t="s">
        <v>1787</v>
      </c>
      <c r="CR6" s="158" t="s">
        <v>1788</v>
      </c>
      <c r="CS6" s="158" t="s">
        <v>1789</v>
      </c>
      <c r="CT6" s="158" t="s">
        <v>1790</v>
      </c>
      <c r="CU6" s="158" t="s">
        <v>1791</v>
      </c>
      <c r="CV6" s="158" t="s">
        <v>1792</v>
      </c>
      <c r="CW6" s="158" t="s">
        <v>1793</v>
      </c>
      <c r="CX6" s="158" t="s">
        <v>1794</v>
      </c>
      <c r="CY6" s="158" t="s">
        <v>1795</v>
      </c>
      <c r="CZ6" s="158" t="s">
        <v>1796</v>
      </c>
      <c r="DA6" s="158" t="s">
        <v>1797</v>
      </c>
      <c r="DB6" s="158" t="s">
        <v>1798</v>
      </c>
      <c r="DC6" s="158" t="s">
        <v>1799</v>
      </c>
      <c r="DD6" s="158" t="s">
        <v>1800</v>
      </c>
      <c r="DE6" s="158" t="s">
        <v>1801</v>
      </c>
      <c r="DF6" s="158" t="s">
        <v>1802</v>
      </c>
      <c r="DG6" s="158" t="s">
        <v>1803</v>
      </c>
      <c r="DH6" s="158" t="s">
        <v>1804</v>
      </c>
      <c r="DI6" s="158" t="s">
        <v>1805</v>
      </c>
      <c r="DJ6" s="158" t="s">
        <v>1806</v>
      </c>
      <c r="DK6" s="158" t="s">
        <v>1807</v>
      </c>
      <c r="DL6" s="158" t="s">
        <v>1808</v>
      </c>
      <c r="DM6" s="158" t="s">
        <v>1809</v>
      </c>
      <c r="DN6" s="158" t="s">
        <v>1810</v>
      </c>
      <c r="DO6" s="158" t="s">
        <v>1811</v>
      </c>
      <c r="DP6" s="158" t="s">
        <v>1812</v>
      </c>
      <c r="DQ6" s="158" t="s">
        <v>1813</v>
      </c>
      <c r="DR6" s="158" t="s">
        <v>1814</v>
      </c>
      <c r="DS6" s="158" t="s">
        <v>1815</v>
      </c>
      <c r="DT6" s="158" t="s">
        <v>1816</v>
      </c>
      <c r="DU6" s="158" t="s">
        <v>1817</v>
      </c>
      <c r="DV6" s="158" t="s">
        <v>1818</v>
      </c>
      <c r="DW6" s="158" t="s">
        <v>1819</v>
      </c>
      <c r="DX6" s="158" t="s">
        <v>1820</v>
      </c>
      <c r="DY6" s="158" t="s">
        <v>1821</v>
      </c>
      <c r="DZ6" s="158" t="s">
        <v>1822</v>
      </c>
      <c r="EA6" s="158" t="s">
        <v>1823</v>
      </c>
      <c r="EB6" s="158" t="s">
        <v>1824</v>
      </c>
      <c r="EC6" s="158" t="s">
        <v>1825</v>
      </c>
      <c r="ED6" s="158" t="s">
        <v>1826</v>
      </c>
      <c r="EE6" s="158" t="s">
        <v>1827</v>
      </c>
      <c r="EF6" s="158" t="s">
        <v>1828</v>
      </c>
      <c r="EG6" s="158" t="s">
        <v>1829</v>
      </c>
      <c r="EH6" s="158" t="s">
        <v>1830</v>
      </c>
      <c r="EI6" s="158" t="s">
        <v>1831</v>
      </c>
      <c r="EJ6" s="158" t="s">
        <v>1832</v>
      </c>
      <c r="EK6" s="158" t="s">
        <v>1833</v>
      </c>
      <c r="EL6" s="158" t="s">
        <v>1834</v>
      </c>
      <c r="EM6" s="158" t="s">
        <v>1835</v>
      </c>
      <c r="EN6" s="158" t="s">
        <v>1836</v>
      </c>
      <c r="EO6" s="158" t="s">
        <v>1837</v>
      </c>
      <c r="EP6" s="158" t="s">
        <v>1838</v>
      </c>
      <c r="EQ6" s="158" t="s">
        <v>1839</v>
      </c>
      <c r="ER6" s="158" t="s">
        <v>1840</v>
      </c>
      <c r="ES6" s="158" t="s">
        <v>1841</v>
      </c>
      <c r="ET6" s="158" t="s">
        <v>1842</v>
      </c>
      <c r="EU6" s="158" t="s">
        <v>1843</v>
      </c>
      <c r="EV6" s="158" t="s">
        <v>1844</v>
      </c>
      <c r="EW6" s="158" t="s">
        <v>1845</v>
      </c>
      <c r="EX6" s="158" t="s">
        <v>1846</v>
      </c>
      <c r="EY6" s="158" t="s">
        <v>1847</v>
      </c>
      <c r="EZ6" s="158" t="s">
        <v>1848</v>
      </c>
      <c r="FA6" s="158" t="s">
        <v>1849</v>
      </c>
      <c r="FB6" s="158" t="s">
        <v>1850</v>
      </c>
      <c r="FC6" s="158" t="s">
        <v>1851</v>
      </c>
      <c r="FD6" s="158" t="s">
        <v>1852</v>
      </c>
      <c r="FE6" s="158" t="s">
        <v>1853</v>
      </c>
      <c r="FF6" s="158" t="s">
        <v>1854</v>
      </c>
      <c r="FG6" s="158" t="s">
        <v>1855</v>
      </c>
      <c r="FH6" s="158" t="s">
        <v>1856</v>
      </c>
      <c r="FI6" s="158" t="s">
        <v>1857</v>
      </c>
      <c r="FJ6" s="158" t="s">
        <v>1858</v>
      </c>
      <c r="FK6" s="158" t="s">
        <v>1859</v>
      </c>
      <c r="FL6" s="158" t="s">
        <v>1860</v>
      </c>
      <c r="FM6" s="158" t="s">
        <v>1861</v>
      </c>
      <c r="FN6" s="158" t="s">
        <v>1862</v>
      </c>
      <c r="FO6" s="158" t="s">
        <v>1863</v>
      </c>
      <c r="FP6" s="158" t="s">
        <v>1864</v>
      </c>
      <c r="FQ6" s="158" t="s">
        <v>1865</v>
      </c>
      <c r="FR6" s="158" t="s">
        <v>1866</v>
      </c>
      <c r="FS6" s="158" t="s">
        <v>1867</v>
      </c>
      <c r="FT6" s="158" t="s">
        <v>1868</v>
      </c>
      <c r="FU6" s="158" t="s">
        <v>1869</v>
      </c>
      <c r="FV6" s="158" t="s">
        <v>1870</v>
      </c>
      <c r="FW6" s="158" t="s">
        <v>1871</v>
      </c>
      <c r="FX6" s="158" t="s">
        <v>1872</v>
      </c>
      <c r="FY6" s="158" t="s">
        <v>1873</v>
      </c>
      <c r="FZ6" s="158" t="s">
        <v>1874</v>
      </c>
      <c r="GA6" s="158" t="s">
        <v>1875</v>
      </c>
      <c r="GB6" s="158" t="s">
        <v>1876</v>
      </c>
      <c r="GC6" s="158" t="s">
        <v>1877</v>
      </c>
      <c r="GD6" s="158" t="s">
        <v>1878</v>
      </c>
      <c r="GE6" s="158" t="s">
        <v>1879</v>
      </c>
      <c r="GF6" s="158" t="s">
        <v>1880</v>
      </c>
      <c r="GG6" s="158" t="s">
        <v>1881</v>
      </c>
      <c r="GH6" s="158" t="s">
        <v>1882</v>
      </c>
      <c r="GI6" s="158" t="s">
        <v>1883</v>
      </c>
      <c r="GJ6" s="158" t="s">
        <v>1884</v>
      </c>
      <c r="GK6" s="158" t="s">
        <v>1885</v>
      </c>
      <c r="GL6" s="158" t="s">
        <v>1886</v>
      </c>
      <c r="GM6" s="158" t="s">
        <v>1887</v>
      </c>
      <c r="GN6" s="158" t="s">
        <v>1888</v>
      </c>
      <c r="GO6" s="158" t="s">
        <v>1889</v>
      </c>
      <c r="GP6" s="158" t="s">
        <v>1890</v>
      </c>
      <c r="GQ6" s="158" t="s">
        <v>1891</v>
      </c>
      <c r="GR6" s="158" t="s">
        <v>1892</v>
      </c>
      <c r="GS6" s="158" t="s">
        <v>1893</v>
      </c>
      <c r="GT6" s="158" t="s">
        <v>1894</v>
      </c>
      <c r="GU6" s="158" t="s">
        <v>1895</v>
      </c>
      <c r="GV6" s="158" t="s">
        <v>1896</v>
      </c>
      <c r="GW6" s="158" t="s">
        <v>1897</v>
      </c>
      <c r="GX6" s="158" t="s">
        <v>1898</v>
      </c>
      <c r="GY6" s="158" t="s">
        <v>1899</v>
      </c>
      <c r="GZ6" s="158" t="s">
        <v>1900</v>
      </c>
      <c r="HA6" s="158" t="s">
        <v>1901</v>
      </c>
      <c r="HB6" s="158" t="s">
        <v>1902</v>
      </c>
      <c r="HC6" s="158" t="s">
        <v>1903</v>
      </c>
      <c r="HD6" s="158" t="s">
        <v>1904</v>
      </c>
      <c r="HE6" s="158" t="s">
        <v>1905</v>
      </c>
      <c r="HF6" s="158" t="s">
        <v>1906</v>
      </c>
      <c r="HG6" s="158" t="s">
        <v>1907</v>
      </c>
      <c r="HH6" s="158" t="s">
        <v>1908</v>
      </c>
      <c r="HI6" s="158" t="s">
        <v>1909</v>
      </c>
      <c r="HJ6" s="158" t="s">
        <v>1910</v>
      </c>
      <c r="HK6" s="158" t="s">
        <v>1911</v>
      </c>
      <c r="HL6" s="158" t="s">
        <v>1912</v>
      </c>
      <c r="HM6" s="158" t="s">
        <v>1913</v>
      </c>
      <c r="HN6" s="158" t="s">
        <v>1914</v>
      </c>
      <c r="HO6" s="158" t="s">
        <v>1915</v>
      </c>
      <c r="HP6" s="158" t="s">
        <v>1916</v>
      </c>
      <c r="HQ6" s="158" t="s">
        <v>1917</v>
      </c>
      <c r="HR6" s="158" t="s">
        <v>1918</v>
      </c>
      <c r="HS6" s="158" t="s">
        <v>1919</v>
      </c>
      <c r="HT6" s="158" t="s">
        <v>1920</v>
      </c>
      <c r="HU6" s="158" t="s">
        <v>1921</v>
      </c>
      <c r="HV6" s="158" t="s">
        <v>1922</v>
      </c>
      <c r="HW6" s="158" t="s">
        <v>1923</v>
      </c>
      <c r="HX6" s="158" t="s">
        <v>1924</v>
      </c>
      <c r="HY6" s="158" t="s">
        <v>1925</v>
      </c>
      <c r="HZ6" s="158" t="s">
        <v>1926</v>
      </c>
      <c r="IA6" s="158" t="s">
        <v>1927</v>
      </c>
      <c r="IB6" s="158" t="s">
        <v>1928</v>
      </c>
      <c r="IC6" s="158" t="s">
        <v>1929</v>
      </c>
      <c r="ID6" s="158" t="s">
        <v>1930</v>
      </c>
      <c r="IE6" s="158" t="s">
        <v>1931</v>
      </c>
      <c r="IF6" s="158" t="s">
        <v>1932</v>
      </c>
      <c r="IG6" s="158" t="s">
        <v>1933</v>
      </c>
      <c r="IH6" s="158" t="s">
        <v>1934</v>
      </c>
      <c r="II6" s="158" t="s">
        <v>1935</v>
      </c>
      <c r="IJ6" s="158" t="s">
        <v>1936</v>
      </c>
      <c r="IK6" s="158" t="s">
        <v>1937</v>
      </c>
      <c r="IL6" s="158" t="s">
        <v>1938</v>
      </c>
      <c r="IM6" s="158" t="s">
        <v>1939</v>
      </c>
      <c r="IN6" s="158" t="s">
        <v>1940</v>
      </c>
      <c r="IO6" s="158" t="s">
        <v>1941</v>
      </c>
      <c r="IP6" s="158" t="s">
        <v>1942</v>
      </c>
      <c r="IQ6" s="158" t="s">
        <v>1943</v>
      </c>
      <c r="IR6" s="158" t="s">
        <v>1944</v>
      </c>
      <c r="IS6" s="158" t="s">
        <v>1945</v>
      </c>
      <c r="IT6" s="158" t="s">
        <v>1946</v>
      </c>
      <c r="IU6" s="158" t="s">
        <v>1947</v>
      </c>
      <c r="IV6" s="158" t="s">
        <v>1948</v>
      </c>
      <c r="IW6" s="158" t="s">
        <v>1949</v>
      </c>
      <c r="IX6" s="158" t="s">
        <v>1950</v>
      </c>
      <c r="IY6" s="158" t="s">
        <v>1951</v>
      </c>
      <c r="IZ6" s="158" t="s">
        <v>1952</v>
      </c>
      <c r="JA6" s="158" t="s">
        <v>1953</v>
      </c>
      <c r="JB6" s="158" t="s">
        <v>1954</v>
      </c>
      <c r="JC6" s="158" t="s">
        <v>1955</v>
      </c>
      <c r="JD6" s="158" t="s">
        <v>1956</v>
      </c>
      <c r="JE6" s="158" t="s">
        <v>1957</v>
      </c>
      <c r="JF6" s="158" t="s">
        <v>1958</v>
      </c>
      <c r="JG6" s="158" t="s">
        <v>1959</v>
      </c>
      <c r="JH6" s="158" t="s">
        <v>1960</v>
      </c>
      <c r="JI6" s="158" t="s">
        <v>1961</v>
      </c>
      <c r="JJ6" s="158" t="s">
        <v>1962</v>
      </c>
      <c r="JK6" s="158" t="s">
        <v>1963</v>
      </c>
      <c r="JL6" s="158" t="s">
        <v>1964</v>
      </c>
      <c r="JM6" s="158" t="s">
        <v>1965</v>
      </c>
      <c r="JN6" s="158" t="s">
        <v>1966</v>
      </c>
      <c r="JO6" s="158" t="s">
        <v>1967</v>
      </c>
      <c r="JP6" s="158" t="s">
        <v>1968</v>
      </c>
      <c r="JQ6" s="158" t="s">
        <v>1969</v>
      </c>
      <c r="JR6" s="158" t="s">
        <v>1970</v>
      </c>
      <c r="JS6" s="158" t="s">
        <v>1971</v>
      </c>
      <c r="JT6" s="158" t="s">
        <v>1972</v>
      </c>
      <c r="JU6" s="158" t="s">
        <v>1973</v>
      </c>
      <c r="JV6" s="158" t="s">
        <v>1974</v>
      </c>
      <c r="JW6" s="158" t="s">
        <v>1975</v>
      </c>
      <c r="JX6" s="158" t="s">
        <v>1976</v>
      </c>
      <c r="JY6" s="158" t="s">
        <v>1977</v>
      </c>
      <c r="JZ6" s="158" t="s">
        <v>1978</v>
      </c>
      <c r="KA6" s="158" t="s">
        <v>1979</v>
      </c>
      <c r="KB6" s="158" t="s">
        <v>1980</v>
      </c>
      <c r="KC6" s="158" t="s">
        <v>1981</v>
      </c>
      <c r="KD6" s="158" t="s">
        <v>1982</v>
      </c>
      <c r="KE6" s="158" t="s">
        <v>1983</v>
      </c>
      <c r="KF6" s="158" t="s">
        <v>1984</v>
      </c>
      <c r="KG6" s="158" t="s">
        <v>1985</v>
      </c>
      <c r="KH6" s="158" t="s">
        <v>1986</v>
      </c>
      <c r="KI6" s="158" t="s">
        <v>1987</v>
      </c>
    </row>
    <row r="7" spans="1:295" ht="27" customHeight="1" x14ac:dyDescent="0.3">
      <c r="A7" s="224" t="s">
        <v>26</v>
      </c>
      <c r="B7" s="224"/>
      <c r="C7" s="225" t="s">
        <v>1988</v>
      </c>
      <c r="D7" s="225"/>
      <c r="E7" s="225"/>
      <c r="F7" s="225" t="s">
        <v>1989</v>
      </c>
      <c r="G7" s="225" t="s">
        <v>1990</v>
      </c>
      <c r="H7" s="225"/>
      <c r="I7" s="225"/>
      <c r="J7" s="225"/>
      <c r="K7" s="225" t="s">
        <v>1991</v>
      </c>
      <c r="L7" s="225"/>
      <c r="M7" s="225"/>
      <c r="N7" s="225" t="s">
        <v>1992</v>
      </c>
      <c r="O7" s="225" t="s">
        <v>1993</v>
      </c>
      <c r="P7" s="225"/>
      <c r="Q7" s="225" t="s">
        <v>1994</v>
      </c>
      <c r="R7" s="225"/>
      <c r="S7" s="225" t="s">
        <v>1995</v>
      </c>
      <c r="T7" s="225"/>
      <c r="U7" s="225" t="s">
        <v>1996</v>
      </c>
      <c r="V7" s="225"/>
      <c r="W7" s="225"/>
      <c r="X7" s="225" t="s">
        <v>1997</v>
      </c>
      <c r="Y7" s="225"/>
      <c r="Z7" s="225"/>
      <c r="AA7" s="225" t="s">
        <v>1998</v>
      </c>
      <c r="AB7" s="225"/>
      <c r="AC7" s="225"/>
      <c r="AD7" s="225"/>
      <c r="AE7" s="225"/>
      <c r="AF7" s="225"/>
      <c r="AG7" s="225"/>
      <c r="AH7" s="225"/>
      <c r="AI7" s="225"/>
      <c r="AJ7" s="225" t="s">
        <v>1999</v>
      </c>
      <c r="AK7" s="225"/>
      <c r="AL7" s="225"/>
      <c r="AM7" s="225" t="s">
        <v>2000</v>
      </c>
      <c r="AN7" s="225"/>
      <c r="AO7" s="225" t="s">
        <v>2001</v>
      </c>
      <c r="AP7" s="225"/>
      <c r="AQ7" s="225" t="s">
        <v>2002</v>
      </c>
      <c r="AR7" s="225"/>
      <c r="AS7" s="225"/>
      <c r="AT7" s="225" t="s">
        <v>2003</v>
      </c>
      <c r="AU7" s="225"/>
      <c r="AV7" s="225" t="s">
        <v>2004</v>
      </c>
      <c r="AW7" s="225"/>
      <c r="AX7" s="225" t="s">
        <v>2003</v>
      </c>
      <c r="AY7" s="225"/>
      <c r="AZ7" s="225"/>
      <c r="BA7" s="225" t="s">
        <v>2005</v>
      </c>
      <c r="BB7" s="225" t="s">
        <v>2006</v>
      </c>
      <c r="BC7" s="225" t="s">
        <v>2007</v>
      </c>
      <c r="BD7" s="225"/>
      <c r="BE7" s="225"/>
      <c r="BF7" s="225" t="s">
        <v>2008</v>
      </c>
      <c r="BG7" s="225"/>
      <c r="BH7" s="225"/>
      <c r="BI7" s="225"/>
      <c r="BJ7" s="225"/>
      <c r="BK7" s="225" t="s">
        <v>2009</v>
      </c>
      <c r="BL7" s="225" t="s">
        <v>2010</v>
      </c>
      <c r="BM7" s="225"/>
      <c r="BN7" s="225" t="s">
        <v>2011</v>
      </c>
      <c r="BO7" s="225"/>
      <c r="BP7" s="225"/>
      <c r="BQ7" s="225" t="s">
        <v>2012</v>
      </c>
      <c r="BR7" s="225"/>
      <c r="BS7" s="225"/>
      <c r="BT7" s="225"/>
      <c r="BU7" s="225" t="s">
        <v>2013</v>
      </c>
      <c r="BV7" s="225" t="s">
        <v>2014</v>
      </c>
      <c r="BW7" s="225" t="s">
        <v>2015</v>
      </c>
      <c r="BX7" s="225"/>
      <c r="BY7" s="225"/>
      <c r="BZ7" s="225"/>
      <c r="CA7" s="225" t="s">
        <v>2016</v>
      </c>
      <c r="CB7" s="225"/>
      <c r="CC7" s="225"/>
      <c r="CD7" s="225"/>
      <c r="CE7" s="225"/>
      <c r="CF7" s="225" t="s">
        <v>2017</v>
      </c>
      <c r="CG7" s="225"/>
      <c r="CH7" s="225"/>
      <c r="CI7" s="225"/>
      <c r="CJ7" s="225" t="s">
        <v>2018</v>
      </c>
      <c r="CK7" s="225"/>
      <c r="CL7" s="225" t="s">
        <v>2019</v>
      </c>
      <c r="CM7" s="225"/>
      <c r="CN7" s="225" t="s">
        <v>2020</v>
      </c>
      <c r="CO7" s="225" t="s">
        <v>2021</v>
      </c>
      <c r="CP7" s="225"/>
      <c r="CQ7" s="225"/>
      <c r="CR7" s="225" t="s">
        <v>2022</v>
      </c>
      <c r="CS7" s="225"/>
      <c r="CT7" s="225"/>
      <c r="CU7" s="225"/>
      <c r="CV7" s="225"/>
      <c r="CW7" s="225" t="s">
        <v>2023</v>
      </c>
      <c r="CX7" s="225" t="s">
        <v>2024</v>
      </c>
      <c r="CY7" s="225"/>
      <c r="CZ7" s="225"/>
      <c r="DA7" s="225"/>
      <c r="DB7" s="225"/>
      <c r="DC7" s="225"/>
      <c r="DD7" s="225" t="s">
        <v>2025</v>
      </c>
      <c r="DE7" s="225"/>
      <c r="DF7" s="225"/>
      <c r="DG7" s="225" t="s">
        <v>2026</v>
      </c>
      <c r="DH7" s="225"/>
      <c r="DI7" s="225" t="s">
        <v>2027</v>
      </c>
      <c r="DJ7" s="225"/>
      <c r="DK7" s="225" t="s">
        <v>2028</v>
      </c>
      <c r="DL7" s="225" t="s">
        <v>2029</v>
      </c>
      <c r="DM7" s="225"/>
      <c r="DN7" s="225"/>
      <c r="DO7" s="225"/>
      <c r="DP7" s="225"/>
      <c r="DQ7" s="225" t="s">
        <v>2030</v>
      </c>
      <c r="DR7" s="225" t="s">
        <v>2031</v>
      </c>
      <c r="DS7" s="225" t="s">
        <v>2032</v>
      </c>
      <c r="DT7" s="225"/>
      <c r="DU7" s="225"/>
      <c r="DV7" s="225"/>
      <c r="DW7" s="225"/>
      <c r="DX7" s="225"/>
      <c r="DY7" s="225"/>
      <c r="DZ7" s="225"/>
      <c r="EA7" s="225" t="s">
        <v>2033</v>
      </c>
      <c r="EB7" s="225" t="s">
        <v>2034</v>
      </c>
      <c r="EC7" s="225"/>
      <c r="ED7" s="225"/>
      <c r="EE7" s="225" t="s">
        <v>2033</v>
      </c>
      <c r="EF7" s="225"/>
      <c r="EG7" s="225" t="s">
        <v>2035</v>
      </c>
      <c r="EH7" s="225" t="s">
        <v>2036</v>
      </c>
      <c r="EI7" s="225"/>
      <c r="EJ7" s="225" t="s">
        <v>2037</v>
      </c>
      <c r="EK7" s="225"/>
      <c r="EL7" s="225"/>
      <c r="EM7" s="225"/>
      <c r="EN7" s="225"/>
      <c r="EO7" s="225"/>
      <c r="EP7" s="225"/>
      <c r="EQ7" s="225"/>
      <c r="ER7" s="225"/>
      <c r="ES7" s="225"/>
      <c r="ET7" s="225" t="s">
        <v>2038</v>
      </c>
      <c r="EU7" s="225" t="s">
        <v>2039</v>
      </c>
      <c r="EV7" s="225" t="s">
        <v>2040</v>
      </c>
      <c r="EW7" s="225" t="s">
        <v>2041</v>
      </c>
      <c r="EX7" s="225" t="s">
        <v>2042</v>
      </c>
      <c r="EY7" s="225" t="s">
        <v>2043</v>
      </c>
      <c r="EZ7" s="225" t="s">
        <v>2044</v>
      </c>
      <c r="FA7" s="225"/>
      <c r="FB7" s="225" t="s">
        <v>2045</v>
      </c>
      <c r="FC7" s="225"/>
      <c r="FD7" s="225" t="s">
        <v>2046</v>
      </c>
      <c r="FE7" s="225"/>
      <c r="FF7" s="225"/>
      <c r="FG7" s="225" t="s">
        <v>2047</v>
      </c>
      <c r="FH7" s="225"/>
      <c r="FI7" s="225"/>
      <c r="FJ7" s="225" t="s">
        <v>2048</v>
      </c>
      <c r="FK7" s="225"/>
      <c r="FL7" s="225"/>
      <c r="FM7" s="225" t="s">
        <v>2049</v>
      </c>
      <c r="FN7" s="225"/>
      <c r="FO7" s="225"/>
      <c r="FP7" s="225" t="s">
        <v>2050</v>
      </c>
      <c r="FQ7" s="225"/>
      <c r="FR7" s="225"/>
      <c r="FS7" s="225" t="s">
        <v>2051</v>
      </c>
      <c r="FT7" s="225" t="s">
        <v>2050</v>
      </c>
      <c r="FU7" s="225"/>
      <c r="FV7" s="225"/>
      <c r="FW7" s="225"/>
      <c r="FX7" s="225" t="s">
        <v>2052</v>
      </c>
      <c r="FY7" s="225" t="s">
        <v>2053</v>
      </c>
      <c r="FZ7" s="225" t="s">
        <v>2054</v>
      </c>
      <c r="GA7" s="225" t="s">
        <v>2055</v>
      </c>
      <c r="GB7" s="225" t="s">
        <v>2056</v>
      </c>
      <c r="GC7" s="225" t="s">
        <v>2057</v>
      </c>
      <c r="GD7" s="225"/>
      <c r="GE7" s="225" t="s">
        <v>2058</v>
      </c>
      <c r="GF7" s="225" t="s">
        <v>2059</v>
      </c>
      <c r="GG7" s="225" t="s">
        <v>2060</v>
      </c>
      <c r="GH7" s="225" t="s">
        <v>2061</v>
      </c>
      <c r="GI7" s="225" t="s">
        <v>2062</v>
      </c>
      <c r="GJ7" s="225"/>
      <c r="GK7" s="225" t="s">
        <v>2061</v>
      </c>
      <c r="GL7" s="225" t="s">
        <v>2063</v>
      </c>
      <c r="GM7" s="225"/>
      <c r="GN7" s="225" t="s">
        <v>2064</v>
      </c>
      <c r="GO7" s="225" t="s">
        <v>2065</v>
      </c>
      <c r="GP7" s="225" t="s">
        <v>2060</v>
      </c>
      <c r="GQ7" s="225"/>
      <c r="GR7" s="225" t="s">
        <v>2066</v>
      </c>
      <c r="GS7" s="225"/>
      <c r="GT7" s="225"/>
      <c r="GU7" s="225" t="s">
        <v>2067</v>
      </c>
      <c r="GV7" s="225" t="s">
        <v>2062</v>
      </c>
      <c r="GW7" s="225"/>
      <c r="GX7" s="225" t="s">
        <v>2068</v>
      </c>
      <c r="GY7" s="225" t="s">
        <v>2069</v>
      </c>
      <c r="GZ7" s="225"/>
      <c r="HA7" s="225" t="s">
        <v>2068</v>
      </c>
      <c r="HB7" s="225" t="s">
        <v>2070</v>
      </c>
      <c r="HC7" s="225"/>
      <c r="HD7" s="225" t="s">
        <v>2071</v>
      </c>
      <c r="HE7" s="225" t="s">
        <v>2072</v>
      </c>
      <c r="HF7" s="225" t="s">
        <v>2073</v>
      </c>
      <c r="HG7" s="225" t="s">
        <v>2074</v>
      </c>
      <c r="HH7" s="225" t="s">
        <v>2072</v>
      </c>
      <c r="HI7" s="225" t="s">
        <v>2075</v>
      </c>
      <c r="HJ7" s="225"/>
      <c r="HK7" s="225"/>
      <c r="HL7" s="225"/>
      <c r="HM7" s="225"/>
      <c r="HN7" s="225"/>
      <c r="HO7" s="225" t="s">
        <v>2076</v>
      </c>
      <c r="HP7" s="225"/>
      <c r="HQ7" s="225"/>
      <c r="HR7" s="225"/>
      <c r="HS7" s="225"/>
      <c r="HT7" s="225"/>
      <c r="HU7" s="225"/>
      <c r="HV7" s="225"/>
      <c r="HW7" s="225"/>
      <c r="HX7" s="225"/>
      <c r="HY7" s="225" t="s">
        <v>2077</v>
      </c>
      <c r="HZ7" s="225"/>
      <c r="IA7" s="225" t="s">
        <v>2078</v>
      </c>
      <c r="IB7" s="225"/>
      <c r="IC7" s="225"/>
      <c r="ID7" s="225"/>
      <c r="IE7" s="225"/>
      <c r="IF7" s="225"/>
      <c r="IG7" s="225"/>
      <c r="IH7" s="225"/>
      <c r="II7" s="225"/>
      <c r="IJ7" s="225" t="s">
        <v>2079</v>
      </c>
      <c r="IK7" s="225"/>
      <c r="IL7" s="225"/>
      <c r="IM7" s="225"/>
      <c r="IN7" s="225"/>
      <c r="IO7" s="225" t="s">
        <v>2080</v>
      </c>
      <c r="IP7" s="225"/>
      <c r="IQ7" s="225" t="s">
        <v>2081</v>
      </c>
      <c r="IR7" s="225"/>
      <c r="IS7" s="225" t="s">
        <v>2082</v>
      </c>
      <c r="IT7" s="225"/>
      <c r="IU7" s="225"/>
      <c r="IV7" s="225"/>
      <c r="IW7" s="225" t="s">
        <v>2083</v>
      </c>
      <c r="IX7" s="225"/>
      <c r="IY7" s="225" t="s">
        <v>2084</v>
      </c>
      <c r="IZ7" s="225" t="s">
        <v>2085</v>
      </c>
      <c r="JA7" s="225" t="s">
        <v>2086</v>
      </c>
      <c r="JB7" s="225" t="s">
        <v>2087</v>
      </c>
      <c r="JC7" s="225"/>
      <c r="JD7" s="225" t="s">
        <v>2088</v>
      </c>
      <c r="JE7" s="225"/>
      <c r="JF7" s="225" t="s">
        <v>2089</v>
      </c>
      <c r="JG7" s="225"/>
      <c r="JH7" s="225"/>
      <c r="JI7" s="225" t="s">
        <v>2090</v>
      </c>
      <c r="JJ7" s="225"/>
      <c r="JK7" s="225"/>
      <c r="JL7" s="225"/>
      <c r="JM7" s="225"/>
      <c r="JN7" s="225"/>
      <c r="JO7" s="225" t="s">
        <v>2091</v>
      </c>
      <c r="JP7" s="225"/>
      <c r="JQ7" s="225" t="s">
        <v>2092</v>
      </c>
      <c r="JR7" s="225"/>
      <c r="JS7" s="225"/>
      <c r="JT7" s="225" t="s">
        <v>2093</v>
      </c>
      <c r="JU7" s="225" t="s">
        <v>2094</v>
      </c>
      <c r="JV7" s="225" t="s">
        <v>2095</v>
      </c>
      <c r="JW7" s="225" t="s">
        <v>2078</v>
      </c>
      <c r="JX7" s="225" t="s">
        <v>2096</v>
      </c>
      <c r="JY7" s="225" t="s">
        <v>2097</v>
      </c>
      <c r="JZ7" s="225" t="s">
        <v>2098</v>
      </c>
      <c r="KA7" s="225"/>
      <c r="KB7" s="225"/>
      <c r="KC7" s="225" t="s">
        <v>2099</v>
      </c>
      <c r="KD7" s="225"/>
      <c r="KE7" s="225"/>
      <c r="KF7" s="225" t="s">
        <v>2094</v>
      </c>
      <c r="KG7" s="225" t="s">
        <v>2100</v>
      </c>
      <c r="KH7" s="225" t="s">
        <v>2101</v>
      </c>
      <c r="KI7" s="225"/>
    </row>
    <row r="8" spans="1:295" ht="27" customHeight="1" x14ac:dyDescent="0.3">
      <c r="A8" s="157" t="s">
        <v>57</v>
      </c>
      <c r="B8" s="157" t="s">
        <v>484</v>
      </c>
      <c r="C8" s="158" t="s">
        <v>2102</v>
      </c>
      <c r="D8" s="158" t="s">
        <v>2103</v>
      </c>
      <c r="E8" s="158" t="s">
        <v>2104</v>
      </c>
      <c r="F8" s="158" t="s">
        <v>2105</v>
      </c>
      <c r="G8" s="158" t="s">
        <v>2106</v>
      </c>
      <c r="H8" s="158" t="s">
        <v>421</v>
      </c>
      <c r="I8" s="158" t="s">
        <v>2107</v>
      </c>
      <c r="J8" s="158" t="s">
        <v>2108</v>
      </c>
      <c r="K8" s="158" t="s">
        <v>2109</v>
      </c>
      <c r="L8" s="158" t="s">
        <v>2110</v>
      </c>
      <c r="M8" s="158" t="s">
        <v>375</v>
      </c>
      <c r="N8" s="158" t="s">
        <v>2111</v>
      </c>
      <c r="O8" s="159" t="s">
        <v>2112</v>
      </c>
      <c r="P8" s="158" t="s">
        <v>2113</v>
      </c>
      <c r="Q8" s="158" t="s">
        <v>2114</v>
      </c>
      <c r="R8" s="158" t="s">
        <v>2113</v>
      </c>
      <c r="S8" s="158" t="s">
        <v>2115</v>
      </c>
      <c r="T8" s="158" t="s">
        <v>2108</v>
      </c>
      <c r="U8" s="158" t="s">
        <v>2116</v>
      </c>
      <c r="V8" s="158" t="s">
        <v>2117</v>
      </c>
      <c r="W8" s="158" t="s">
        <v>2118</v>
      </c>
      <c r="X8" s="158" t="s">
        <v>2119</v>
      </c>
      <c r="Y8" s="158" t="s">
        <v>2120</v>
      </c>
      <c r="Z8" s="158" t="s">
        <v>2121</v>
      </c>
      <c r="AA8" s="158" t="s">
        <v>2122</v>
      </c>
      <c r="AB8" s="158" t="s">
        <v>2123</v>
      </c>
      <c r="AC8" s="158" t="s">
        <v>2124</v>
      </c>
      <c r="AD8" s="158" t="s">
        <v>2125</v>
      </c>
      <c r="AE8" s="158" t="s">
        <v>2126</v>
      </c>
      <c r="AF8" s="158" t="s">
        <v>2111</v>
      </c>
      <c r="AG8" s="158" t="s">
        <v>2112</v>
      </c>
      <c r="AH8" s="158" t="s">
        <v>2127</v>
      </c>
      <c r="AI8" s="158" t="s">
        <v>2128</v>
      </c>
      <c r="AJ8" s="159" t="s">
        <v>2129</v>
      </c>
      <c r="AK8" s="159" t="s">
        <v>2130</v>
      </c>
      <c r="AL8" s="158" t="s">
        <v>2131</v>
      </c>
      <c r="AM8" s="158" t="s">
        <v>2129</v>
      </c>
      <c r="AN8" s="158" t="s">
        <v>2130</v>
      </c>
      <c r="AO8" s="158" t="s">
        <v>2132</v>
      </c>
      <c r="AP8" s="158" t="s">
        <v>2133</v>
      </c>
      <c r="AQ8" s="158" t="s">
        <v>2134</v>
      </c>
      <c r="AR8" s="158" t="s">
        <v>2135</v>
      </c>
      <c r="AS8" s="158" t="s">
        <v>2136</v>
      </c>
      <c r="AT8" s="159" t="s">
        <v>2137</v>
      </c>
      <c r="AU8" s="159" t="s">
        <v>401</v>
      </c>
      <c r="AV8" s="158" t="s">
        <v>2138</v>
      </c>
      <c r="AW8" s="158" t="s">
        <v>2139</v>
      </c>
      <c r="AX8" s="158" t="s">
        <v>2140</v>
      </c>
      <c r="AY8" s="158" t="s">
        <v>2141</v>
      </c>
      <c r="AZ8" s="158" t="s">
        <v>2142</v>
      </c>
      <c r="BA8" s="158" t="s">
        <v>2143</v>
      </c>
      <c r="BB8" s="159" t="s">
        <v>2144</v>
      </c>
      <c r="BC8" s="158" t="s">
        <v>2145</v>
      </c>
      <c r="BD8" s="158" t="s">
        <v>2146</v>
      </c>
      <c r="BE8" s="158" t="s">
        <v>2147</v>
      </c>
      <c r="BF8" s="158" t="s">
        <v>2137</v>
      </c>
      <c r="BG8" s="158" t="s">
        <v>401</v>
      </c>
      <c r="BH8" s="158" t="s">
        <v>2148</v>
      </c>
      <c r="BI8" s="158" t="s">
        <v>2149</v>
      </c>
      <c r="BJ8" s="158" t="s">
        <v>2150</v>
      </c>
      <c r="BK8" s="158" t="s">
        <v>2151</v>
      </c>
      <c r="BL8" s="158" t="s">
        <v>2152</v>
      </c>
      <c r="BM8" s="158" t="s">
        <v>2153</v>
      </c>
      <c r="BN8" s="158" t="s">
        <v>2144</v>
      </c>
      <c r="BO8" s="158" t="s">
        <v>2154</v>
      </c>
      <c r="BP8" s="158" t="s">
        <v>2155</v>
      </c>
      <c r="BQ8" s="158" t="s">
        <v>2156</v>
      </c>
      <c r="BR8" s="158" t="s">
        <v>2157</v>
      </c>
      <c r="BS8" s="158" t="s">
        <v>2158</v>
      </c>
      <c r="BT8" s="158" t="s">
        <v>2159</v>
      </c>
      <c r="BU8" s="158" t="s">
        <v>2159</v>
      </c>
      <c r="BV8" s="158" t="s">
        <v>2160</v>
      </c>
      <c r="BW8" s="158" t="s">
        <v>2161</v>
      </c>
      <c r="BX8" s="158" t="s">
        <v>2162</v>
      </c>
      <c r="BY8" s="158" t="s">
        <v>2163</v>
      </c>
      <c r="BZ8" s="158" t="s">
        <v>2164</v>
      </c>
      <c r="CA8" s="158" t="s">
        <v>2165</v>
      </c>
      <c r="CB8" s="158" t="s">
        <v>2166</v>
      </c>
      <c r="CC8" s="158" t="s">
        <v>2167</v>
      </c>
      <c r="CD8" s="158" t="s">
        <v>2168</v>
      </c>
      <c r="CE8" s="158" t="s">
        <v>2169</v>
      </c>
      <c r="CF8" s="158" t="s">
        <v>2170</v>
      </c>
      <c r="CG8" s="158" t="s">
        <v>2171</v>
      </c>
      <c r="CH8" s="158" t="s">
        <v>2172</v>
      </c>
      <c r="CI8" s="158" t="s">
        <v>2173</v>
      </c>
      <c r="CJ8" s="158" t="s">
        <v>2174</v>
      </c>
      <c r="CK8" s="158" t="s">
        <v>2175</v>
      </c>
      <c r="CL8" s="158" t="s">
        <v>2176</v>
      </c>
      <c r="CM8" s="158" t="s">
        <v>2177</v>
      </c>
      <c r="CN8" s="158" t="s">
        <v>2178</v>
      </c>
      <c r="CO8" s="158" t="s">
        <v>2179</v>
      </c>
      <c r="CP8" s="158" t="s">
        <v>2180</v>
      </c>
      <c r="CQ8" s="158" t="s">
        <v>2181</v>
      </c>
      <c r="CR8" s="158" t="s">
        <v>2182</v>
      </c>
      <c r="CS8" s="158" t="s">
        <v>2183</v>
      </c>
      <c r="CT8" s="158" t="s">
        <v>2184</v>
      </c>
      <c r="CU8" s="158" t="s">
        <v>2185</v>
      </c>
      <c r="CV8" s="158" t="s">
        <v>2186</v>
      </c>
      <c r="CW8" s="158" t="s">
        <v>2187</v>
      </c>
      <c r="CX8" s="158" t="s">
        <v>2188</v>
      </c>
      <c r="CY8" s="158" t="s">
        <v>2189</v>
      </c>
      <c r="CZ8" s="158" t="s">
        <v>2190</v>
      </c>
      <c r="DA8" s="158" t="s">
        <v>2191</v>
      </c>
      <c r="DB8" s="158" t="s">
        <v>2192</v>
      </c>
      <c r="DC8" s="158" t="s">
        <v>2193</v>
      </c>
      <c r="DD8" s="158" t="s">
        <v>2172</v>
      </c>
      <c r="DE8" s="158" t="s">
        <v>2173</v>
      </c>
      <c r="DF8" s="158" t="s">
        <v>2194</v>
      </c>
      <c r="DG8" s="158" t="s">
        <v>2195</v>
      </c>
      <c r="DH8" s="158" t="s">
        <v>2196</v>
      </c>
      <c r="DI8" s="158" t="s">
        <v>2197</v>
      </c>
      <c r="DJ8" s="158" t="s">
        <v>2198</v>
      </c>
      <c r="DK8" s="158" t="s">
        <v>2199</v>
      </c>
      <c r="DL8" s="158" t="s">
        <v>2189</v>
      </c>
      <c r="DM8" s="158" t="s">
        <v>2190</v>
      </c>
      <c r="DN8" s="158" t="s">
        <v>2191</v>
      </c>
      <c r="DO8" s="158" t="s">
        <v>2200</v>
      </c>
      <c r="DP8" s="158" t="s">
        <v>2201</v>
      </c>
      <c r="DQ8" s="158" t="s">
        <v>2202</v>
      </c>
      <c r="DR8" s="158" t="s">
        <v>2203</v>
      </c>
      <c r="DS8" s="158" t="s">
        <v>2204</v>
      </c>
      <c r="DT8" s="158" t="s">
        <v>2205</v>
      </c>
      <c r="DU8" s="158" t="s">
        <v>2188</v>
      </c>
      <c r="DV8" s="158" t="s">
        <v>2189</v>
      </c>
      <c r="DW8" s="158" t="s">
        <v>2194</v>
      </c>
      <c r="DX8" s="158" t="s">
        <v>2203</v>
      </c>
      <c r="DY8" s="158" t="s">
        <v>2206</v>
      </c>
      <c r="DZ8" s="158" t="s">
        <v>2207</v>
      </c>
      <c r="EA8" s="158" t="s">
        <v>2208</v>
      </c>
      <c r="EB8" s="158" t="s">
        <v>2209</v>
      </c>
      <c r="EC8" s="158" t="s">
        <v>2210</v>
      </c>
      <c r="ED8" s="158" t="s">
        <v>2211</v>
      </c>
      <c r="EE8" s="158" t="s">
        <v>2212</v>
      </c>
      <c r="EF8" s="158" t="s">
        <v>2213</v>
      </c>
      <c r="EG8" s="158" t="s">
        <v>2146</v>
      </c>
      <c r="EH8" s="158" t="s">
        <v>2156</v>
      </c>
      <c r="EI8" s="158" t="s">
        <v>2214</v>
      </c>
      <c r="EJ8" s="158" t="s">
        <v>2215</v>
      </c>
      <c r="EK8" s="158" t="s">
        <v>2216</v>
      </c>
      <c r="EL8" s="158" t="s">
        <v>2217</v>
      </c>
      <c r="EM8" s="158" t="s">
        <v>2218</v>
      </c>
      <c r="EN8" s="158" t="s">
        <v>2219</v>
      </c>
      <c r="EO8" s="158" t="s">
        <v>2220</v>
      </c>
      <c r="EP8" s="158" t="s">
        <v>2221</v>
      </c>
      <c r="EQ8" s="158" t="s">
        <v>2222</v>
      </c>
      <c r="ER8" s="158" t="s">
        <v>2223</v>
      </c>
      <c r="ES8" s="158" t="s">
        <v>2224</v>
      </c>
      <c r="ET8" s="158" t="s">
        <v>2225</v>
      </c>
      <c r="EU8" s="158" t="s">
        <v>2226</v>
      </c>
      <c r="EV8" s="158" t="s">
        <v>2227</v>
      </c>
      <c r="EW8" s="158" t="s">
        <v>2228</v>
      </c>
      <c r="EX8" s="158" t="s">
        <v>2229</v>
      </c>
      <c r="EY8" s="158" t="s">
        <v>2230</v>
      </c>
      <c r="EZ8" s="158" t="s">
        <v>2231</v>
      </c>
      <c r="FA8" s="158" t="s">
        <v>2232</v>
      </c>
      <c r="FB8" s="158" t="s">
        <v>2213</v>
      </c>
      <c r="FC8" s="158" t="s">
        <v>2218</v>
      </c>
      <c r="FD8" s="158" t="s">
        <v>2233</v>
      </c>
      <c r="FE8" s="158" t="s">
        <v>2234</v>
      </c>
      <c r="FF8" s="158" t="s">
        <v>2235</v>
      </c>
      <c r="FG8" s="158" t="s">
        <v>2236</v>
      </c>
      <c r="FH8" s="158" t="s">
        <v>2237</v>
      </c>
      <c r="FI8" s="158" t="s">
        <v>2238</v>
      </c>
      <c r="FJ8" s="158" t="s">
        <v>2165</v>
      </c>
      <c r="FK8" s="158" t="s">
        <v>2166</v>
      </c>
      <c r="FL8" s="158" t="s">
        <v>2239</v>
      </c>
      <c r="FM8" s="158" t="s">
        <v>2206</v>
      </c>
      <c r="FN8" s="158" t="s">
        <v>2207</v>
      </c>
      <c r="FO8" s="158" t="s">
        <v>2240</v>
      </c>
      <c r="FP8" s="158" t="s">
        <v>2241</v>
      </c>
      <c r="FQ8" s="159" t="s">
        <v>2242</v>
      </c>
      <c r="FR8" s="158" t="s">
        <v>2243</v>
      </c>
      <c r="FS8" s="158" t="s">
        <v>2244</v>
      </c>
      <c r="FT8" s="158" t="s">
        <v>2245</v>
      </c>
      <c r="FU8" s="158" t="s">
        <v>2246</v>
      </c>
      <c r="FV8" s="158" t="s">
        <v>2247</v>
      </c>
      <c r="FW8" s="158" t="s">
        <v>2248</v>
      </c>
      <c r="FX8" s="158" t="s">
        <v>2249</v>
      </c>
      <c r="FY8" s="158" t="s">
        <v>2250</v>
      </c>
      <c r="FZ8" s="158" t="s">
        <v>2251</v>
      </c>
      <c r="GA8" s="158" t="s">
        <v>2215</v>
      </c>
      <c r="GB8" s="159" t="s">
        <v>2252</v>
      </c>
      <c r="GC8" s="158" t="s">
        <v>2241</v>
      </c>
      <c r="GD8" s="158" t="s">
        <v>2240</v>
      </c>
      <c r="GE8" s="158" t="s">
        <v>2253</v>
      </c>
      <c r="GF8" s="159" t="s">
        <v>2254</v>
      </c>
      <c r="GG8" s="158" t="s">
        <v>2255</v>
      </c>
      <c r="GH8" s="158" t="s">
        <v>2256</v>
      </c>
      <c r="GI8" s="158" t="s">
        <v>2188</v>
      </c>
      <c r="GJ8" s="158" t="s">
        <v>2257</v>
      </c>
      <c r="GK8" s="158" t="s">
        <v>2258</v>
      </c>
      <c r="GL8" s="158" t="s">
        <v>2259</v>
      </c>
      <c r="GM8" s="158" t="s">
        <v>2260</v>
      </c>
      <c r="GN8" s="158" t="s">
        <v>2261</v>
      </c>
      <c r="GO8" s="158" t="s">
        <v>2262</v>
      </c>
      <c r="GP8" s="158" t="s">
        <v>2263</v>
      </c>
      <c r="GQ8" s="159" t="s">
        <v>2262</v>
      </c>
      <c r="GR8" s="158" t="s">
        <v>2264</v>
      </c>
      <c r="GS8" s="158" t="s">
        <v>2265</v>
      </c>
      <c r="GT8" s="158" t="s">
        <v>2266</v>
      </c>
      <c r="GU8" s="158" t="s">
        <v>2267</v>
      </c>
      <c r="GV8" s="158" t="s">
        <v>2268</v>
      </c>
      <c r="GW8" s="158" t="s">
        <v>2269</v>
      </c>
      <c r="GX8" s="158" t="s">
        <v>2270</v>
      </c>
      <c r="GY8" s="158" t="s">
        <v>2271</v>
      </c>
      <c r="GZ8" s="158" t="s">
        <v>2272</v>
      </c>
      <c r="HA8" s="158" t="s">
        <v>2273</v>
      </c>
      <c r="HB8" s="159" t="s">
        <v>2274</v>
      </c>
      <c r="HC8" s="159" t="s">
        <v>2275</v>
      </c>
      <c r="HD8" s="158" t="s">
        <v>2276</v>
      </c>
      <c r="HE8" s="158" t="s">
        <v>2276</v>
      </c>
      <c r="HF8" s="158" t="s">
        <v>452</v>
      </c>
      <c r="HG8" s="158" t="s">
        <v>452</v>
      </c>
      <c r="HH8" s="158" t="s">
        <v>2277</v>
      </c>
      <c r="HI8" s="159" t="s">
        <v>2274</v>
      </c>
      <c r="HJ8" s="159" t="s">
        <v>2275</v>
      </c>
      <c r="HK8" s="158" t="s">
        <v>2278</v>
      </c>
      <c r="HL8" s="158" t="s">
        <v>2279</v>
      </c>
      <c r="HM8" s="158" t="s">
        <v>2280</v>
      </c>
      <c r="HN8" s="158" t="s">
        <v>2281</v>
      </c>
      <c r="HO8" s="158" t="s">
        <v>2282</v>
      </c>
      <c r="HP8" s="158" t="s">
        <v>2283</v>
      </c>
      <c r="HQ8" s="158" t="s">
        <v>2284</v>
      </c>
      <c r="HR8" s="158" t="s">
        <v>2285</v>
      </c>
      <c r="HS8" s="158" t="s">
        <v>2286</v>
      </c>
      <c r="HT8" s="158" t="s">
        <v>2287</v>
      </c>
      <c r="HU8" s="158" t="s">
        <v>2288</v>
      </c>
      <c r="HV8" s="158" t="s">
        <v>2289</v>
      </c>
      <c r="HW8" s="158" t="s">
        <v>2290</v>
      </c>
      <c r="HX8" s="158" t="s">
        <v>2291</v>
      </c>
      <c r="HY8" s="158" t="s">
        <v>2292</v>
      </c>
      <c r="HZ8" s="158" t="s">
        <v>2293</v>
      </c>
      <c r="IA8" s="158" t="s">
        <v>2294</v>
      </c>
      <c r="IB8" s="158" t="s">
        <v>2295</v>
      </c>
      <c r="IC8" s="158" t="s">
        <v>2296</v>
      </c>
      <c r="ID8" s="158" t="s">
        <v>2297</v>
      </c>
      <c r="IE8" s="158" t="s">
        <v>2298</v>
      </c>
      <c r="IF8" s="158" t="s">
        <v>2284</v>
      </c>
      <c r="IG8" s="158" t="s">
        <v>2285</v>
      </c>
      <c r="IH8" s="158" t="s">
        <v>2299</v>
      </c>
      <c r="II8" s="158" t="s">
        <v>2300</v>
      </c>
      <c r="IJ8" s="158" t="s">
        <v>2277</v>
      </c>
      <c r="IK8" s="158" t="s">
        <v>2214</v>
      </c>
      <c r="IL8" s="159" t="s">
        <v>2301</v>
      </c>
      <c r="IM8" s="159" t="s">
        <v>2302</v>
      </c>
      <c r="IN8" s="158" t="s">
        <v>2303</v>
      </c>
      <c r="IO8" s="158" t="s">
        <v>2302</v>
      </c>
      <c r="IP8" s="158" t="s">
        <v>2304</v>
      </c>
      <c r="IQ8" s="158" t="s">
        <v>2305</v>
      </c>
      <c r="IR8" s="158" t="s">
        <v>2306</v>
      </c>
      <c r="IS8" s="159" t="s">
        <v>2304</v>
      </c>
      <c r="IT8" s="158" t="s">
        <v>2307</v>
      </c>
      <c r="IU8" s="158" t="s">
        <v>2308</v>
      </c>
      <c r="IV8" s="158" t="s">
        <v>2305</v>
      </c>
      <c r="IW8" s="159" t="s">
        <v>2301</v>
      </c>
      <c r="IX8" s="158" t="s">
        <v>2306</v>
      </c>
      <c r="IY8" s="158" t="s">
        <v>476</v>
      </c>
      <c r="IZ8" s="158" t="s">
        <v>476</v>
      </c>
      <c r="JA8" s="158" t="s">
        <v>2309</v>
      </c>
      <c r="JB8" s="158" t="s">
        <v>2310</v>
      </c>
      <c r="JC8" s="158" t="s">
        <v>2311</v>
      </c>
      <c r="JD8" s="158" t="s">
        <v>2312</v>
      </c>
      <c r="JE8" s="158" t="s">
        <v>2313</v>
      </c>
      <c r="JF8" s="158" t="s">
        <v>2311</v>
      </c>
      <c r="JG8" s="158" t="s">
        <v>2314</v>
      </c>
      <c r="JH8" s="158" t="s">
        <v>2315</v>
      </c>
      <c r="JI8" s="158" t="s">
        <v>2314</v>
      </c>
      <c r="JJ8" s="158" t="s">
        <v>2316</v>
      </c>
      <c r="JK8" s="158" t="s">
        <v>2317</v>
      </c>
      <c r="JL8" s="158" t="s">
        <v>2318</v>
      </c>
      <c r="JM8" s="158" t="s">
        <v>2319</v>
      </c>
      <c r="JN8" s="158" t="s">
        <v>2320</v>
      </c>
      <c r="JO8" s="158" t="s">
        <v>2321</v>
      </c>
      <c r="JP8" s="158" t="s">
        <v>2322</v>
      </c>
      <c r="JQ8" s="158" t="s">
        <v>2323</v>
      </c>
      <c r="JR8" s="158" t="s">
        <v>2324</v>
      </c>
      <c r="JS8" s="158" t="s">
        <v>2325</v>
      </c>
      <c r="JT8" s="158" t="s">
        <v>2326</v>
      </c>
      <c r="JU8" s="158" t="s">
        <v>2298</v>
      </c>
      <c r="JV8" s="158" t="s">
        <v>2327</v>
      </c>
      <c r="JW8" s="158" t="s">
        <v>2328</v>
      </c>
      <c r="JX8" s="158" t="s">
        <v>2329</v>
      </c>
      <c r="JY8" s="158" t="s">
        <v>2330</v>
      </c>
      <c r="JZ8" s="158" t="s">
        <v>2331</v>
      </c>
      <c r="KA8" s="158" t="s">
        <v>2278</v>
      </c>
      <c r="KB8" s="158" t="s">
        <v>2332</v>
      </c>
      <c r="KC8" s="158" t="s">
        <v>2331</v>
      </c>
      <c r="KD8" s="158" t="s">
        <v>2279</v>
      </c>
      <c r="KE8" s="158" t="s">
        <v>2333</v>
      </c>
      <c r="KF8" s="158" t="s">
        <v>2334</v>
      </c>
      <c r="KG8" s="158" t="s">
        <v>2334</v>
      </c>
      <c r="KH8" s="158" t="s">
        <v>2335</v>
      </c>
      <c r="KI8" s="158" t="s">
        <v>2158</v>
      </c>
    </row>
    <row r="9" spans="1:295" ht="18" customHeight="1" x14ac:dyDescent="0.3">
      <c r="A9" s="160" t="s">
        <v>61</v>
      </c>
      <c r="B9" s="160" t="s">
        <v>707</v>
      </c>
      <c r="C9" s="161">
        <v>0</v>
      </c>
      <c r="D9" s="161">
        <v>17.234999999999999</v>
      </c>
      <c r="E9" s="161">
        <v>-34.343000000000004</v>
      </c>
      <c r="F9" s="161">
        <v>11.009</v>
      </c>
      <c r="G9" s="161">
        <v>24.321999999999999</v>
      </c>
      <c r="H9" s="161">
        <v>0</v>
      </c>
      <c r="I9" s="161">
        <v>48.485999999999997</v>
      </c>
      <c r="J9" s="161">
        <v>-77.858999999999995</v>
      </c>
      <c r="K9" s="161">
        <v>42.087000000000003</v>
      </c>
      <c r="L9" s="161">
        <v>21.369</v>
      </c>
      <c r="M9" s="161">
        <v>20.675999999999998</v>
      </c>
      <c r="N9" s="161">
        <v>-2.2200000000000002</v>
      </c>
      <c r="O9" s="161">
        <v>-16.981000000000002</v>
      </c>
      <c r="P9" s="161">
        <v>13.199</v>
      </c>
      <c r="Q9" s="161">
        <v>11.592000000000001</v>
      </c>
      <c r="R9" s="161">
        <v>-13.199</v>
      </c>
      <c r="S9" s="161">
        <v>13.170999999999999</v>
      </c>
      <c r="T9" s="161">
        <v>157.13999999999999</v>
      </c>
      <c r="U9" s="161">
        <v>7.0381999999999998</v>
      </c>
      <c r="V9" s="161">
        <v>7.4520999999999997</v>
      </c>
      <c r="W9" s="161">
        <v>12.132999999999999</v>
      </c>
      <c r="X9" s="161">
        <v>0</v>
      </c>
      <c r="Y9" s="161">
        <v>15.57</v>
      </c>
      <c r="Z9" s="161">
        <v>7.5023999999999997</v>
      </c>
      <c r="AA9" s="162"/>
      <c r="AB9" s="161">
        <v>113</v>
      </c>
      <c r="AC9" s="161">
        <v>-68.099000000000004</v>
      </c>
      <c r="AD9" s="161">
        <v>-67.94</v>
      </c>
      <c r="AE9" s="161">
        <v>28.137</v>
      </c>
      <c r="AF9" s="161">
        <v>2.2200000000000002</v>
      </c>
      <c r="AG9" s="161">
        <v>15.4</v>
      </c>
      <c r="AH9" s="161">
        <v>9.0439000000000007</v>
      </c>
      <c r="AI9" s="161">
        <v>0.14599999999999999</v>
      </c>
      <c r="AJ9" s="161">
        <v>-64.709000000000003</v>
      </c>
      <c r="AK9" s="161">
        <v>-64.168999999999997</v>
      </c>
      <c r="AL9" s="161">
        <v>58.18</v>
      </c>
      <c r="AM9" s="161">
        <v>65.209000000000003</v>
      </c>
      <c r="AN9" s="161">
        <v>65.918999999999997</v>
      </c>
      <c r="AO9" s="161">
        <v>19.178999999999998</v>
      </c>
      <c r="AP9" s="161">
        <v>-8.1402999999999999</v>
      </c>
      <c r="AQ9" s="161">
        <v>58.738999999999997</v>
      </c>
      <c r="AR9" s="161">
        <v>61.258000000000003</v>
      </c>
      <c r="AS9" s="161">
        <v>24.402000000000001</v>
      </c>
      <c r="AT9" s="161">
        <v>-86.805000000000007</v>
      </c>
      <c r="AU9" s="161">
        <v>2.6718999999999999</v>
      </c>
      <c r="AV9" s="161">
        <v>32.247</v>
      </c>
      <c r="AW9" s="161">
        <v>29.826000000000001</v>
      </c>
      <c r="AX9" s="161">
        <v>44.072000000000003</v>
      </c>
      <c r="AY9" s="161">
        <v>43.804000000000002</v>
      </c>
      <c r="AZ9" s="161">
        <v>8.9151000000000007</v>
      </c>
      <c r="BA9" s="161">
        <v>47.277000000000001</v>
      </c>
      <c r="BB9" s="161">
        <v>-373.26</v>
      </c>
      <c r="BC9" s="161">
        <v>37.841000000000001</v>
      </c>
      <c r="BD9" s="161">
        <v>-18.899000000000001</v>
      </c>
      <c r="BE9" s="161">
        <v>-18.899000000000001</v>
      </c>
      <c r="BF9" s="161">
        <v>92.942999999999998</v>
      </c>
      <c r="BG9" s="161">
        <v>0</v>
      </c>
      <c r="BH9" s="161">
        <v>-4.0236000000000001</v>
      </c>
      <c r="BI9" s="161">
        <v>-67.102000000000004</v>
      </c>
      <c r="BJ9" s="161">
        <v>-55.698999999999998</v>
      </c>
      <c r="BK9" s="161">
        <v>3.3237000000000001</v>
      </c>
      <c r="BL9" s="161">
        <v>0</v>
      </c>
      <c r="BM9" s="161">
        <v>3.323</v>
      </c>
      <c r="BN9" s="161">
        <v>404.64</v>
      </c>
      <c r="BO9" s="161">
        <v>38.116999999999997</v>
      </c>
      <c r="BP9" s="161">
        <v>38.331000000000003</v>
      </c>
      <c r="BQ9" s="161">
        <v>-449.77</v>
      </c>
      <c r="BR9" s="161">
        <v>257.41000000000003</v>
      </c>
      <c r="BS9" s="161">
        <v>40.976999999999997</v>
      </c>
      <c r="BT9" s="161">
        <v>-120.95</v>
      </c>
      <c r="BU9" s="161">
        <v>122.59</v>
      </c>
      <c r="BV9" s="161">
        <v>71.153999999999996</v>
      </c>
      <c r="BW9" s="161">
        <v>24.829000000000001</v>
      </c>
      <c r="BX9" s="161">
        <v>18.12</v>
      </c>
      <c r="BY9" s="161">
        <v>47.25</v>
      </c>
      <c r="BZ9" s="161">
        <v>70.260000000000005</v>
      </c>
      <c r="CA9" s="161">
        <v>14.872999999999999</v>
      </c>
      <c r="CB9" s="161">
        <v>15.007</v>
      </c>
      <c r="CC9" s="161">
        <v>61.911000000000001</v>
      </c>
      <c r="CD9" s="161">
        <v>63.189</v>
      </c>
      <c r="CE9" s="161">
        <v>35.823999999999998</v>
      </c>
      <c r="CF9" s="161">
        <v>-80.144000000000005</v>
      </c>
      <c r="CG9" s="161">
        <v>-80.025999999999996</v>
      </c>
      <c r="CH9" s="161">
        <v>5.2160000000000002</v>
      </c>
      <c r="CI9" s="161">
        <v>-105.86</v>
      </c>
      <c r="CJ9" s="161">
        <v>19.57</v>
      </c>
      <c r="CK9" s="161">
        <v>25.984999999999999</v>
      </c>
      <c r="CL9" s="161">
        <v>-54.798999999999999</v>
      </c>
      <c r="CM9" s="161">
        <v>212.3</v>
      </c>
      <c r="CN9" s="161">
        <v>-14.039</v>
      </c>
      <c r="CO9" s="161">
        <v>5.2506000000000004</v>
      </c>
      <c r="CP9" s="161">
        <v>4.3139000000000003</v>
      </c>
      <c r="CQ9" s="161">
        <v>5.5141</v>
      </c>
      <c r="CR9" s="161">
        <v>-33.405000000000001</v>
      </c>
      <c r="CS9" s="161">
        <v>-33.521000000000001</v>
      </c>
      <c r="CT9" s="161">
        <v>-29.056999999999999</v>
      </c>
      <c r="CU9" s="161">
        <v>8.0739000000000001</v>
      </c>
      <c r="CV9" s="161">
        <v>7.8773</v>
      </c>
      <c r="CW9" s="161">
        <v>12.111000000000001</v>
      </c>
      <c r="CX9" s="161">
        <v>49.49</v>
      </c>
      <c r="CY9" s="161">
        <v>69.61</v>
      </c>
      <c r="CZ9" s="161">
        <v>60.944000000000003</v>
      </c>
      <c r="DA9" s="161">
        <v>57.426000000000002</v>
      </c>
      <c r="DB9" s="161">
        <v>-24.548999999999999</v>
      </c>
      <c r="DC9" s="161">
        <v>-2.0095000000000001</v>
      </c>
      <c r="DD9" s="161">
        <v>106.94</v>
      </c>
      <c r="DE9" s="161">
        <v>105.9</v>
      </c>
      <c r="DF9" s="161">
        <v>-112.68</v>
      </c>
      <c r="DG9" s="161">
        <v>0</v>
      </c>
      <c r="DH9" s="161">
        <v>-14.967000000000001</v>
      </c>
      <c r="DI9" s="161">
        <v>-70</v>
      </c>
      <c r="DJ9" s="161">
        <v>-71</v>
      </c>
      <c r="DK9" s="161">
        <v>24.984999999999999</v>
      </c>
      <c r="DL9" s="161">
        <v>40.731000000000002</v>
      </c>
      <c r="DM9" s="161">
        <v>55.432000000000002</v>
      </c>
      <c r="DN9" s="161">
        <v>59.197000000000003</v>
      </c>
      <c r="DO9" s="161">
        <v>40.74</v>
      </c>
      <c r="DP9" s="161">
        <v>-8.0500000000000007</v>
      </c>
      <c r="DQ9" s="161">
        <v>54.499000000000002</v>
      </c>
      <c r="DR9" s="161">
        <v>111.18</v>
      </c>
      <c r="DS9" s="161">
        <v>-18.190000000000001</v>
      </c>
      <c r="DT9" s="161">
        <v>-18.309000000000001</v>
      </c>
      <c r="DU9" s="161">
        <v>90.08</v>
      </c>
      <c r="DV9" s="161">
        <v>53.29</v>
      </c>
      <c r="DW9" s="161">
        <v>110.5</v>
      </c>
      <c r="DX9" s="161">
        <v>109.59</v>
      </c>
      <c r="DY9" s="161">
        <v>38.195999999999998</v>
      </c>
      <c r="DZ9" s="161">
        <v>38.518000000000001</v>
      </c>
      <c r="EA9" s="161">
        <v>213.5</v>
      </c>
      <c r="EB9" s="161">
        <v>177.86</v>
      </c>
      <c r="EC9" s="161">
        <v>170.42</v>
      </c>
      <c r="ED9" s="161">
        <v>172.94</v>
      </c>
      <c r="EE9" s="161">
        <v>107</v>
      </c>
      <c r="EF9" s="161">
        <v>87.058999999999997</v>
      </c>
      <c r="EG9" s="161">
        <v>-31.376999999999999</v>
      </c>
      <c r="EH9" s="161">
        <v>459.84</v>
      </c>
      <c r="EI9" s="161">
        <v>535.26</v>
      </c>
      <c r="EJ9" s="161">
        <v>0</v>
      </c>
      <c r="EK9" s="161">
        <v>-18.215</v>
      </c>
      <c r="EL9" s="161">
        <v>-15.917</v>
      </c>
      <c r="EM9" s="161">
        <v>-12.534000000000001</v>
      </c>
      <c r="EN9" s="161">
        <v>-55.734999999999999</v>
      </c>
      <c r="EO9" s="161">
        <v>-51.097999999999999</v>
      </c>
      <c r="EP9" s="161">
        <v>43.055</v>
      </c>
      <c r="EQ9" s="161">
        <v>45.408999999999999</v>
      </c>
      <c r="ER9" s="161">
        <v>45.234999999999999</v>
      </c>
      <c r="ES9" s="161">
        <v>-50.167999999999999</v>
      </c>
      <c r="ET9" s="161">
        <v>0</v>
      </c>
      <c r="EU9" s="161">
        <v>-13.388999999999999</v>
      </c>
      <c r="EV9" s="161">
        <v>1.1000000000000001</v>
      </c>
      <c r="EW9" s="161">
        <v>12.881</v>
      </c>
      <c r="EX9" s="161">
        <v>-161.27000000000001</v>
      </c>
      <c r="EY9" s="161">
        <v>-35.97</v>
      </c>
      <c r="EZ9" s="161">
        <v>-35.164999999999999</v>
      </c>
      <c r="FA9" s="161">
        <v>8.1043000000000003</v>
      </c>
      <c r="FB9" s="161">
        <v>-85.652000000000001</v>
      </c>
      <c r="FC9" s="162"/>
      <c r="FD9" s="161">
        <v>22.84</v>
      </c>
      <c r="FE9" s="161">
        <v>0</v>
      </c>
      <c r="FF9" s="161">
        <v>0</v>
      </c>
      <c r="FG9" s="161">
        <v>39.712000000000003</v>
      </c>
      <c r="FH9" s="161">
        <v>40.585000000000001</v>
      </c>
      <c r="FI9" s="161">
        <v>41.045000000000002</v>
      </c>
      <c r="FJ9" s="161">
        <v>-15.071</v>
      </c>
      <c r="FK9" s="161">
        <v>-15.404999999999999</v>
      </c>
      <c r="FL9" s="161">
        <v>-198.77</v>
      </c>
      <c r="FM9" s="161">
        <v>-38.448</v>
      </c>
      <c r="FN9" s="161">
        <v>-38.279000000000003</v>
      </c>
      <c r="FO9" s="161">
        <v>-146.19</v>
      </c>
      <c r="FP9" s="161">
        <v>-135.96</v>
      </c>
      <c r="FQ9" s="161">
        <v>-59.552</v>
      </c>
      <c r="FR9" s="161">
        <v>-58.298999999999999</v>
      </c>
      <c r="FS9" s="161">
        <v>13.776999999999999</v>
      </c>
      <c r="FT9" s="161">
        <v>0.90359999999999996</v>
      </c>
      <c r="FU9" s="161">
        <v>-8.6399000000000008</v>
      </c>
      <c r="FV9" s="161">
        <v>15.67</v>
      </c>
      <c r="FW9" s="161">
        <v>-60.179000000000002</v>
      </c>
      <c r="FX9" s="161">
        <v>11.122999999999999</v>
      </c>
      <c r="FY9" s="161">
        <v>-15.186</v>
      </c>
      <c r="FZ9" s="161">
        <v>0.625</v>
      </c>
      <c r="GA9" s="161">
        <v>11.013999999999999</v>
      </c>
      <c r="GB9" s="161">
        <v>9.9600000000000009</v>
      </c>
      <c r="GC9" s="161">
        <v>139.91999999999999</v>
      </c>
      <c r="GD9" s="161">
        <v>150.01</v>
      </c>
      <c r="GE9" s="161">
        <v>12.1</v>
      </c>
      <c r="GF9" s="161">
        <v>64.441999999999993</v>
      </c>
      <c r="GG9" s="161">
        <v>22.1</v>
      </c>
      <c r="GH9" s="161">
        <v>-1.5265</v>
      </c>
      <c r="GI9" s="161">
        <v>7.7214</v>
      </c>
      <c r="GJ9" s="161">
        <v>-8.5367999999999995</v>
      </c>
      <c r="GK9" s="161">
        <v>1.4653</v>
      </c>
      <c r="GL9" s="161">
        <v>6.9000000000000006E-2</v>
      </c>
      <c r="GM9" s="161">
        <v>0</v>
      </c>
      <c r="GN9" s="161">
        <v>-17.004999999999999</v>
      </c>
      <c r="GO9" s="161">
        <v>-9.3307000000000002</v>
      </c>
      <c r="GP9" s="161">
        <v>23.81</v>
      </c>
      <c r="GQ9" s="161">
        <v>14.285</v>
      </c>
      <c r="GR9" s="161">
        <v>83.168999999999997</v>
      </c>
      <c r="GS9" s="161">
        <v>58.603000000000002</v>
      </c>
      <c r="GT9" s="161">
        <v>-124.54</v>
      </c>
      <c r="GU9" s="161">
        <v>-16.584</v>
      </c>
      <c r="GV9" s="161">
        <v>40.826000000000001</v>
      </c>
      <c r="GW9" s="161">
        <v>29.71</v>
      </c>
      <c r="GX9" s="161">
        <v>11.88</v>
      </c>
      <c r="GY9" s="161">
        <v>0</v>
      </c>
      <c r="GZ9" s="161">
        <v>0</v>
      </c>
      <c r="HA9" s="161">
        <v>13</v>
      </c>
      <c r="HB9" s="161">
        <v>169.99</v>
      </c>
      <c r="HC9" s="161">
        <v>168.55</v>
      </c>
      <c r="HD9" s="161">
        <v>-0.4</v>
      </c>
      <c r="HE9" s="161">
        <v>0</v>
      </c>
      <c r="HF9" s="161">
        <v>0</v>
      </c>
      <c r="HG9" s="161">
        <v>0</v>
      </c>
      <c r="HH9" s="161">
        <v>417.13</v>
      </c>
      <c r="HI9" s="161">
        <v>-162.62</v>
      </c>
      <c r="HJ9" s="161">
        <v>-160.4</v>
      </c>
      <c r="HK9" s="161">
        <v>-54.579000000000001</v>
      </c>
      <c r="HL9" s="161">
        <v>-46.720999999999997</v>
      </c>
      <c r="HM9" s="161">
        <v>75.781999999999996</v>
      </c>
      <c r="HN9" s="161">
        <v>77.959999999999994</v>
      </c>
      <c r="HO9" s="161">
        <v>-106.59</v>
      </c>
      <c r="HP9" s="161">
        <v>-105.83</v>
      </c>
      <c r="HQ9" s="161">
        <v>66.646000000000001</v>
      </c>
      <c r="HR9" s="161">
        <v>65.899000000000001</v>
      </c>
      <c r="HS9" s="161">
        <v>-13.67</v>
      </c>
      <c r="HT9" s="161">
        <v>-13.803000000000001</v>
      </c>
      <c r="HU9" s="161">
        <v>100.4</v>
      </c>
      <c r="HV9" s="161">
        <v>100.91</v>
      </c>
      <c r="HW9" s="161">
        <v>54.2</v>
      </c>
      <c r="HX9" s="161">
        <v>53.4</v>
      </c>
      <c r="HY9" s="161">
        <v>21.943999999999999</v>
      </c>
      <c r="HZ9" s="161">
        <v>35.04</v>
      </c>
      <c r="IA9" s="161">
        <v>-341.69</v>
      </c>
      <c r="IB9" s="161">
        <v>110.64</v>
      </c>
      <c r="IC9" s="161">
        <v>111.48</v>
      </c>
      <c r="ID9" s="161">
        <v>14.5</v>
      </c>
      <c r="IE9" s="161">
        <v>5.0998999999999999</v>
      </c>
      <c r="IF9" s="161">
        <v>-64.900000000000006</v>
      </c>
      <c r="IG9" s="161">
        <v>-65.198999999999998</v>
      </c>
      <c r="IH9" s="161">
        <v>1.3416999999999999</v>
      </c>
      <c r="II9" s="161">
        <v>1.1773</v>
      </c>
      <c r="IJ9" s="161">
        <v>-411.73</v>
      </c>
      <c r="IK9" s="161">
        <v>-519.86</v>
      </c>
      <c r="IL9" s="161">
        <v>471.31</v>
      </c>
      <c r="IM9" s="161">
        <v>466.92</v>
      </c>
      <c r="IN9" s="161">
        <v>69.819999999999993</v>
      </c>
      <c r="IO9" s="161">
        <v>-370.15</v>
      </c>
      <c r="IP9" s="161">
        <v>374.73</v>
      </c>
      <c r="IQ9" s="161">
        <v>-142.57</v>
      </c>
      <c r="IR9" s="161">
        <v>-233.27</v>
      </c>
      <c r="IS9" s="161">
        <v>-370.46</v>
      </c>
      <c r="IT9" s="161">
        <v>112.19</v>
      </c>
      <c r="IU9" s="161">
        <v>112</v>
      </c>
      <c r="IV9" s="161">
        <v>146.55000000000001</v>
      </c>
      <c r="IW9" s="161">
        <v>-462.64</v>
      </c>
      <c r="IX9" s="161">
        <v>229.69</v>
      </c>
      <c r="IY9" s="161">
        <v>-232.23</v>
      </c>
      <c r="IZ9" s="161">
        <v>233.37</v>
      </c>
      <c r="JA9" s="161">
        <v>-8.8591999999999995</v>
      </c>
      <c r="JB9" s="161">
        <v>30.954999999999998</v>
      </c>
      <c r="JC9" s="161">
        <v>26.638999999999999</v>
      </c>
      <c r="JD9" s="161">
        <v>1.274</v>
      </c>
      <c r="JE9" s="161">
        <v>1.2529999999999999</v>
      </c>
      <c r="JF9" s="161">
        <v>-25.92</v>
      </c>
      <c r="JG9" s="161">
        <v>11.6</v>
      </c>
      <c r="JH9" s="161">
        <v>6.4321999999999999</v>
      </c>
      <c r="JI9" s="161">
        <v>-12.715</v>
      </c>
      <c r="JJ9" s="161">
        <v>-39.082000000000001</v>
      </c>
      <c r="JK9" s="161">
        <v>-16.376999999999999</v>
      </c>
      <c r="JL9" s="161">
        <v>45.4</v>
      </c>
      <c r="JM9" s="161">
        <v>53.604999999999997</v>
      </c>
      <c r="JN9" s="161">
        <v>55.332999999999998</v>
      </c>
      <c r="JO9" s="161">
        <v>0</v>
      </c>
      <c r="JP9" s="161">
        <v>0</v>
      </c>
      <c r="JQ9" s="161">
        <v>50.411000000000001</v>
      </c>
      <c r="JR9" s="161">
        <v>48.826999999999998</v>
      </c>
      <c r="JS9" s="161">
        <v>49.066000000000003</v>
      </c>
      <c r="JT9" s="162"/>
      <c r="JU9" s="161">
        <v>-4</v>
      </c>
      <c r="JV9" s="161">
        <v>24.05</v>
      </c>
      <c r="JW9" s="161">
        <v>6.25</v>
      </c>
      <c r="JX9" s="161">
        <v>8.6998999999999995</v>
      </c>
      <c r="JY9" s="161">
        <v>-42.506999999999998</v>
      </c>
      <c r="JZ9" s="161">
        <v>71.662000000000006</v>
      </c>
      <c r="KA9" s="161">
        <v>55.612000000000002</v>
      </c>
      <c r="KB9" s="161">
        <v>-42.965000000000003</v>
      </c>
      <c r="KC9" s="161">
        <v>-70.962000000000003</v>
      </c>
      <c r="KD9" s="161">
        <v>46.244</v>
      </c>
      <c r="KE9" s="161">
        <v>24.100999999999999</v>
      </c>
      <c r="KF9" s="161">
        <v>-4.0998999999999999</v>
      </c>
      <c r="KG9" s="161">
        <v>3.2999000000000001</v>
      </c>
      <c r="KH9" s="161">
        <v>419.94</v>
      </c>
      <c r="KI9" s="161">
        <v>-239.66</v>
      </c>
    </row>
    <row r="10" spans="1:295" ht="18" customHeight="1" x14ac:dyDescent="0.3">
      <c r="A10" s="160" t="s">
        <v>61</v>
      </c>
      <c r="B10" s="160" t="s">
        <v>708</v>
      </c>
      <c r="C10" s="163">
        <v>0</v>
      </c>
      <c r="D10" s="163">
        <v>16.634</v>
      </c>
      <c r="E10" s="163">
        <v>-33.499000000000002</v>
      </c>
      <c r="F10" s="163">
        <v>10.606</v>
      </c>
      <c r="G10" s="163">
        <v>23.166</v>
      </c>
      <c r="H10" s="163">
        <v>0</v>
      </c>
      <c r="I10" s="163">
        <v>46.081000000000003</v>
      </c>
      <c r="J10" s="163">
        <v>-73.796999999999997</v>
      </c>
      <c r="K10" s="163">
        <v>39.981999999999999</v>
      </c>
      <c r="L10" s="163">
        <v>19.984999999999999</v>
      </c>
      <c r="M10" s="163">
        <v>19.693000000000001</v>
      </c>
      <c r="N10" s="163">
        <v>0</v>
      </c>
      <c r="O10" s="163">
        <v>-18.486000000000001</v>
      </c>
      <c r="P10" s="163">
        <v>15.398999999999999</v>
      </c>
      <c r="Q10" s="163">
        <v>10.763</v>
      </c>
      <c r="R10" s="163">
        <v>-13.199</v>
      </c>
      <c r="S10" s="163">
        <v>13.686</v>
      </c>
      <c r="T10" s="163">
        <v>148.99600000000001</v>
      </c>
      <c r="U10" s="163">
        <v>6.9273999999999996</v>
      </c>
      <c r="V10" s="163">
        <v>6.7744</v>
      </c>
      <c r="W10" s="163">
        <v>11.779</v>
      </c>
      <c r="X10" s="163">
        <v>0</v>
      </c>
      <c r="Y10" s="163">
        <v>15.869</v>
      </c>
      <c r="Z10" s="163">
        <v>7.3167999999999997</v>
      </c>
      <c r="AA10" s="164"/>
      <c r="AB10" s="163">
        <v>113</v>
      </c>
      <c r="AC10" s="163">
        <v>-63.939</v>
      </c>
      <c r="AD10" s="163">
        <v>-63.889000000000003</v>
      </c>
      <c r="AE10" s="163">
        <v>27.762</v>
      </c>
      <c r="AF10" s="163">
        <v>-2.2200000000000002</v>
      </c>
      <c r="AG10" s="163">
        <v>17.600000000000001</v>
      </c>
      <c r="AH10" s="163">
        <v>9.0439000000000007</v>
      </c>
      <c r="AI10" s="163">
        <v>0.14599999999999999</v>
      </c>
      <c r="AJ10" s="163">
        <v>-54.819000000000003</v>
      </c>
      <c r="AK10" s="163">
        <v>-55.158999999999999</v>
      </c>
      <c r="AL10" s="163">
        <v>45.56</v>
      </c>
      <c r="AM10" s="163">
        <v>55.5</v>
      </c>
      <c r="AN10" s="163">
        <v>55.598999999999997</v>
      </c>
      <c r="AO10" s="163">
        <v>18.741</v>
      </c>
      <c r="AP10" s="163">
        <v>-8.0823999999999998</v>
      </c>
      <c r="AQ10" s="163">
        <v>57.954999999999998</v>
      </c>
      <c r="AR10" s="163">
        <v>59.893000000000001</v>
      </c>
      <c r="AS10" s="163">
        <v>22.643000000000001</v>
      </c>
      <c r="AT10" s="163">
        <v>-78.231999999999999</v>
      </c>
      <c r="AU10" s="163">
        <v>2.9245000000000001</v>
      </c>
      <c r="AV10" s="163">
        <v>9.9770000000000003</v>
      </c>
      <c r="AW10" s="163">
        <v>10.541</v>
      </c>
      <c r="AX10" s="163">
        <v>45.814</v>
      </c>
      <c r="AY10" s="163">
        <v>46.081000000000003</v>
      </c>
      <c r="AZ10" s="163">
        <v>5.2508999999999997</v>
      </c>
      <c r="BA10" s="163">
        <v>29.654</v>
      </c>
      <c r="BB10" s="163">
        <v>-347.02</v>
      </c>
      <c r="BC10" s="163">
        <v>37.594000000000001</v>
      </c>
      <c r="BD10" s="163">
        <v>-18.798999999999999</v>
      </c>
      <c r="BE10" s="163">
        <v>-18.699000000000002</v>
      </c>
      <c r="BF10" s="163">
        <v>83.637</v>
      </c>
      <c r="BG10" s="163">
        <v>0</v>
      </c>
      <c r="BH10" s="163">
        <v>-3.4350000000000001</v>
      </c>
      <c r="BI10" s="163">
        <v>-67.102000000000004</v>
      </c>
      <c r="BJ10" s="163">
        <v>-54.963000000000001</v>
      </c>
      <c r="BK10" s="163">
        <v>3.0758999999999999</v>
      </c>
      <c r="BL10" s="163">
        <v>0</v>
      </c>
      <c r="BM10" s="163">
        <v>2.9767999999999999</v>
      </c>
      <c r="BN10" s="163">
        <v>381.78</v>
      </c>
      <c r="BO10" s="163">
        <v>58.198</v>
      </c>
      <c r="BP10" s="163">
        <v>58.472999999999999</v>
      </c>
      <c r="BQ10" s="163">
        <v>-264.33</v>
      </c>
      <c r="BR10" s="163">
        <v>360.44</v>
      </c>
      <c r="BS10" s="163">
        <v>40.976999999999997</v>
      </c>
      <c r="BT10" s="163">
        <v>-125.44</v>
      </c>
      <c r="BU10" s="163">
        <v>127.99</v>
      </c>
      <c r="BV10" s="163">
        <v>67.730999999999995</v>
      </c>
      <c r="BW10" s="163">
        <v>23.629000000000001</v>
      </c>
      <c r="BX10" s="163">
        <v>16.7</v>
      </c>
      <c r="BY10" s="163">
        <v>44.798999999999999</v>
      </c>
      <c r="BZ10" s="163">
        <v>67.510000000000005</v>
      </c>
      <c r="CA10" s="163">
        <v>35.636000000000003</v>
      </c>
      <c r="CB10" s="163">
        <v>35.770000000000003</v>
      </c>
      <c r="CC10" s="163">
        <v>47.927</v>
      </c>
      <c r="CD10" s="163">
        <v>48.216999999999999</v>
      </c>
      <c r="CE10" s="163">
        <v>37.906999999999996</v>
      </c>
      <c r="CF10" s="163">
        <v>-74.762</v>
      </c>
      <c r="CG10" s="163">
        <v>-74.756</v>
      </c>
      <c r="CH10" s="163">
        <v>6.2648999999999999</v>
      </c>
      <c r="CI10" s="163">
        <v>-90.622</v>
      </c>
      <c r="CJ10" s="163">
        <v>19.57</v>
      </c>
      <c r="CK10" s="163">
        <v>25.984999999999999</v>
      </c>
      <c r="CL10" s="163">
        <v>-28.5</v>
      </c>
      <c r="CM10" s="163">
        <v>180.69</v>
      </c>
      <c r="CN10" s="163">
        <v>-13.529</v>
      </c>
      <c r="CO10" s="163">
        <v>11.321</v>
      </c>
      <c r="CP10" s="163">
        <v>10.555</v>
      </c>
      <c r="CQ10" s="163">
        <v>11.186999999999999</v>
      </c>
      <c r="CR10" s="163">
        <v>-24.463999999999999</v>
      </c>
      <c r="CS10" s="163">
        <v>-22.87</v>
      </c>
      <c r="CT10" s="163">
        <v>-28.774000000000001</v>
      </c>
      <c r="CU10" s="163">
        <v>1.0448</v>
      </c>
      <c r="CV10" s="163">
        <v>5.3823999999999996</v>
      </c>
      <c r="CW10" s="163">
        <v>11.695</v>
      </c>
      <c r="CX10" s="163">
        <v>44.369</v>
      </c>
      <c r="CY10" s="163">
        <v>62.478999999999999</v>
      </c>
      <c r="CZ10" s="163">
        <v>60.944000000000003</v>
      </c>
      <c r="DA10" s="163">
        <v>57.426000000000002</v>
      </c>
      <c r="DB10" s="163">
        <v>-23.798999999999999</v>
      </c>
      <c r="DC10" s="163">
        <v>-2.0095000000000001</v>
      </c>
      <c r="DD10" s="163">
        <v>90.507999999999996</v>
      </c>
      <c r="DE10" s="163">
        <v>89.697999999999993</v>
      </c>
      <c r="DF10" s="163">
        <v>-83.433999999999997</v>
      </c>
      <c r="DG10" s="163">
        <v>-1E-4</v>
      </c>
      <c r="DH10" s="163">
        <v>-14.289</v>
      </c>
      <c r="DI10" s="163">
        <v>-67.5</v>
      </c>
      <c r="DJ10" s="163">
        <v>-69.400000000000006</v>
      </c>
      <c r="DK10" s="163">
        <v>24.073</v>
      </c>
      <c r="DL10" s="163">
        <v>38.972999999999999</v>
      </c>
      <c r="DM10" s="163">
        <v>48.387999999999998</v>
      </c>
      <c r="DN10" s="163">
        <v>56.853999999999999</v>
      </c>
      <c r="DO10" s="163">
        <v>38.64</v>
      </c>
      <c r="DP10" s="163">
        <v>-6.31</v>
      </c>
      <c r="DQ10" s="163">
        <v>52.69</v>
      </c>
      <c r="DR10" s="163">
        <v>83.614000000000004</v>
      </c>
      <c r="DS10" s="163">
        <v>-17.760000000000002</v>
      </c>
      <c r="DT10" s="163">
        <v>-17.850000000000001</v>
      </c>
      <c r="DU10" s="163">
        <v>85.85</v>
      </c>
      <c r="DV10" s="163">
        <v>51.95</v>
      </c>
      <c r="DW10" s="163">
        <v>84.036000000000001</v>
      </c>
      <c r="DX10" s="163">
        <v>82.453999999999994</v>
      </c>
      <c r="DY10" s="163">
        <v>49.491</v>
      </c>
      <c r="DZ10" s="163">
        <v>48.018000000000001</v>
      </c>
      <c r="EA10" s="163">
        <v>199.02</v>
      </c>
      <c r="EB10" s="163">
        <v>163.5</v>
      </c>
      <c r="EC10" s="163">
        <v>155.55000000000001</v>
      </c>
      <c r="ED10" s="163">
        <v>160.97</v>
      </c>
      <c r="EE10" s="163">
        <v>160.4</v>
      </c>
      <c r="EF10" s="163">
        <v>141.97</v>
      </c>
      <c r="EG10" s="163">
        <v>-28.294</v>
      </c>
      <c r="EH10" s="163">
        <v>272.33</v>
      </c>
      <c r="EI10" s="163">
        <v>760.41</v>
      </c>
      <c r="EJ10" s="163">
        <v>0</v>
      </c>
      <c r="EK10" s="163">
        <v>-17.204000000000001</v>
      </c>
      <c r="EL10" s="163">
        <v>-15.458</v>
      </c>
      <c r="EM10" s="163">
        <v>-61.719000000000001</v>
      </c>
      <c r="EN10" s="163">
        <v>-53.890999999999998</v>
      </c>
      <c r="EO10" s="163">
        <v>-51.043999999999997</v>
      </c>
      <c r="EP10" s="163">
        <v>164.41</v>
      </c>
      <c r="EQ10" s="163">
        <v>34.826999999999998</v>
      </c>
      <c r="ER10" s="163">
        <v>35.253</v>
      </c>
      <c r="ES10" s="163">
        <v>-103.6</v>
      </c>
      <c r="ET10" s="163">
        <v>16.209</v>
      </c>
      <c r="EU10" s="163">
        <v>-7.3898999999999999</v>
      </c>
      <c r="EV10" s="163">
        <v>113.3</v>
      </c>
      <c r="EW10" s="163">
        <v>12.347</v>
      </c>
      <c r="EX10" s="163">
        <v>-154.82</v>
      </c>
      <c r="EY10" s="163">
        <v>-35.737000000000002</v>
      </c>
      <c r="EZ10" s="163">
        <v>-35.115000000000002</v>
      </c>
      <c r="FA10" s="163">
        <v>4.7382999999999997</v>
      </c>
      <c r="FB10" s="163">
        <v>-138.68</v>
      </c>
      <c r="FC10" s="163">
        <v>55.518999999999998</v>
      </c>
      <c r="FD10" s="163">
        <v>24.376000000000001</v>
      </c>
      <c r="FE10" s="163">
        <v>0</v>
      </c>
      <c r="FF10" s="163">
        <v>0</v>
      </c>
      <c r="FG10" s="163">
        <v>40.878999999999998</v>
      </c>
      <c r="FH10" s="163">
        <v>41.899000000000001</v>
      </c>
      <c r="FI10" s="163">
        <v>39.999000000000002</v>
      </c>
      <c r="FJ10" s="163">
        <v>-36.17</v>
      </c>
      <c r="FK10" s="163">
        <v>-36.17</v>
      </c>
      <c r="FL10" s="163">
        <v>-198.1</v>
      </c>
      <c r="FM10" s="163">
        <v>-48.06</v>
      </c>
      <c r="FN10" s="163">
        <v>-48.152999999999999</v>
      </c>
      <c r="FO10" s="163">
        <v>-149.71</v>
      </c>
      <c r="FP10" s="163">
        <v>-134.44</v>
      </c>
      <c r="FQ10" s="163">
        <v>-58.71</v>
      </c>
      <c r="FR10" s="163">
        <v>-57.999000000000002</v>
      </c>
      <c r="FS10" s="163">
        <v>13.87</v>
      </c>
      <c r="FT10" s="163">
        <v>0.82189999999999996</v>
      </c>
      <c r="FU10" s="163">
        <v>-8.6998999999999995</v>
      </c>
      <c r="FV10" s="163">
        <v>15.95</v>
      </c>
      <c r="FW10" s="163">
        <v>-60.100999999999999</v>
      </c>
      <c r="FX10" s="163">
        <v>10.856</v>
      </c>
      <c r="FY10" s="163">
        <v>-15.401</v>
      </c>
      <c r="FZ10" s="163">
        <v>0.56799999999999995</v>
      </c>
      <c r="GA10" s="163">
        <v>10.920999999999999</v>
      </c>
      <c r="GB10" s="163">
        <v>10.76</v>
      </c>
      <c r="GC10" s="163">
        <v>138.09</v>
      </c>
      <c r="GD10" s="163">
        <v>153.79</v>
      </c>
      <c r="GE10" s="163">
        <v>12.16</v>
      </c>
      <c r="GF10" s="163">
        <v>66.792000000000002</v>
      </c>
      <c r="GG10" s="163">
        <v>21</v>
      </c>
      <c r="GH10" s="163">
        <v>-2.3546999999999998</v>
      </c>
      <c r="GI10" s="163">
        <v>5.5674000000000001</v>
      </c>
      <c r="GJ10" s="163">
        <v>-5.8738999999999999</v>
      </c>
      <c r="GK10" s="163">
        <v>1.3698999999999999</v>
      </c>
      <c r="GL10" s="163">
        <v>6.9000000000000006E-2</v>
      </c>
      <c r="GM10" s="163">
        <v>0</v>
      </c>
      <c r="GN10" s="163">
        <v>-16.47</v>
      </c>
      <c r="GO10" s="163">
        <v>-9.2072000000000003</v>
      </c>
      <c r="GP10" s="163">
        <v>24.637</v>
      </c>
      <c r="GQ10" s="163">
        <v>14.032999999999999</v>
      </c>
      <c r="GR10" s="163">
        <v>81.418000000000006</v>
      </c>
      <c r="GS10" s="163">
        <v>54.302</v>
      </c>
      <c r="GT10" s="163">
        <v>-120.08</v>
      </c>
      <c r="GU10" s="163">
        <v>-15.877000000000001</v>
      </c>
      <c r="GV10" s="163">
        <v>37.802999999999997</v>
      </c>
      <c r="GW10" s="163">
        <v>19.443999999999999</v>
      </c>
      <c r="GX10" s="163">
        <v>12.058</v>
      </c>
      <c r="GY10" s="163">
        <v>0</v>
      </c>
      <c r="GZ10" s="163">
        <v>0</v>
      </c>
      <c r="HA10" s="163">
        <v>13</v>
      </c>
      <c r="HB10" s="163">
        <v>169.13</v>
      </c>
      <c r="HC10" s="163">
        <v>168.37</v>
      </c>
      <c r="HD10" s="163">
        <v>-0.4</v>
      </c>
      <c r="HE10" s="163">
        <v>0</v>
      </c>
      <c r="HF10" s="163">
        <v>15.651999999999999</v>
      </c>
      <c r="HG10" s="163">
        <v>-13.663</v>
      </c>
      <c r="HH10" s="163">
        <v>408.17</v>
      </c>
      <c r="HI10" s="163">
        <v>-162.22</v>
      </c>
      <c r="HJ10" s="163">
        <v>-160.5</v>
      </c>
      <c r="HK10" s="163">
        <v>-55.225000000000001</v>
      </c>
      <c r="HL10" s="163">
        <v>-48.448</v>
      </c>
      <c r="HM10" s="163">
        <v>74.177000000000007</v>
      </c>
      <c r="HN10" s="163">
        <v>72.896000000000001</v>
      </c>
      <c r="HO10" s="163">
        <v>-114.83</v>
      </c>
      <c r="HP10" s="163">
        <v>-114.79</v>
      </c>
      <c r="HQ10" s="163">
        <v>66.899000000000001</v>
      </c>
      <c r="HR10" s="163">
        <v>65.733999999999995</v>
      </c>
      <c r="HS10" s="163">
        <v>-12.332000000000001</v>
      </c>
      <c r="HT10" s="163">
        <v>-12.911</v>
      </c>
      <c r="HU10" s="163">
        <v>100.83</v>
      </c>
      <c r="HV10" s="163">
        <v>99.9</v>
      </c>
      <c r="HW10" s="163">
        <v>54.2</v>
      </c>
      <c r="HX10" s="163">
        <v>54.7</v>
      </c>
      <c r="HY10" s="163">
        <v>21.966000000000001</v>
      </c>
      <c r="HZ10" s="163">
        <v>34.08</v>
      </c>
      <c r="IA10" s="163">
        <v>-337.37</v>
      </c>
      <c r="IB10" s="163">
        <v>110.07</v>
      </c>
      <c r="IC10" s="163">
        <v>112.6</v>
      </c>
      <c r="ID10" s="163">
        <v>13.898999999999999</v>
      </c>
      <c r="IE10" s="163">
        <v>5.0998999999999999</v>
      </c>
      <c r="IF10" s="163">
        <v>-63.4</v>
      </c>
      <c r="IG10" s="163">
        <v>-63.7</v>
      </c>
      <c r="IH10" s="163">
        <v>1.3416999999999999</v>
      </c>
      <c r="II10" s="163">
        <v>1.0874999999999999</v>
      </c>
      <c r="IJ10" s="163">
        <v>-145.46</v>
      </c>
      <c r="IK10" s="163">
        <v>-724.93</v>
      </c>
      <c r="IL10" s="163">
        <v>460.47</v>
      </c>
      <c r="IM10" s="163">
        <v>496.46</v>
      </c>
      <c r="IN10" s="163">
        <v>49.994</v>
      </c>
      <c r="IO10" s="163">
        <v>-365.7</v>
      </c>
      <c r="IP10" s="163">
        <v>366.65</v>
      </c>
      <c r="IQ10" s="163">
        <v>-139.53</v>
      </c>
      <c r="IR10" s="163">
        <v>-227.11</v>
      </c>
      <c r="IS10" s="163">
        <v>-361.91</v>
      </c>
      <c r="IT10" s="163">
        <v>108.77</v>
      </c>
      <c r="IU10" s="163">
        <v>109.35</v>
      </c>
      <c r="IV10" s="163">
        <v>143.22</v>
      </c>
      <c r="IW10" s="163">
        <v>-454.53</v>
      </c>
      <c r="IX10" s="163">
        <v>225.1</v>
      </c>
      <c r="IY10" s="163">
        <v>-223.78</v>
      </c>
      <c r="IZ10" s="163">
        <v>224.7</v>
      </c>
      <c r="JA10" s="163">
        <v>-9.0157000000000007</v>
      </c>
      <c r="JB10" s="163">
        <v>30.954999999999998</v>
      </c>
      <c r="JC10" s="163">
        <v>28.318999999999999</v>
      </c>
      <c r="JD10" s="163">
        <v>1.4069</v>
      </c>
      <c r="JE10" s="163">
        <v>1.391</v>
      </c>
      <c r="JF10" s="163">
        <v>-27.44</v>
      </c>
      <c r="JG10" s="163">
        <v>11.119</v>
      </c>
      <c r="JH10" s="163">
        <v>9.0937999999999999</v>
      </c>
      <c r="JI10" s="163">
        <v>-11.366</v>
      </c>
      <c r="JJ10" s="163">
        <v>-41.31</v>
      </c>
      <c r="JK10" s="163">
        <v>-16.754999999999999</v>
      </c>
      <c r="JL10" s="163">
        <v>46</v>
      </c>
      <c r="JM10" s="163">
        <v>54.817</v>
      </c>
      <c r="JN10" s="163">
        <v>55.353999999999999</v>
      </c>
      <c r="JO10" s="163">
        <v>0</v>
      </c>
      <c r="JP10" s="163">
        <v>0</v>
      </c>
      <c r="JQ10" s="163">
        <v>47.691000000000003</v>
      </c>
      <c r="JR10" s="163">
        <v>47.186</v>
      </c>
      <c r="JS10" s="163">
        <v>47.234000000000002</v>
      </c>
      <c r="JT10" s="164"/>
      <c r="JU10" s="163">
        <v>-3.7</v>
      </c>
      <c r="JV10" s="163">
        <v>23.893000000000001</v>
      </c>
      <c r="JW10" s="163">
        <v>6.0099</v>
      </c>
      <c r="JX10" s="163">
        <v>8.6998999999999995</v>
      </c>
      <c r="JY10" s="163">
        <v>-44.825000000000003</v>
      </c>
      <c r="JZ10" s="163">
        <v>71.778000000000006</v>
      </c>
      <c r="KA10" s="163">
        <v>56.256999999999998</v>
      </c>
      <c r="KB10" s="163">
        <v>-44.24</v>
      </c>
      <c r="KC10" s="163">
        <v>-70.36</v>
      </c>
      <c r="KD10" s="163">
        <v>46.917000000000002</v>
      </c>
      <c r="KE10" s="163">
        <v>22.995999999999999</v>
      </c>
      <c r="KF10" s="163">
        <v>-3.4</v>
      </c>
      <c r="KG10" s="163">
        <v>4.1999000000000004</v>
      </c>
      <c r="KH10" s="163">
        <v>0</v>
      </c>
      <c r="KI10" s="163">
        <v>106.38</v>
      </c>
    </row>
    <row r="11" spans="1:295" ht="18" customHeight="1" x14ac:dyDescent="0.3">
      <c r="A11" s="160" t="s">
        <v>61</v>
      </c>
      <c r="B11" s="160" t="s">
        <v>709</v>
      </c>
      <c r="C11" s="163">
        <v>0</v>
      </c>
      <c r="D11" s="163">
        <v>15.802</v>
      </c>
      <c r="E11" s="163">
        <v>-31.774999999999999</v>
      </c>
      <c r="F11" s="163">
        <v>10.324</v>
      </c>
      <c r="G11" s="163">
        <v>22.702000000000002</v>
      </c>
      <c r="H11" s="163">
        <v>0</v>
      </c>
      <c r="I11" s="163">
        <v>44.826000000000001</v>
      </c>
      <c r="J11" s="163">
        <v>-81.814999999999998</v>
      </c>
      <c r="K11" s="163">
        <v>38.234000000000002</v>
      </c>
      <c r="L11" s="163">
        <v>19.279</v>
      </c>
      <c r="M11" s="163">
        <v>19.044</v>
      </c>
      <c r="N11" s="163">
        <v>0</v>
      </c>
      <c r="O11" s="163">
        <v>-17.992999999999999</v>
      </c>
      <c r="P11" s="163">
        <v>13.199</v>
      </c>
      <c r="Q11" s="163">
        <v>12.42</v>
      </c>
      <c r="R11" s="163">
        <v>-13.199</v>
      </c>
      <c r="S11" s="163">
        <v>13.635</v>
      </c>
      <c r="T11" s="163">
        <v>167.42</v>
      </c>
      <c r="U11" s="163">
        <v>6.5824999999999996</v>
      </c>
      <c r="V11" s="163">
        <v>6.7141000000000002</v>
      </c>
      <c r="W11" s="163">
        <v>10.692</v>
      </c>
      <c r="X11" s="163">
        <v>0</v>
      </c>
      <c r="Y11" s="163">
        <v>15.965999999999999</v>
      </c>
      <c r="Z11" s="163">
        <v>7.8097000000000003</v>
      </c>
      <c r="AA11" s="164"/>
      <c r="AB11" s="163">
        <v>113</v>
      </c>
      <c r="AC11" s="163">
        <v>-65.37</v>
      </c>
      <c r="AD11" s="163">
        <v>-65.558999999999997</v>
      </c>
      <c r="AE11" s="163">
        <v>27.529</v>
      </c>
      <c r="AF11" s="163">
        <v>0</v>
      </c>
      <c r="AG11" s="163">
        <v>17.600000000000001</v>
      </c>
      <c r="AH11" s="163">
        <v>9.0439000000000007</v>
      </c>
      <c r="AI11" s="163">
        <v>0.14599999999999999</v>
      </c>
      <c r="AJ11" s="163">
        <v>-59.069000000000003</v>
      </c>
      <c r="AK11" s="163">
        <v>-58.119</v>
      </c>
      <c r="AL11" s="163">
        <v>52.158999999999999</v>
      </c>
      <c r="AM11" s="163">
        <v>59.209000000000003</v>
      </c>
      <c r="AN11" s="163">
        <v>59.819000000000003</v>
      </c>
      <c r="AO11" s="163">
        <v>18.47</v>
      </c>
      <c r="AP11" s="163">
        <v>-7.6756000000000002</v>
      </c>
      <c r="AQ11" s="163">
        <v>55.656999999999996</v>
      </c>
      <c r="AR11" s="163">
        <v>58.399000000000001</v>
      </c>
      <c r="AS11" s="163">
        <v>22.759</v>
      </c>
      <c r="AT11" s="163">
        <v>-83.322000000000003</v>
      </c>
      <c r="AU11" s="163">
        <v>2.8047</v>
      </c>
      <c r="AV11" s="163">
        <v>26.318000000000001</v>
      </c>
      <c r="AW11" s="163">
        <v>24.648</v>
      </c>
      <c r="AX11" s="163">
        <v>44.206000000000003</v>
      </c>
      <c r="AY11" s="163">
        <v>43.134</v>
      </c>
      <c r="AZ11" s="163">
        <v>8.3916000000000004</v>
      </c>
      <c r="BA11" s="163">
        <v>41.948</v>
      </c>
      <c r="BB11" s="163">
        <v>-376.48</v>
      </c>
      <c r="BC11" s="163">
        <v>37.128999999999998</v>
      </c>
      <c r="BD11" s="163">
        <v>-18.399000000000001</v>
      </c>
      <c r="BE11" s="163">
        <v>-18.399000000000001</v>
      </c>
      <c r="BF11" s="163">
        <v>89.367000000000004</v>
      </c>
      <c r="BG11" s="163">
        <v>0</v>
      </c>
      <c r="BH11" s="163">
        <v>-3.4337</v>
      </c>
      <c r="BI11" s="163">
        <v>-67.102000000000004</v>
      </c>
      <c r="BJ11" s="163">
        <v>-57.307000000000002</v>
      </c>
      <c r="BK11" s="163">
        <v>3.1229</v>
      </c>
      <c r="BL11" s="163">
        <v>0</v>
      </c>
      <c r="BM11" s="163">
        <v>2.4986000000000002</v>
      </c>
      <c r="BN11" s="163">
        <v>412.61</v>
      </c>
      <c r="BO11" s="163">
        <v>57.71</v>
      </c>
      <c r="BP11" s="163">
        <v>57.679000000000002</v>
      </c>
      <c r="BQ11" s="163">
        <v>-282.58999999999997</v>
      </c>
      <c r="BR11" s="163">
        <v>367.84</v>
      </c>
      <c r="BS11" s="163">
        <v>40.976999999999997</v>
      </c>
      <c r="BT11" s="163">
        <v>-113.8</v>
      </c>
      <c r="BU11" s="163">
        <v>114.76</v>
      </c>
      <c r="BV11" s="163">
        <v>66.244</v>
      </c>
      <c r="BW11" s="163">
        <v>23.228999999999999</v>
      </c>
      <c r="BX11" s="163">
        <v>16.11</v>
      </c>
      <c r="BY11" s="163">
        <v>42.959000000000003</v>
      </c>
      <c r="BZ11" s="163">
        <v>65.48</v>
      </c>
      <c r="CA11" s="163">
        <v>31.751999999999999</v>
      </c>
      <c r="CB11" s="163">
        <v>31.885000000000002</v>
      </c>
      <c r="CC11" s="163">
        <v>50.649000000000001</v>
      </c>
      <c r="CD11" s="163">
        <v>50.781999999999996</v>
      </c>
      <c r="CE11" s="163">
        <v>38.869</v>
      </c>
      <c r="CF11" s="163">
        <v>-71.087000000000003</v>
      </c>
      <c r="CG11" s="163">
        <v>-70.385000000000005</v>
      </c>
      <c r="CH11" s="163">
        <v>6.3822999999999999</v>
      </c>
      <c r="CI11" s="163">
        <v>-84.73</v>
      </c>
      <c r="CJ11" s="163">
        <v>19.57</v>
      </c>
      <c r="CK11" s="163">
        <v>25.984999999999999</v>
      </c>
      <c r="CL11" s="163">
        <v>-26.5</v>
      </c>
      <c r="CM11" s="163">
        <v>168.69</v>
      </c>
      <c r="CN11" s="163">
        <v>-13.148999999999999</v>
      </c>
      <c r="CO11" s="163">
        <v>11.97</v>
      </c>
      <c r="CP11" s="163">
        <v>10.193</v>
      </c>
      <c r="CQ11" s="163">
        <v>11.907</v>
      </c>
      <c r="CR11" s="163">
        <v>-20.835999999999999</v>
      </c>
      <c r="CS11" s="163">
        <v>-20.146999999999998</v>
      </c>
      <c r="CT11" s="163">
        <v>-32.189</v>
      </c>
      <c r="CU11" s="163">
        <v>-2.4083000000000001</v>
      </c>
      <c r="CV11" s="163">
        <v>5.2590000000000003</v>
      </c>
      <c r="CW11" s="163">
        <v>11.275</v>
      </c>
      <c r="CX11" s="163">
        <v>35.939</v>
      </c>
      <c r="CY11" s="163">
        <v>59.45</v>
      </c>
      <c r="CZ11" s="163">
        <v>60.944000000000003</v>
      </c>
      <c r="DA11" s="163">
        <v>57.426000000000002</v>
      </c>
      <c r="DB11" s="163">
        <v>-23.329000000000001</v>
      </c>
      <c r="DC11" s="163">
        <v>-2.0095000000000001</v>
      </c>
      <c r="DD11" s="163">
        <v>85.070999999999998</v>
      </c>
      <c r="DE11" s="163">
        <v>84.567999999999998</v>
      </c>
      <c r="DF11" s="163">
        <v>-95.325999999999993</v>
      </c>
      <c r="DG11" s="163">
        <v>0</v>
      </c>
      <c r="DH11" s="163">
        <v>-14.018000000000001</v>
      </c>
      <c r="DI11" s="163">
        <v>-67.5</v>
      </c>
      <c r="DJ11" s="163">
        <v>-66.8</v>
      </c>
      <c r="DK11" s="163">
        <v>23.957999999999998</v>
      </c>
      <c r="DL11" s="163">
        <v>37.216000000000001</v>
      </c>
      <c r="DM11" s="163">
        <v>46.509</v>
      </c>
      <c r="DN11" s="163">
        <v>54.51</v>
      </c>
      <c r="DO11" s="163">
        <v>37.049999999999997</v>
      </c>
      <c r="DP11" s="163">
        <v>-6.05</v>
      </c>
      <c r="DQ11" s="163">
        <v>52.298000000000002</v>
      </c>
      <c r="DR11" s="163">
        <v>93.875</v>
      </c>
      <c r="DS11" s="163">
        <v>-18.059999999999999</v>
      </c>
      <c r="DT11" s="163">
        <v>-18.149000000000001</v>
      </c>
      <c r="DU11" s="163">
        <v>82.65</v>
      </c>
      <c r="DV11" s="163">
        <v>50.02</v>
      </c>
      <c r="DW11" s="163">
        <v>96.108999999999995</v>
      </c>
      <c r="DX11" s="163">
        <v>93.236000000000004</v>
      </c>
      <c r="DY11" s="163">
        <v>49.6</v>
      </c>
      <c r="DZ11" s="163">
        <v>47.609000000000002</v>
      </c>
      <c r="EA11" s="163">
        <v>202.05</v>
      </c>
      <c r="EB11" s="163">
        <v>166.99</v>
      </c>
      <c r="EC11" s="163">
        <v>159.41999999999999</v>
      </c>
      <c r="ED11" s="163">
        <v>161.88999999999999</v>
      </c>
      <c r="EE11" s="163">
        <v>156.43</v>
      </c>
      <c r="EF11" s="163">
        <v>134.02000000000001</v>
      </c>
      <c r="EG11" s="163">
        <v>-27.727</v>
      </c>
      <c r="EH11" s="163">
        <v>289.60000000000002</v>
      </c>
      <c r="EI11" s="163">
        <v>729.52</v>
      </c>
      <c r="EJ11" s="163">
        <v>0</v>
      </c>
      <c r="EK11" s="163">
        <v>-19.875</v>
      </c>
      <c r="EL11" s="163">
        <v>-17.643999999999998</v>
      </c>
      <c r="EM11" s="163">
        <v>-62.895000000000003</v>
      </c>
      <c r="EN11" s="163">
        <v>-49.707999999999998</v>
      </c>
      <c r="EO11" s="163">
        <v>-46.54</v>
      </c>
      <c r="EP11" s="163">
        <v>141.37</v>
      </c>
      <c r="EQ11" s="163">
        <v>38.542999999999999</v>
      </c>
      <c r="ER11" s="163">
        <v>38.070999999999998</v>
      </c>
      <c r="ES11" s="163">
        <v>-97.608000000000004</v>
      </c>
      <c r="ET11" s="163">
        <v>0</v>
      </c>
      <c r="EU11" s="163">
        <v>-12.609</v>
      </c>
      <c r="EV11" s="163">
        <v>102.59</v>
      </c>
      <c r="EW11" s="163">
        <v>12.106999999999999</v>
      </c>
      <c r="EX11" s="163">
        <v>-145.83000000000001</v>
      </c>
      <c r="EY11" s="163">
        <v>-36.856000000000002</v>
      </c>
      <c r="EZ11" s="163">
        <v>-36.357999999999997</v>
      </c>
      <c r="FA11" s="163">
        <v>8.1156000000000006</v>
      </c>
      <c r="FB11" s="163">
        <v>-133.59</v>
      </c>
      <c r="FC11" s="163">
        <v>105.93</v>
      </c>
      <c r="FD11" s="163">
        <v>24.300999999999998</v>
      </c>
      <c r="FE11" s="163">
        <v>0</v>
      </c>
      <c r="FF11" s="163">
        <v>0</v>
      </c>
      <c r="FG11" s="163">
        <v>41.808999999999997</v>
      </c>
      <c r="FH11" s="163">
        <v>42.383000000000003</v>
      </c>
      <c r="FI11" s="163">
        <v>40.98</v>
      </c>
      <c r="FJ11" s="163">
        <v>-32.988</v>
      </c>
      <c r="FK11" s="163">
        <v>-33.491</v>
      </c>
      <c r="FL11" s="163">
        <v>-195.75</v>
      </c>
      <c r="FM11" s="163">
        <v>-47.219000000000001</v>
      </c>
      <c r="FN11" s="163">
        <v>-47.180999999999997</v>
      </c>
      <c r="FO11" s="163">
        <v>-151.12</v>
      </c>
      <c r="FP11" s="163">
        <v>-137.82</v>
      </c>
      <c r="FQ11" s="163">
        <v>-56.622</v>
      </c>
      <c r="FR11" s="163">
        <v>-58.798999999999999</v>
      </c>
      <c r="FS11" s="163">
        <v>13.776999999999999</v>
      </c>
      <c r="FT11" s="163">
        <v>0.79869999999999997</v>
      </c>
      <c r="FU11" s="163">
        <v>-8.7898999999999994</v>
      </c>
      <c r="FV11" s="163">
        <v>17.09</v>
      </c>
      <c r="FW11" s="163">
        <v>-58.279000000000003</v>
      </c>
      <c r="FX11" s="163">
        <v>10.888</v>
      </c>
      <c r="FY11" s="163">
        <v>-15.582000000000001</v>
      </c>
      <c r="FZ11" s="163">
        <v>0.56599999999999995</v>
      </c>
      <c r="GA11" s="163">
        <v>10.951000000000001</v>
      </c>
      <c r="GB11" s="163">
        <v>11.22</v>
      </c>
      <c r="GC11" s="163">
        <v>138.86000000000001</v>
      </c>
      <c r="GD11" s="163">
        <v>153.57</v>
      </c>
      <c r="GE11" s="163">
        <v>12.68</v>
      </c>
      <c r="GF11" s="163">
        <v>67.495000000000005</v>
      </c>
      <c r="GG11" s="163">
        <v>22.298999999999999</v>
      </c>
      <c r="GH11" s="163">
        <v>-4.0903999999999998</v>
      </c>
      <c r="GI11" s="163">
        <v>5.0029000000000003</v>
      </c>
      <c r="GJ11" s="163">
        <v>-5.2651000000000003</v>
      </c>
      <c r="GK11" s="163">
        <v>1.3109</v>
      </c>
      <c r="GL11" s="163">
        <v>6.9000000000000006E-2</v>
      </c>
      <c r="GM11" s="163">
        <v>0</v>
      </c>
      <c r="GN11" s="163">
        <v>-17.335000000000001</v>
      </c>
      <c r="GO11" s="163">
        <v>-9.4024999999999999</v>
      </c>
      <c r="GP11" s="163">
        <v>25.806000000000001</v>
      </c>
      <c r="GQ11" s="163">
        <v>15.209</v>
      </c>
      <c r="GR11" s="163">
        <v>81.180999999999997</v>
      </c>
      <c r="GS11" s="163">
        <v>55.390999999999998</v>
      </c>
      <c r="GT11" s="163">
        <v>-121.27</v>
      </c>
      <c r="GU11" s="163">
        <v>-15.375</v>
      </c>
      <c r="GV11" s="163">
        <v>37.418999999999997</v>
      </c>
      <c r="GW11" s="163">
        <v>19.756</v>
      </c>
      <c r="GX11" s="163">
        <v>12.170999999999999</v>
      </c>
      <c r="GY11" s="163">
        <v>0</v>
      </c>
      <c r="GZ11" s="163">
        <v>0</v>
      </c>
      <c r="HA11" s="163">
        <v>13.339</v>
      </c>
      <c r="HB11" s="163">
        <v>169.53</v>
      </c>
      <c r="HC11" s="163">
        <v>168.91</v>
      </c>
      <c r="HD11" s="163">
        <v>0</v>
      </c>
      <c r="HE11" s="163">
        <v>0</v>
      </c>
      <c r="HF11" s="163">
        <v>15.651999999999999</v>
      </c>
      <c r="HG11" s="163">
        <v>-13.663</v>
      </c>
      <c r="HH11" s="163">
        <v>408.17</v>
      </c>
      <c r="HI11" s="163">
        <v>-160.13999999999999</v>
      </c>
      <c r="HJ11" s="163">
        <v>-159.22</v>
      </c>
      <c r="HK11" s="163">
        <v>-55.61</v>
      </c>
      <c r="HL11" s="163">
        <v>-49.091000000000001</v>
      </c>
      <c r="HM11" s="163">
        <v>77.682000000000002</v>
      </c>
      <c r="HN11" s="163">
        <v>76.114000000000004</v>
      </c>
      <c r="HO11" s="163">
        <v>-114.83</v>
      </c>
      <c r="HP11" s="163">
        <v>-114.79</v>
      </c>
      <c r="HQ11" s="163">
        <v>64.361000000000004</v>
      </c>
      <c r="HR11" s="163">
        <v>64.206999999999994</v>
      </c>
      <c r="HS11" s="163">
        <v>-10.746</v>
      </c>
      <c r="HT11" s="163">
        <v>-10.303000000000001</v>
      </c>
      <c r="HU11" s="163">
        <v>103.68</v>
      </c>
      <c r="HV11" s="163">
        <v>102.79</v>
      </c>
      <c r="HW11" s="163">
        <v>54.5</v>
      </c>
      <c r="HX11" s="163">
        <v>54.798999999999999</v>
      </c>
      <c r="HY11" s="163">
        <v>21.904</v>
      </c>
      <c r="HZ11" s="163">
        <v>33.759</v>
      </c>
      <c r="IA11" s="163">
        <v>-337.74</v>
      </c>
      <c r="IB11" s="163">
        <v>109.99</v>
      </c>
      <c r="IC11" s="163">
        <v>110.27</v>
      </c>
      <c r="ID11" s="163">
        <v>13.898999999999999</v>
      </c>
      <c r="IE11" s="163">
        <v>4.5</v>
      </c>
      <c r="IF11" s="163">
        <v>-61.798999999999999</v>
      </c>
      <c r="IG11" s="163">
        <v>-62</v>
      </c>
      <c r="IH11" s="163">
        <v>1.4381999999999999</v>
      </c>
      <c r="II11" s="163">
        <v>1.0874999999999999</v>
      </c>
      <c r="IJ11" s="163">
        <v>-134.30000000000001</v>
      </c>
      <c r="IK11" s="163">
        <v>-690.53</v>
      </c>
      <c r="IL11" s="163">
        <v>467.64</v>
      </c>
      <c r="IM11" s="163">
        <v>477.26</v>
      </c>
      <c r="IN11" s="163">
        <v>42.692</v>
      </c>
      <c r="IO11" s="163">
        <v>-373.99</v>
      </c>
      <c r="IP11" s="163">
        <v>373.74</v>
      </c>
      <c r="IQ11" s="163">
        <v>-138.44999999999999</v>
      </c>
      <c r="IR11" s="163">
        <v>-230.6</v>
      </c>
      <c r="IS11" s="163">
        <v>-366.44</v>
      </c>
      <c r="IT11" s="163">
        <v>113.56</v>
      </c>
      <c r="IU11" s="163">
        <v>113.48</v>
      </c>
      <c r="IV11" s="163">
        <v>142.01</v>
      </c>
      <c r="IW11" s="163">
        <v>-460.92</v>
      </c>
      <c r="IX11" s="163">
        <v>226.55</v>
      </c>
      <c r="IY11" s="163">
        <v>-230.75</v>
      </c>
      <c r="IZ11" s="163">
        <v>231.69</v>
      </c>
      <c r="JA11" s="163">
        <v>-9.1750000000000007</v>
      </c>
      <c r="JB11" s="163">
        <v>30.954999999999998</v>
      </c>
      <c r="JC11" s="163">
        <v>28.478999999999999</v>
      </c>
      <c r="JD11" s="163">
        <v>1.4319999999999999</v>
      </c>
      <c r="JE11" s="163">
        <v>1.4098999999999999</v>
      </c>
      <c r="JF11" s="163">
        <v>-28.079000000000001</v>
      </c>
      <c r="JG11" s="163">
        <v>10.72</v>
      </c>
      <c r="JH11" s="163">
        <v>8.5806000000000004</v>
      </c>
      <c r="JI11" s="163">
        <v>-12.244999999999999</v>
      </c>
      <c r="JJ11" s="163">
        <v>-40.488999999999997</v>
      </c>
      <c r="JK11" s="163">
        <v>-16.581</v>
      </c>
      <c r="JL11" s="163">
        <v>46.2</v>
      </c>
      <c r="JM11" s="163">
        <v>53.651000000000003</v>
      </c>
      <c r="JN11" s="163">
        <v>56.029000000000003</v>
      </c>
      <c r="JO11" s="163">
        <v>0</v>
      </c>
      <c r="JP11" s="163">
        <v>0</v>
      </c>
      <c r="JQ11" s="163">
        <v>48.811</v>
      </c>
      <c r="JR11" s="163">
        <v>48.808</v>
      </c>
      <c r="JS11" s="163">
        <v>49.058999999999997</v>
      </c>
      <c r="JT11" s="164"/>
      <c r="JU11" s="163">
        <v>-3.7</v>
      </c>
      <c r="JV11" s="163">
        <v>24.081</v>
      </c>
      <c r="JW11" s="163">
        <v>5.71</v>
      </c>
      <c r="JX11" s="163">
        <v>8.6998999999999995</v>
      </c>
      <c r="JY11" s="163">
        <v>-45.215000000000003</v>
      </c>
      <c r="JZ11" s="163">
        <v>71.887</v>
      </c>
      <c r="KA11" s="163">
        <v>56.777000000000001</v>
      </c>
      <c r="KB11" s="163">
        <v>-45.55</v>
      </c>
      <c r="KC11" s="163">
        <v>-71.093000000000004</v>
      </c>
      <c r="KD11" s="163">
        <v>47.718000000000004</v>
      </c>
      <c r="KE11" s="163">
        <v>22.498999999999999</v>
      </c>
      <c r="KF11" s="163">
        <v>-3.2</v>
      </c>
      <c r="KG11" s="163">
        <v>4</v>
      </c>
      <c r="KH11" s="163">
        <v>0</v>
      </c>
      <c r="KI11" s="163">
        <v>107.26</v>
      </c>
    </row>
    <row r="12" spans="1:295" ht="18" customHeight="1" x14ac:dyDescent="0.3">
      <c r="A12" s="160" t="s">
        <v>61</v>
      </c>
      <c r="B12" s="160" t="s">
        <v>710</v>
      </c>
      <c r="C12" s="163">
        <v>0</v>
      </c>
      <c r="D12" s="163">
        <v>15.622999999999999</v>
      </c>
      <c r="E12" s="163">
        <v>-31.018999999999998</v>
      </c>
      <c r="F12" s="163">
        <v>10.28</v>
      </c>
      <c r="G12" s="163">
        <v>22.667999999999999</v>
      </c>
      <c r="H12" s="163">
        <v>0</v>
      </c>
      <c r="I12" s="163">
        <v>44.835000000000001</v>
      </c>
      <c r="J12" s="163">
        <v>-83.531999999999996</v>
      </c>
      <c r="K12" s="163">
        <v>36.481000000000002</v>
      </c>
      <c r="L12" s="163">
        <v>18.495000000000001</v>
      </c>
      <c r="M12" s="163">
        <v>18.120999999999999</v>
      </c>
      <c r="N12" s="163">
        <v>2.2200000000000002</v>
      </c>
      <c r="O12" s="163">
        <v>-16.763000000000002</v>
      </c>
      <c r="P12" s="163">
        <v>13.199</v>
      </c>
      <c r="Q12" s="163">
        <v>12.42</v>
      </c>
      <c r="R12" s="163">
        <v>-13.199</v>
      </c>
      <c r="S12" s="163">
        <v>13.327999999999999</v>
      </c>
      <c r="T12" s="163">
        <v>169.21600000000001</v>
      </c>
      <c r="U12" s="163">
        <v>6.3044000000000002</v>
      </c>
      <c r="V12" s="163">
        <v>6.4253999999999998</v>
      </c>
      <c r="W12" s="163">
        <v>10.529</v>
      </c>
      <c r="X12" s="163">
        <v>0</v>
      </c>
      <c r="Y12" s="163">
        <v>16.010999999999999</v>
      </c>
      <c r="Z12" s="163">
        <v>7.5156999999999998</v>
      </c>
      <c r="AA12" s="164"/>
      <c r="AB12" s="163">
        <v>113</v>
      </c>
      <c r="AC12" s="163">
        <v>-61.11</v>
      </c>
      <c r="AD12" s="163">
        <v>-60.819000000000003</v>
      </c>
      <c r="AE12" s="163">
        <v>30.045999999999999</v>
      </c>
      <c r="AF12" s="163">
        <v>-4.4400000000000004</v>
      </c>
      <c r="AG12" s="163">
        <v>15.4</v>
      </c>
      <c r="AH12" s="163">
        <v>9.0439000000000007</v>
      </c>
      <c r="AI12" s="163">
        <v>0.14599999999999999</v>
      </c>
      <c r="AJ12" s="163">
        <v>-65.75</v>
      </c>
      <c r="AK12" s="163">
        <v>-66.290000000000006</v>
      </c>
      <c r="AL12" s="163">
        <v>34.119</v>
      </c>
      <c r="AM12" s="163">
        <v>66.94</v>
      </c>
      <c r="AN12" s="163">
        <v>67.66</v>
      </c>
      <c r="AO12" s="163">
        <v>18.012</v>
      </c>
      <c r="AP12" s="163">
        <v>-7.5475000000000003</v>
      </c>
      <c r="AQ12" s="163">
        <v>54.572000000000003</v>
      </c>
      <c r="AR12" s="163">
        <v>56.436999999999998</v>
      </c>
      <c r="AS12" s="163">
        <v>25.286000000000001</v>
      </c>
      <c r="AT12" s="163">
        <v>-79.570999999999998</v>
      </c>
      <c r="AU12" s="163">
        <v>2.9636</v>
      </c>
      <c r="AV12" s="163">
        <v>9.8061000000000007</v>
      </c>
      <c r="AW12" s="163">
        <v>11.641</v>
      </c>
      <c r="AX12" s="163">
        <v>46.750999999999998</v>
      </c>
      <c r="AY12" s="163">
        <v>47.823</v>
      </c>
      <c r="AZ12" s="163">
        <v>6.2977999999999996</v>
      </c>
      <c r="BA12" s="163">
        <v>33.942</v>
      </c>
      <c r="BB12" s="163">
        <v>-374.69</v>
      </c>
      <c r="BC12" s="163">
        <v>37.04</v>
      </c>
      <c r="BD12" s="163">
        <v>-18.599</v>
      </c>
      <c r="BE12" s="163">
        <v>-18.599</v>
      </c>
      <c r="BF12" s="163">
        <v>86.438000000000002</v>
      </c>
      <c r="BG12" s="163">
        <v>0</v>
      </c>
      <c r="BH12" s="163">
        <v>-3.2848999999999999</v>
      </c>
      <c r="BI12" s="163">
        <v>-67.102000000000004</v>
      </c>
      <c r="BJ12" s="163">
        <v>-58.363999999999997</v>
      </c>
      <c r="BK12" s="163">
        <v>2.9165999999999999</v>
      </c>
      <c r="BL12" s="163">
        <v>0</v>
      </c>
      <c r="BM12" s="163">
        <v>2.6071</v>
      </c>
      <c r="BN12" s="163">
        <v>409.28</v>
      </c>
      <c r="BO12" s="163">
        <v>56.122999999999998</v>
      </c>
      <c r="BP12" s="163">
        <v>56.276000000000003</v>
      </c>
      <c r="BQ12" s="163">
        <v>-274.08</v>
      </c>
      <c r="BR12" s="163">
        <v>365.23</v>
      </c>
      <c r="BS12" s="163">
        <v>40.976999999999997</v>
      </c>
      <c r="BT12" s="163">
        <v>-130.66</v>
      </c>
      <c r="BU12" s="163">
        <v>133.66999999999999</v>
      </c>
      <c r="BV12" s="163">
        <v>64.007999999999996</v>
      </c>
      <c r="BW12" s="163">
        <v>22.818999999999999</v>
      </c>
      <c r="BX12" s="163">
        <v>15.319000000000001</v>
      </c>
      <c r="BY12" s="163">
        <v>40.770000000000003</v>
      </c>
      <c r="BZ12" s="163">
        <v>64.19</v>
      </c>
      <c r="CA12" s="163">
        <v>32.823</v>
      </c>
      <c r="CB12" s="163">
        <v>32.957000000000001</v>
      </c>
      <c r="CC12" s="163">
        <v>49.768999999999998</v>
      </c>
      <c r="CD12" s="163">
        <v>50.246000000000002</v>
      </c>
      <c r="CE12" s="163">
        <v>37.656999999999996</v>
      </c>
      <c r="CF12" s="163">
        <v>-71.688999999999993</v>
      </c>
      <c r="CG12" s="163">
        <v>-71.494</v>
      </c>
      <c r="CH12" s="163">
        <v>5.1600999999999999</v>
      </c>
      <c r="CI12" s="163">
        <v>-78.212999999999994</v>
      </c>
      <c r="CJ12" s="163">
        <v>19.57</v>
      </c>
      <c r="CK12" s="163">
        <v>25.984999999999999</v>
      </c>
      <c r="CL12" s="163">
        <v>-17.7</v>
      </c>
      <c r="CM12" s="163">
        <v>158.69</v>
      </c>
      <c r="CN12" s="163">
        <v>-12.819000000000001</v>
      </c>
      <c r="CO12" s="163">
        <v>12.004</v>
      </c>
      <c r="CP12" s="163">
        <v>11.231999999999999</v>
      </c>
      <c r="CQ12" s="163">
        <v>12.494</v>
      </c>
      <c r="CR12" s="163">
        <v>-22.337</v>
      </c>
      <c r="CS12" s="163">
        <v>-20.966000000000001</v>
      </c>
      <c r="CT12" s="163">
        <v>-30.899000000000001</v>
      </c>
      <c r="CU12" s="163">
        <v>-2.1435</v>
      </c>
      <c r="CV12" s="163">
        <v>5.2187999999999999</v>
      </c>
      <c r="CW12" s="163">
        <v>10.773</v>
      </c>
      <c r="CX12" s="163">
        <v>38.619</v>
      </c>
      <c r="CY12" s="163">
        <v>56.54</v>
      </c>
      <c r="CZ12" s="163">
        <v>60.944000000000003</v>
      </c>
      <c r="DA12" s="163">
        <v>57.426000000000002</v>
      </c>
      <c r="DB12" s="163">
        <v>-22.728999999999999</v>
      </c>
      <c r="DC12" s="163">
        <v>-2.0095000000000001</v>
      </c>
      <c r="DD12" s="163">
        <v>79.364999999999995</v>
      </c>
      <c r="DE12" s="163">
        <v>78.289000000000001</v>
      </c>
      <c r="DF12" s="163">
        <v>-77.061000000000007</v>
      </c>
      <c r="DG12" s="163">
        <v>0</v>
      </c>
      <c r="DH12" s="163">
        <v>-13.775</v>
      </c>
      <c r="DI12" s="163">
        <v>-65.198999999999998</v>
      </c>
      <c r="DJ12" s="163">
        <v>-64.5</v>
      </c>
      <c r="DK12" s="163">
        <v>23.347999999999999</v>
      </c>
      <c r="DL12" s="163">
        <v>36.043999999999997</v>
      </c>
      <c r="DM12" s="163">
        <v>43.222000000000001</v>
      </c>
      <c r="DN12" s="163">
        <v>52.752000000000002</v>
      </c>
      <c r="DO12" s="163">
        <v>35.9</v>
      </c>
      <c r="DP12" s="163">
        <v>-5.29</v>
      </c>
      <c r="DQ12" s="163">
        <v>46.899000000000001</v>
      </c>
      <c r="DR12" s="163">
        <v>77.153999999999996</v>
      </c>
      <c r="DS12" s="163">
        <v>-18.170000000000002</v>
      </c>
      <c r="DT12" s="163">
        <v>-18.350000000000001</v>
      </c>
      <c r="DU12" s="163">
        <v>80.53</v>
      </c>
      <c r="DV12" s="163">
        <v>50.25</v>
      </c>
      <c r="DW12" s="163">
        <v>77.745000000000005</v>
      </c>
      <c r="DX12" s="163">
        <v>74.563000000000002</v>
      </c>
      <c r="DY12" s="163">
        <v>42.883000000000003</v>
      </c>
      <c r="DZ12" s="163">
        <v>41.344999999999999</v>
      </c>
      <c r="EA12" s="163">
        <v>187.79</v>
      </c>
      <c r="EB12" s="163">
        <v>151.65</v>
      </c>
      <c r="EC12" s="163">
        <v>145.97</v>
      </c>
      <c r="ED12" s="163">
        <v>148.91</v>
      </c>
      <c r="EE12" s="163">
        <v>147.4</v>
      </c>
      <c r="EF12" s="163">
        <v>131.62</v>
      </c>
      <c r="EG12" s="163">
        <v>-26.981000000000002</v>
      </c>
      <c r="EH12" s="163">
        <v>281.3</v>
      </c>
      <c r="EI12" s="163">
        <v>707.44</v>
      </c>
      <c r="EJ12" s="163">
        <v>0</v>
      </c>
      <c r="EK12" s="163">
        <v>-19.105</v>
      </c>
      <c r="EL12" s="163">
        <v>-17</v>
      </c>
      <c r="EM12" s="163">
        <v>-59.06</v>
      </c>
      <c r="EN12" s="163">
        <v>-47.328000000000003</v>
      </c>
      <c r="EO12" s="163">
        <v>-44.448</v>
      </c>
      <c r="EP12" s="163">
        <v>150.58000000000001</v>
      </c>
      <c r="EQ12" s="163">
        <v>31.422000000000001</v>
      </c>
      <c r="ER12" s="163">
        <v>30.74</v>
      </c>
      <c r="ES12" s="163">
        <v>-98.27</v>
      </c>
      <c r="ET12" s="163">
        <v>0</v>
      </c>
      <c r="EU12" s="163">
        <v>-12.949</v>
      </c>
      <c r="EV12" s="163">
        <v>110.3</v>
      </c>
      <c r="EW12" s="163">
        <v>11.874000000000001</v>
      </c>
      <c r="EX12" s="163">
        <v>-140.79</v>
      </c>
      <c r="EY12" s="163">
        <v>-37.186999999999998</v>
      </c>
      <c r="EZ12" s="163">
        <v>-36.418999999999997</v>
      </c>
      <c r="FA12" s="163">
        <v>7.3143000000000002</v>
      </c>
      <c r="FB12" s="163">
        <v>-128.81</v>
      </c>
      <c r="FC12" s="163">
        <v>102.65</v>
      </c>
      <c r="FD12" s="163">
        <v>24.459</v>
      </c>
      <c r="FE12" s="163">
        <v>0</v>
      </c>
      <c r="FF12" s="163">
        <v>0</v>
      </c>
      <c r="FG12" s="163">
        <v>39.962000000000003</v>
      </c>
      <c r="FH12" s="163">
        <v>41.03</v>
      </c>
      <c r="FI12" s="163">
        <v>39.213000000000001</v>
      </c>
      <c r="FJ12" s="163">
        <v>-35.667999999999999</v>
      </c>
      <c r="FK12" s="163">
        <v>-33.323</v>
      </c>
      <c r="FL12" s="163">
        <v>-197.76</v>
      </c>
      <c r="FM12" s="163">
        <v>-41.408000000000001</v>
      </c>
      <c r="FN12" s="163">
        <v>-41.218000000000004</v>
      </c>
      <c r="FO12" s="163">
        <v>-148.6</v>
      </c>
      <c r="FP12" s="163">
        <v>-134.91</v>
      </c>
      <c r="FQ12" s="163">
        <v>-56.988</v>
      </c>
      <c r="FR12" s="163">
        <v>-57.889000000000003</v>
      </c>
      <c r="FS12" s="163">
        <v>13.775</v>
      </c>
      <c r="FT12" s="163">
        <v>0.7742</v>
      </c>
      <c r="FU12" s="163">
        <v>-8.7299000000000007</v>
      </c>
      <c r="FV12" s="163">
        <v>17.170000000000002</v>
      </c>
      <c r="FW12" s="163">
        <v>-57.360999999999997</v>
      </c>
      <c r="FX12" s="163">
        <v>10.725</v>
      </c>
      <c r="FY12" s="163">
        <v>-15.582000000000001</v>
      </c>
      <c r="FZ12" s="163">
        <v>0.61499999999999999</v>
      </c>
      <c r="GA12" s="163">
        <v>10.968</v>
      </c>
      <c r="GB12" s="163">
        <v>12.47</v>
      </c>
      <c r="GC12" s="163">
        <v>138.41999999999999</v>
      </c>
      <c r="GD12" s="163">
        <v>152.63</v>
      </c>
      <c r="GE12" s="163">
        <v>12.93</v>
      </c>
      <c r="GF12" s="163">
        <v>68.448999999999998</v>
      </c>
      <c r="GG12" s="163">
        <v>21.798999999999999</v>
      </c>
      <c r="GH12" s="163">
        <v>-3.7740999999999998</v>
      </c>
      <c r="GI12" s="163">
        <v>4.8814000000000002</v>
      </c>
      <c r="GJ12" s="163">
        <v>-5.1703000000000001</v>
      </c>
      <c r="GK12" s="163">
        <v>1.2599</v>
      </c>
      <c r="GL12" s="163">
        <v>6.9000000000000006E-2</v>
      </c>
      <c r="GM12" s="163">
        <v>0</v>
      </c>
      <c r="GN12" s="163">
        <v>-16.835000000000001</v>
      </c>
      <c r="GO12" s="163">
        <v>-9.5968999999999998</v>
      </c>
      <c r="GP12" s="163">
        <v>27.916</v>
      </c>
      <c r="GQ12" s="163">
        <v>14.957000000000001</v>
      </c>
      <c r="GR12" s="163">
        <v>85.527000000000001</v>
      </c>
      <c r="GS12" s="163">
        <v>58.075000000000003</v>
      </c>
      <c r="GT12" s="163">
        <v>-126.07</v>
      </c>
      <c r="GU12" s="163">
        <v>-14.781000000000001</v>
      </c>
      <c r="GV12" s="163">
        <v>37.597999999999999</v>
      </c>
      <c r="GW12" s="163">
        <v>19.846</v>
      </c>
      <c r="GX12" s="163">
        <v>13.212</v>
      </c>
      <c r="GY12" s="163">
        <v>0</v>
      </c>
      <c r="GZ12" s="163">
        <v>0</v>
      </c>
      <c r="HA12" s="163">
        <v>14</v>
      </c>
      <c r="HB12" s="163">
        <v>164.76</v>
      </c>
      <c r="HC12" s="163">
        <v>163.6</v>
      </c>
      <c r="HD12" s="163">
        <v>-0.4</v>
      </c>
      <c r="HE12" s="163">
        <v>0</v>
      </c>
      <c r="HF12" s="163">
        <v>15.651999999999999</v>
      </c>
      <c r="HG12" s="163">
        <v>-13.663</v>
      </c>
      <c r="HH12" s="163">
        <v>408.17</v>
      </c>
      <c r="HI12" s="163">
        <v>-158.80000000000001</v>
      </c>
      <c r="HJ12" s="163">
        <v>-158.79</v>
      </c>
      <c r="HK12" s="163">
        <v>-54.82</v>
      </c>
      <c r="HL12" s="163">
        <v>-48.372</v>
      </c>
      <c r="HM12" s="163">
        <v>76.805000000000007</v>
      </c>
      <c r="HN12" s="163">
        <v>75.308999999999997</v>
      </c>
      <c r="HO12" s="163">
        <v>-114.83</v>
      </c>
      <c r="HP12" s="163">
        <v>-114.79</v>
      </c>
      <c r="HQ12" s="163">
        <v>62.548000000000002</v>
      </c>
      <c r="HR12" s="163">
        <v>61.844999999999999</v>
      </c>
      <c r="HS12" s="163">
        <v>-9.3983000000000008</v>
      </c>
      <c r="HT12" s="163">
        <v>-9.1157000000000004</v>
      </c>
      <c r="HU12" s="163">
        <v>103.12</v>
      </c>
      <c r="HV12" s="163">
        <v>102.51</v>
      </c>
      <c r="HW12" s="163">
        <v>53.9</v>
      </c>
      <c r="HX12" s="163">
        <v>51.798999999999999</v>
      </c>
      <c r="HY12" s="163">
        <v>21.943999999999999</v>
      </c>
      <c r="HZ12" s="163">
        <v>33.759</v>
      </c>
      <c r="IA12" s="163">
        <v>-325.32</v>
      </c>
      <c r="IB12" s="163">
        <v>105.33</v>
      </c>
      <c r="IC12" s="163">
        <v>105.12</v>
      </c>
      <c r="ID12" s="163">
        <v>13.898999999999999</v>
      </c>
      <c r="IE12" s="163">
        <v>4.5998999999999999</v>
      </c>
      <c r="IF12" s="163">
        <v>-61.7</v>
      </c>
      <c r="IG12" s="163">
        <v>-61.798999999999999</v>
      </c>
      <c r="IH12" s="163">
        <v>1.3292999999999999</v>
      </c>
      <c r="II12" s="163">
        <v>1.1963999999999999</v>
      </c>
      <c r="IJ12" s="163">
        <v>-124.84</v>
      </c>
      <c r="IK12" s="163">
        <v>-686.85</v>
      </c>
      <c r="IL12" s="163">
        <v>464.21</v>
      </c>
      <c r="IM12" s="163">
        <v>469.13</v>
      </c>
      <c r="IN12" s="163">
        <v>43.256</v>
      </c>
      <c r="IO12" s="163">
        <v>-370.88</v>
      </c>
      <c r="IP12" s="163">
        <v>362.74</v>
      </c>
      <c r="IQ12" s="163">
        <v>-132.63999999999999</v>
      </c>
      <c r="IR12" s="163">
        <v>-224.97</v>
      </c>
      <c r="IS12" s="163">
        <v>-362.1</v>
      </c>
      <c r="IT12" s="163">
        <v>112.56</v>
      </c>
      <c r="IU12" s="163">
        <v>111.44</v>
      </c>
      <c r="IV12" s="163">
        <v>138.09</v>
      </c>
      <c r="IW12" s="163">
        <v>-456.77</v>
      </c>
      <c r="IX12" s="163">
        <v>225.4</v>
      </c>
      <c r="IY12" s="163">
        <v>-227.51</v>
      </c>
      <c r="IZ12" s="163">
        <v>228.99</v>
      </c>
      <c r="JA12" s="163">
        <v>-9.4662000000000006</v>
      </c>
      <c r="JB12" s="163">
        <v>30.954999999999998</v>
      </c>
      <c r="JC12" s="163">
        <v>27.44</v>
      </c>
      <c r="JD12" s="163">
        <v>1.4910000000000001</v>
      </c>
      <c r="JE12" s="163">
        <v>1.472</v>
      </c>
      <c r="JF12" s="163">
        <v>-26.478999999999999</v>
      </c>
      <c r="JG12" s="163">
        <v>12.398999999999999</v>
      </c>
      <c r="JH12" s="163">
        <v>6.2568999999999999</v>
      </c>
      <c r="JI12" s="163">
        <v>-12.888999999999999</v>
      </c>
      <c r="JJ12" s="163">
        <v>-39.725999999999999</v>
      </c>
      <c r="JK12" s="163">
        <v>-17.225000000000001</v>
      </c>
      <c r="JL12" s="163">
        <v>45.598999999999997</v>
      </c>
      <c r="JM12" s="163">
        <v>53.366</v>
      </c>
      <c r="JN12" s="163">
        <v>55.427999999999997</v>
      </c>
      <c r="JO12" s="163">
        <v>0</v>
      </c>
      <c r="JP12" s="163">
        <v>0</v>
      </c>
      <c r="JQ12" s="163">
        <v>49.331000000000003</v>
      </c>
      <c r="JR12" s="163">
        <v>48.662999999999997</v>
      </c>
      <c r="JS12" s="163">
        <v>50.232999999999997</v>
      </c>
      <c r="JT12" s="164"/>
      <c r="JU12" s="163">
        <v>-4.1999000000000004</v>
      </c>
      <c r="JV12" s="163">
        <v>24.181000000000001</v>
      </c>
      <c r="JW12" s="163">
        <v>5.6299000000000001</v>
      </c>
      <c r="JX12" s="163">
        <v>8.6998999999999995</v>
      </c>
      <c r="JY12" s="163">
        <v>-45.902000000000001</v>
      </c>
      <c r="JZ12" s="163">
        <v>71.335999999999999</v>
      </c>
      <c r="KA12" s="163">
        <v>55.77</v>
      </c>
      <c r="KB12" s="163">
        <v>-45.726999999999997</v>
      </c>
      <c r="KC12" s="163">
        <v>-69.656999999999996</v>
      </c>
      <c r="KD12" s="163">
        <v>46.526000000000003</v>
      </c>
      <c r="KE12" s="163">
        <v>22.068999999999999</v>
      </c>
      <c r="KF12" s="163">
        <v>-3.5</v>
      </c>
      <c r="KG12" s="163">
        <v>5.0998999999999999</v>
      </c>
      <c r="KH12" s="163">
        <v>0</v>
      </c>
      <c r="KI12" s="163">
        <v>111.13</v>
      </c>
    </row>
    <row r="13" spans="1:295" ht="18" customHeight="1" x14ac:dyDescent="0.3">
      <c r="A13" s="160" t="s">
        <v>61</v>
      </c>
      <c r="B13" s="160" t="s">
        <v>711</v>
      </c>
      <c r="C13" s="163">
        <v>0</v>
      </c>
      <c r="D13" s="163">
        <v>15.275</v>
      </c>
      <c r="E13" s="163">
        <v>-30.666</v>
      </c>
      <c r="F13" s="163">
        <v>10.132</v>
      </c>
      <c r="G13" s="163">
        <v>22.306000000000001</v>
      </c>
      <c r="H13" s="163">
        <v>0</v>
      </c>
      <c r="I13" s="163">
        <v>44.531999999999996</v>
      </c>
      <c r="J13" s="163">
        <v>-82.516000000000005</v>
      </c>
      <c r="K13" s="163">
        <v>36.253</v>
      </c>
      <c r="L13" s="163">
        <v>18.245000000000001</v>
      </c>
      <c r="M13" s="163">
        <v>17.907</v>
      </c>
      <c r="N13" s="163">
        <v>6.6599000000000004</v>
      </c>
      <c r="O13" s="163">
        <v>-16.283999999999999</v>
      </c>
      <c r="P13" s="163">
        <v>13.199</v>
      </c>
      <c r="Q13" s="163">
        <v>12.42</v>
      </c>
      <c r="R13" s="163">
        <v>-11</v>
      </c>
      <c r="S13" s="163">
        <v>13.454000000000001</v>
      </c>
      <c r="T13" s="163">
        <v>168.05</v>
      </c>
      <c r="U13" s="163">
        <v>5.9330999999999996</v>
      </c>
      <c r="V13" s="163">
        <v>6.3467000000000002</v>
      </c>
      <c r="W13" s="163">
        <v>10.169</v>
      </c>
      <c r="X13" s="163">
        <v>0</v>
      </c>
      <c r="Y13" s="163">
        <v>15.802</v>
      </c>
      <c r="Z13" s="163">
        <v>7.6835000000000004</v>
      </c>
      <c r="AA13" s="164"/>
      <c r="AB13" s="163">
        <v>113</v>
      </c>
      <c r="AC13" s="163">
        <v>-53.83</v>
      </c>
      <c r="AD13" s="163">
        <v>-53.68</v>
      </c>
      <c r="AE13" s="163">
        <v>29.315000000000001</v>
      </c>
      <c r="AF13" s="163">
        <v>-8.8800000000000008</v>
      </c>
      <c r="AG13" s="163">
        <v>15.4</v>
      </c>
      <c r="AH13" s="163">
        <v>9.0439000000000007</v>
      </c>
      <c r="AI13" s="163">
        <v>0.14599999999999999</v>
      </c>
      <c r="AJ13" s="163">
        <v>-72.8</v>
      </c>
      <c r="AK13" s="163">
        <v>-73.040000000000006</v>
      </c>
      <c r="AL13" s="163">
        <v>23.228999999999999</v>
      </c>
      <c r="AM13" s="163">
        <v>73.69</v>
      </c>
      <c r="AN13" s="163">
        <v>74.87</v>
      </c>
      <c r="AO13" s="163">
        <v>18.321999999999999</v>
      </c>
      <c r="AP13" s="163">
        <v>-7.6174999999999997</v>
      </c>
      <c r="AQ13" s="163">
        <v>53.695</v>
      </c>
      <c r="AR13" s="163">
        <v>55.606000000000002</v>
      </c>
      <c r="AS13" s="163">
        <v>25.04</v>
      </c>
      <c r="AT13" s="163">
        <v>-80.106999999999999</v>
      </c>
      <c r="AU13" s="163">
        <v>2.9300999999999999</v>
      </c>
      <c r="AV13" s="163">
        <v>8.6978000000000009</v>
      </c>
      <c r="AW13" s="163">
        <v>8.5408000000000008</v>
      </c>
      <c r="AX13" s="163">
        <v>47.286999999999999</v>
      </c>
      <c r="AY13" s="163">
        <v>47.420999999999999</v>
      </c>
      <c r="AZ13" s="163">
        <v>6.8212000000000002</v>
      </c>
      <c r="BA13" s="163">
        <v>34.765999999999998</v>
      </c>
      <c r="BB13" s="163">
        <v>-386.55</v>
      </c>
      <c r="BC13" s="163">
        <v>37.076999999999998</v>
      </c>
      <c r="BD13" s="163">
        <v>-18.298999999999999</v>
      </c>
      <c r="BE13" s="163">
        <v>-18.199000000000002</v>
      </c>
      <c r="BF13" s="163">
        <v>85.475999999999999</v>
      </c>
      <c r="BG13" s="163">
        <v>0</v>
      </c>
      <c r="BH13" s="163">
        <v>-2.9557000000000002</v>
      </c>
      <c r="BI13" s="163">
        <v>-67.102000000000004</v>
      </c>
      <c r="BJ13" s="163">
        <v>-62.103000000000002</v>
      </c>
      <c r="BK13" s="163">
        <v>2.8855</v>
      </c>
      <c r="BL13" s="163">
        <v>0</v>
      </c>
      <c r="BM13" s="163">
        <v>2.5781999999999998</v>
      </c>
      <c r="BN13" s="163">
        <v>417.58</v>
      </c>
      <c r="BO13" s="163">
        <v>45.136000000000003</v>
      </c>
      <c r="BP13" s="163">
        <v>45.167000000000002</v>
      </c>
      <c r="BQ13" s="163">
        <v>-255.89</v>
      </c>
      <c r="BR13" s="163">
        <v>368</v>
      </c>
      <c r="BS13" s="163">
        <v>40.976999999999997</v>
      </c>
      <c r="BT13" s="163">
        <v>-128.66</v>
      </c>
      <c r="BU13" s="163">
        <v>130.63</v>
      </c>
      <c r="BV13" s="163">
        <v>61.991999999999997</v>
      </c>
      <c r="BW13" s="163">
        <v>22.879000000000001</v>
      </c>
      <c r="BX13" s="163">
        <v>15.289</v>
      </c>
      <c r="BY13" s="163">
        <v>39.93</v>
      </c>
      <c r="BZ13" s="163">
        <v>63.418999999999997</v>
      </c>
      <c r="CA13" s="163">
        <v>27.062999999999999</v>
      </c>
      <c r="CB13" s="163">
        <v>27.465</v>
      </c>
      <c r="CC13" s="163">
        <v>46.267000000000003</v>
      </c>
      <c r="CD13" s="163">
        <v>46.468000000000004</v>
      </c>
      <c r="CE13" s="163">
        <v>39.582000000000001</v>
      </c>
      <c r="CF13" s="163">
        <v>-69.281999999999996</v>
      </c>
      <c r="CG13" s="163">
        <v>-70.105000000000004</v>
      </c>
      <c r="CH13" s="163">
        <v>6.2832999999999997</v>
      </c>
      <c r="CI13" s="163">
        <v>-82.774000000000001</v>
      </c>
      <c r="CJ13" s="163">
        <v>19.57</v>
      </c>
      <c r="CK13" s="163">
        <v>25.984999999999999</v>
      </c>
      <c r="CL13" s="163">
        <v>-29.899000000000001</v>
      </c>
      <c r="CM13" s="163">
        <v>166.3</v>
      </c>
      <c r="CN13" s="163">
        <v>-12.38</v>
      </c>
      <c r="CO13" s="163">
        <v>8.8241999999999994</v>
      </c>
      <c r="CP13" s="163">
        <v>7.8506999999999998</v>
      </c>
      <c r="CQ13" s="163">
        <v>9.1603999999999992</v>
      </c>
      <c r="CR13" s="163">
        <v>-28.338999999999999</v>
      </c>
      <c r="CS13" s="163">
        <v>-27.765000000000001</v>
      </c>
      <c r="CT13" s="163">
        <v>-25.834</v>
      </c>
      <c r="CU13" s="163">
        <v>1.6500999999999999</v>
      </c>
      <c r="CV13" s="163">
        <v>5.0590000000000002</v>
      </c>
      <c r="CW13" s="163">
        <v>10.808999999999999</v>
      </c>
      <c r="CX13" s="163">
        <v>37.259</v>
      </c>
      <c r="CY13" s="163">
        <v>57.61</v>
      </c>
      <c r="CZ13" s="163">
        <v>60.944000000000003</v>
      </c>
      <c r="DA13" s="163">
        <v>57.426000000000002</v>
      </c>
      <c r="DB13" s="163">
        <v>-22.35</v>
      </c>
      <c r="DC13" s="163">
        <v>-2.0095000000000001</v>
      </c>
      <c r="DD13" s="163">
        <v>83.173000000000002</v>
      </c>
      <c r="DE13" s="163">
        <v>82.620999999999995</v>
      </c>
      <c r="DF13" s="163">
        <v>-94.271000000000001</v>
      </c>
      <c r="DG13" s="163">
        <v>0</v>
      </c>
      <c r="DH13" s="163">
        <v>-13.489000000000001</v>
      </c>
      <c r="DI13" s="163">
        <v>-62.798999999999999</v>
      </c>
      <c r="DJ13" s="163">
        <v>-62.2</v>
      </c>
      <c r="DK13" s="163">
        <v>23.754999999999999</v>
      </c>
      <c r="DL13" s="163">
        <v>35.457999999999998</v>
      </c>
      <c r="DM13" s="163">
        <v>43.222000000000001</v>
      </c>
      <c r="DN13" s="163">
        <v>51.58</v>
      </c>
      <c r="DO13" s="163">
        <v>35.158999999999999</v>
      </c>
      <c r="DP13" s="163">
        <v>-5.78</v>
      </c>
      <c r="DQ13" s="163">
        <v>45.67</v>
      </c>
      <c r="DR13" s="163">
        <v>93.191999999999993</v>
      </c>
      <c r="DS13" s="163">
        <v>-18.18</v>
      </c>
      <c r="DT13" s="163">
        <v>-18.36</v>
      </c>
      <c r="DU13" s="163">
        <v>79.36</v>
      </c>
      <c r="DV13" s="163">
        <v>48.95</v>
      </c>
      <c r="DW13" s="163">
        <v>93.872</v>
      </c>
      <c r="DX13" s="163">
        <v>92.162999999999997</v>
      </c>
      <c r="DY13" s="163">
        <v>46.195</v>
      </c>
      <c r="DZ13" s="163">
        <v>43.808999999999997</v>
      </c>
      <c r="EA13" s="163">
        <v>196.93</v>
      </c>
      <c r="EB13" s="163">
        <v>161.06</v>
      </c>
      <c r="EC13" s="163">
        <v>153.52000000000001</v>
      </c>
      <c r="ED13" s="163">
        <v>155.36000000000001</v>
      </c>
      <c r="EE13" s="163">
        <v>110.02</v>
      </c>
      <c r="EF13" s="163">
        <v>92.078000000000003</v>
      </c>
      <c r="EG13" s="163">
        <v>-27.506</v>
      </c>
      <c r="EH13" s="163">
        <v>268.39</v>
      </c>
      <c r="EI13" s="163">
        <v>655.54</v>
      </c>
      <c r="EJ13" s="163">
        <v>0</v>
      </c>
      <c r="EK13" s="163">
        <v>-19.585999999999999</v>
      </c>
      <c r="EL13" s="163">
        <v>-17.32</v>
      </c>
      <c r="EM13" s="163">
        <v>-19.248000000000001</v>
      </c>
      <c r="EN13" s="163">
        <v>-59.009</v>
      </c>
      <c r="EO13" s="163">
        <v>-54.588000000000001</v>
      </c>
      <c r="EP13" s="163">
        <v>38.448</v>
      </c>
      <c r="EQ13" s="163">
        <v>57.183999999999997</v>
      </c>
      <c r="ER13" s="163">
        <v>57.508000000000003</v>
      </c>
      <c r="ES13" s="163">
        <v>-56.133000000000003</v>
      </c>
      <c r="ET13" s="163">
        <v>0</v>
      </c>
      <c r="EU13" s="163">
        <v>-6.23</v>
      </c>
      <c r="EV13" s="163">
        <v>1.3</v>
      </c>
      <c r="EW13" s="163">
        <v>11.712999999999999</v>
      </c>
      <c r="EX13" s="163">
        <v>-161.63999999999999</v>
      </c>
      <c r="EY13" s="163">
        <v>-36.936999999999998</v>
      </c>
      <c r="EZ13" s="163">
        <v>-36.261000000000003</v>
      </c>
      <c r="FA13" s="163">
        <v>6.9866000000000001</v>
      </c>
      <c r="FB13" s="163">
        <v>-90.564999999999998</v>
      </c>
      <c r="FC13" s="163">
        <v>92.381</v>
      </c>
      <c r="FD13" s="163">
        <v>24.11</v>
      </c>
      <c r="FE13" s="163">
        <v>0</v>
      </c>
      <c r="FF13" s="163">
        <v>0</v>
      </c>
      <c r="FG13" s="163">
        <v>40.432000000000002</v>
      </c>
      <c r="FH13" s="163">
        <v>41.316000000000003</v>
      </c>
      <c r="FI13" s="163">
        <v>39.624000000000002</v>
      </c>
      <c r="FJ13" s="163">
        <v>-27.63</v>
      </c>
      <c r="FK13" s="163">
        <v>-28.635000000000002</v>
      </c>
      <c r="FL13" s="163">
        <v>-186.37</v>
      </c>
      <c r="FM13" s="163">
        <v>-43.671999999999997</v>
      </c>
      <c r="FN13" s="163">
        <v>-43.585999999999999</v>
      </c>
      <c r="FO13" s="163">
        <v>-138.6</v>
      </c>
      <c r="FP13" s="163">
        <v>-125.72</v>
      </c>
      <c r="FQ13" s="163">
        <v>-55.853000000000002</v>
      </c>
      <c r="FR13" s="163">
        <v>-57.179000000000002</v>
      </c>
      <c r="FS13" s="163">
        <v>13.87</v>
      </c>
      <c r="FT13" s="163">
        <v>0.751</v>
      </c>
      <c r="FU13" s="163">
        <v>-8.7199000000000009</v>
      </c>
      <c r="FV13" s="163">
        <v>16.86</v>
      </c>
      <c r="FW13" s="163">
        <v>-57.098999999999997</v>
      </c>
      <c r="FX13" s="163">
        <v>10.871</v>
      </c>
      <c r="FY13" s="163">
        <v>-15.773999999999999</v>
      </c>
      <c r="FZ13" s="163">
        <v>0.56699999999999995</v>
      </c>
      <c r="GA13" s="163">
        <v>11.144</v>
      </c>
      <c r="GB13" s="163">
        <v>12.68</v>
      </c>
      <c r="GC13" s="163">
        <v>129.16</v>
      </c>
      <c r="GD13" s="163">
        <v>143.35</v>
      </c>
      <c r="GE13" s="163">
        <v>13.31</v>
      </c>
      <c r="GF13" s="163">
        <v>68.603999999999999</v>
      </c>
      <c r="GG13" s="163">
        <v>22</v>
      </c>
      <c r="GH13" s="163">
        <v>-4.7096</v>
      </c>
      <c r="GI13" s="163">
        <v>4.2160000000000002</v>
      </c>
      <c r="GJ13" s="163">
        <v>-4.5541</v>
      </c>
      <c r="GK13" s="163">
        <v>1.2428999999999999</v>
      </c>
      <c r="GL13" s="163">
        <v>6.9000000000000006E-2</v>
      </c>
      <c r="GM13" s="163">
        <v>0</v>
      </c>
      <c r="GN13" s="163">
        <v>-16.145</v>
      </c>
      <c r="GO13" s="163">
        <v>-10.196999999999999</v>
      </c>
      <c r="GP13" s="163">
        <v>28.68</v>
      </c>
      <c r="GQ13" s="163">
        <v>15.292999999999999</v>
      </c>
      <c r="GR13" s="163">
        <v>88.328000000000003</v>
      </c>
      <c r="GS13" s="163">
        <v>59.707000000000001</v>
      </c>
      <c r="GT13" s="163">
        <v>-131.53</v>
      </c>
      <c r="GU13" s="163">
        <v>-14.612</v>
      </c>
      <c r="GV13" s="163">
        <v>37.802</v>
      </c>
      <c r="GW13" s="163">
        <v>20.184000000000001</v>
      </c>
      <c r="GX13" s="163">
        <v>12.406000000000001</v>
      </c>
      <c r="GY13" s="163">
        <v>0</v>
      </c>
      <c r="GZ13" s="163">
        <v>0</v>
      </c>
      <c r="HA13" s="163">
        <v>13.794</v>
      </c>
      <c r="HB13" s="163">
        <v>165.62</v>
      </c>
      <c r="HC13" s="163">
        <v>163.89</v>
      </c>
      <c r="HD13" s="163">
        <v>0</v>
      </c>
      <c r="HE13" s="163">
        <v>0</v>
      </c>
      <c r="HF13" s="163">
        <v>15.651999999999999</v>
      </c>
      <c r="HG13" s="163">
        <v>-13.663</v>
      </c>
      <c r="HH13" s="163">
        <v>408.17</v>
      </c>
      <c r="HI13" s="163">
        <v>-159.61000000000001</v>
      </c>
      <c r="HJ13" s="163">
        <v>-156.97</v>
      </c>
      <c r="HK13" s="163">
        <v>-55.158999999999999</v>
      </c>
      <c r="HL13" s="163">
        <v>-47.844000000000001</v>
      </c>
      <c r="HM13" s="163">
        <v>74.381</v>
      </c>
      <c r="HN13" s="163">
        <v>75.903999999999996</v>
      </c>
      <c r="HO13" s="163">
        <v>-114.83</v>
      </c>
      <c r="HP13" s="163">
        <v>-114.79</v>
      </c>
      <c r="HQ13" s="163">
        <v>62.526000000000003</v>
      </c>
      <c r="HR13" s="163">
        <v>61.636000000000003</v>
      </c>
      <c r="HS13" s="163">
        <v>-7.7812000000000001</v>
      </c>
      <c r="HT13" s="163">
        <v>-8.5025999999999993</v>
      </c>
      <c r="HU13" s="163">
        <v>104.63</v>
      </c>
      <c r="HV13" s="163">
        <v>104.54</v>
      </c>
      <c r="HW13" s="163">
        <v>52.598999999999997</v>
      </c>
      <c r="HX13" s="163">
        <v>53</v>
      </c>
      <c r="HY13" s="163">
        <v>21.884</v>
      </c>
      <c r="HZ13" s="163">
        <v>33.200000000000003</v>
      </c>
      <c r="IA13" s="163">
        <v>-332.59</v>
      </c>
      <c r="IB13" s="163">
        <v>110.3</v>
      </c>
      <c r="IC13" s="163">
        <v>110.23</v>
      </c>
      <c r="ID13" s="163">
        <v>13.3</v>
      </c>
      <c r="IE13" s="163">
        <v>4.5998999999999999</v>
      </c>
      <c r="IF13" s="163">
        <v>-60</v>
      </c>
      <c r="IG13" s="163">
        <v>-60.2</v>
      </c>
      <c r="IH13" s="163">
        <v>1.3292999999999999</v>
      </c>
      <c r="II13" s="163">
        <v>1.1178999999999999</v>
      </c>
      <c r="IJ13" s="163">
        <v>-130.19</v>
      </c>
      <c r="IK13" s="163">
        <v>-629.70000000000005</v>
      </c>
      <c r="IL13" s="163">
        <v>462.13</v>
      </c>
      <c r="IM13" s="163">
        <v>434.5</v>
      </c>
      <c r="IN13" s="163">
        <v>37.625999999999998</v>
      </c>
      <c r="IO13" s="163">
        <v>-365.89</v>
      </c>
      <c r="IP13" s="163">
        <v>369.09</v>
      </c>
      <c r="IQ13" s="163">
        <v>-138.76</v>
      </c>
      <c r="IR13" s="163">
        <v>-229.04</v>
      </c>
      <c r="IS13" s="163">
        <v>-364.94</v>
      </c>
      <c r="IT13" s="163">
        <v>111.75</v>
      </c>
      <c r="IU13" s="163">
        <v>110.66</v>
      </c>
      <c r="IV13" s="163">
        <v>137.47</v>
      </c>
      <c r="IW13" s="163">
        <v>-450.34</v>
      </c>
      <c r="IX13" s="163">
        <v>227.18</v>
      </c>
      <c r="IY13" s="163">
        <v>-224.44</v>
      </c>
      <c r="IZ13" s="163">
        <v>226.32</v>
      </c>
      <c r="JA13" s="163">
        <v>-9.4387000000000008</v>
      </c>
      <c r="JB13" s="163">
        <v>30.954999999999998</v>
      </c>
      <c r="JC13" s="163">
        <v>26.719000000000001</v>
      </c>
      <c r="JD13" s="163">
        <v>1.546</v>
      </c>
      <c r="JE13" s="163">
        <v>1.5209999999999999</v>
      </c>
      <c r="JF13" s="163">
        <v>-26.079000000000001</v>
      </c>
      <c r="JG13" s="163">
        <v>12.239000000000001</v>
      </c>
      <c r="JH13" s="163">
        <v>6.1345999999999998</v>
      </c>
      <c r="JI13" s="163">
        <v>-12.919</v>
      </c>
      <c r="JJ13" s="163">
        <v>-39.844999999999999</v>
      </c>
      <c r="JK13" s="163">
        <v>-17.167000000000002</v>
      </c>
      <c r="JL13" s="163">
        <v>45.4</v>
      </c>
      <c r="JM13" s="163">
        <v>52.006999999999998</v>
      </c>
      <c r="JN13" s="163">
        <v>52.877000000000002</v>
      </c>
      <c r="JO13" s="163">
        <v>0</v>
      </c>
      <c r="JP13" s="163">
        <v>0</v>
      </c>
      <c r="JQ13" s="163">
        <v>49.018000000000001</v>
      </c>
      <c r="JR13" s="163">
        <v>47.862000000000002</v>
      </c>
      <c r="JS13" s="163">
        <v>49.514000000000003</v>
      </c>
      <c r="JT13" s="164"/>
      <c r="JU13" s="163">
        <v>-2.9</v>
      </c>
      <c r="JV13" s="163">
        <v>24.233000000000001</v>
      </c>
      <c r="JW13" s="163">
        <v>5.5499000000000001</v>
      </c>
      <c r="JX13" s="163">
        <v>8.6998999999999995</v>
      </c>
      <c r="JY13" s="163">
        <v>-44.71</v>
      </c>
      <c r="JZ13" s="163">
        <v>72.634</v>
      </c>
      <c r="KA13" s="163">
        <v>56.588999999999999</v>
      </c>
      <c r="KB13" s="163">
        <v>-44.774999999999999</v>
      </c>
      <c r="KC13" s="163">
        <v>-70.680000000000007</v>
      </c>
      <c r="KD13" s="163">
        <v>47.456000000000003</v>
      </c>
      <c r="KE13" s="163">
        <v>22.805</v>
      </c>
      <c r="KF13" s="163">
        <v>-4.4000000000000004</v>
      </c>
      <c r="KG13" s="163">
        <v>4.4000000000000004</v>
      </c>
      <c r="KH13" s="163">
        <v>0</v>
      </c>
      <c r="KI13" s="163">
        <v>105.31</v>
      </c>
    </row>
    <row r="14" spans="1:295" ht="18" customHeight="1" x14ac:dyDescent="0.3">
      <c r="A14" s="160" t="s">
        <v>61</v>
      </c>
      <c r="B14" s="160" t="s">
        <v>712</v>
      </c>
      <c r="C14" s="163">
        <v>0</v>
      </c>
      <c r="D14" s="163">
        <v>14.802</v>
      </c>
      <c r="E14" s="163">
        <v>-29.631</v>
      </c>
      <c r="F14" s="163">
        <v>9.5295000000000005</v>
      </c>
      <c r="G14" s="163">
        <v>21.321000000000002</v>
      </c>
      <c r="H14" s="163">
        <v>0</v>
      </c>
      <c r="I14" s="163">
        <v>42.302999999999997</v>
      </c>
      <c r="J14" s="163">
        <v>-91.305999999999997</v>
      </c>
      <c r="K14" s="163">
        <v>35.209000000000003</v>
      </c>
      <c r="L14" s="163">
        <v>17.574999999999999</v>
      </c>
      <c r="M14" s="163">
        <v>17.260000000000002</v>
      </c>
      <c r="N14" s="163">
        <v>8.8800000000000008</v>
      </c>
      <c r="O14" s="163">
        <v>-13.71</v>
      </c>
      <c r="P14" s="163">
        <v>11</v>
      </c>
      <c r="Q14" s="163">
        <v>10.763</v>
      </c>
      <c r="R14" s="163">
        <v>-11</v>
      </c>
      <c r="S14" s="163">
        <v>13.478</v>
      </c>
      <c r="T14" s="163">
        <v>183.65600000000001</v>
      </c>
      <c r="U14" s="163">
        <v>5.9432</v>
      </c>
      <c r="V14" s="163">
        <v>6.2240000000000002</v>
      </c>
      <c r="W14" s="163">
        <v>10.196999999999999</v>
      </c>
      <c r="X14" s="163">
        <v>0</v>
      </c>
      <c r="Y14" s="163">
        <v>15.721</v>
      </c>
      <c r="Z14" s="163">
        <v>7.2068000000000003</v>
      </c>
      <c r="AA14" s="164"/>
      <c r="AB14" s="163">
        <v>113</v>
      </c>
      <c r="AC14" s="163">
        <v>-53.29</v>
      </c>
      <c r="AD14" s="163">
        <v>-52.908999999999999</v>
      </c>
      <c r="AE14" s="163">
        <v>29.277000000000001</v>
      </c>
      <c r="AF14" s="163">
        <v>-8.8800000000000008</v>
      </c>
      <c r="AG14" s="163">
        <v>13.2</v>
      </c>
      <c r="AH14" s="163">
        <v>9.0439000000000007</v>
      </c>
      <c r="AI14" s="163">
        <v>0.14599999999999999</v>
      </c>
      <c r="AJ14" s="163">
        <v>-77.48</v>
      </c>
      <c r="AK14" s="163">
        <v>-77.58</v>
      </c>
      <c r="AL14" s="163">
        <v>31.219000000000001</v>
      </c>
      <c r="AM14" s="163">
        <v>77.418999999999997</v>
      </c>
      <c r="AN14" s="163">
        <v>77.838999999999999</v>
      </c>
      <c r="AO14" s="163">
        <v>18.094999999999999</v>
      </c>
      <c r="AP14" s="163">
        <v>-7.3061999999999996</v>
      </c>
      <c r="AQ14" s="163">
        <v>52.25</v>
      </c>
      <c r="AR14" s="163">
        <v>53.81</v>
      </c>
      <c r="AS14" s="163">
        <v>26.373999999999999</v>
      </c>
      <c r="AT14" s="163">
        <v>-85.465000000000003</v>
      </c>
      <c r="AU14" s="163">
        <v>2.7286999999999999</v>
      </c>
      <c r="AV14" s="163">
        <v>33.563000000000002</v>
      </c>
      <c r="AW14" s="163">
        <v>33.508000000000003</v>
      </c>
      <c r="AX14" s="163">
        <v>43.938000000000002</v>
      </c>
      <c r="AY14" s="163">
        <v>46.482999999999997</v>
      </c>
      <c r="AZ14" s="163">
        <v>9.9619999999999997</v>
      </c>
      <c r="BA14" s="163">
        <v>53.869</v>
      </c>
      <c r="BB14" s="163">
        <v>-413.06</v>
      </c>
      <c r="BC14" s="163">
        <v>37.317</v>
      </c>
      <c r="BD14" s="163">
        <v>-18.699000000000002</v>
      </c>
      <c r="BE14" s="163">
        <v>-18.599</v>
      </c>
      <c r="BF14" s="163">
        <v>91.313000000000002</v>
      </c>
      <c r="BG14" s="163">
        <v>0</v>
      </c>
      <c r="BH14" s="163">
        <v>-2.9921000000000002</v>
      </c>
      <c r="BI14" s="163">
        <v>-67.102000000000004</v>
      </c>
      <c r="BJ14" s="163">
        <v>-64.991</v>
      </c>
      <c r="BK14" s="163">
        <v>2.3633999999999999</v>
      </c>
      <c r="BL14" s="163">
        <v>0</v>
      </c>
      <c r="BM14" s="163">
        <v>2.5792999999999999</v>
      </c>
      <c r="BN14" s="163">
        <v>451.49</v>
      </c>
      <c r="BO14" s="163">
        <v>46.113</v>
      </c>
      <c r="BP14" s="163">
        <v>46.875999999999998</v>
      </c>
      <c r="BQ14" s="163">
        <v>-274.16000000000003</v>
      </c>
      <c r="BR14" s="163">
        <v>383.15</v>
      </c>
      <c r="BS14" s="163">
        <v>40.976999999999997</v>
      </c>
      <c r="BT14" s="163">
        <v>-113.47</v>
      </c>
      <c r="BU14" s="163">
        <v>115.71</v>
      </c>
      <c r="BV14" s="163">
        <v>60.975000000000001</v>
      </c>
      <c r="BW14" s="163">
        <v>22.469000000000001</v>
      </c>
      <c r="BX14" s="163">
        <v>14.648999999999999</v>
      </c>
      <c r="BY14" s="163">
        <v>39.090000000000003</v>
      </c>
      <c r="BZ14" s="163">
        <v>61.99</v>
      </c>
      <c r="CA14" s="163">
        <v>31.885000000000002</v>
      </c>
      <c r="CB14" s="163">
        <v>31.751999999999999</v>
      </c>
      <c r="CC14" s="163">
        <v>50.704000000000001</v>
      </c>
      <c r="CD14" s="163">
        <v>51.354999999999997</v>
      </c>
      <c r="CE14" s="163">
        <v>39.207999999999998</v>
      </c>
      <c r="CF14" s="163">
        <v>-67.03</v>
      </c>
      <c r="CG14" s="163">
        <v>-66.744</v>
      </c>
      <c r="CH14" s="163">
        <v>4.774</v>
      </c>
      <c r="CI14" s="163">
        <v>-82.341999999999999</v>
      </c>
      <c r="CJ14" s="163">
        <v>19.57</v>
      </c>
      <c r="CK14" s="163">
        <v>25.984999999999999</v>
      </c>
      <c r="CL14" s="163">
        <v>-32.200000000000003</v>
      </c>
      <c r="CM14" s="163">
        <v>163.89</v>
      </c>
      <c r="CN14" s="163">
        <v>-12.27</v>
      </c>
      <c r="CO14" s="163">
        <v>9.3953000000000007</v>
      </c>
      <c r="CP14" s="163">
        <v>7.7454999999999998</v>
      </c>
      <c r="CQ14" s="163">
        <v>9.4515999999999991</v>
      </c>
      <c r="CR14" s="163">
        <v>-30.036000000000001</v>
      </c>
      <c r="CS14" s="163">
        <v>-28.951000000000001</v>
      </c>
      <c r="CT14" s="163">
        <v>-18.931999999999999</v>
      </c>
      <c r="CU14" s="163">
        <v>0.72270000000000001</v>
      </c>
      <c r="CV14" s="163">
        <v>4.5867000000000004</v>
      </c>
      <c r="CW14" s="163">
        <v>10.683999999999999</v>
      </c>
      <c r="CX14" s="163">
        <v>36.380000000000003</v>
      </c>
      <c r="CY14" s="163">
        <v>55.978999999999999</v>
      </c>
      <c r="CZ14" s="163">
        <v>60.944000000000003</v>
      </c>
      <c r="DA14" s="163">
        <v>57.426000000000002</v>
      </c>
      <c r="DB14" s="163">
        <v>-22</v>
      </c>
      <c r="DC14" s="163">
        <v>-2.0095000000000001</v>
      </c>
      <c r="DD14" s="163">
        <v>82.494</v>
      </c>
      <c r="DE14" s="163">
        <v>81.694000000000003</v>
      </c>
      <c r="DF14" s="163">
        <v>-95.248999999999995</v>
      </c>
      <c r="DG14" s="163">
        <v>-1E-4</v>
      </c>
      <c r="DH14" s="163">
        <v>-13.224</v>
      </c>
      <c r="DI14" s="163">
        <v>-60.4</v>
      </c>
      <c r="DJ14" s="163">
        <v>-59.9</v>
      </c>
      <c r="DK14" s="163">
        <v>23.634</v>
      </c>
      <c r="DL14" s="163">
        <v>34.872</v>
      </c>
      <c r="DM14" s="163">
        <v>42.281999999999996</v>
      </c>
      <c r="DN14" s="163">
        <v>50.994</v>
      </c>
      <c r="DO14" s="163">
        <v>34.79</v>
      </c>
      <c r="DP14" s="163">
        <v>-5.52</v>
      </c>
      <c r="DQ14" s="163">
        <v>44.981999999999999</v>
      </c>
      <c r="DR14" s="163">
        <v>93.087000000000003</v>
      </c>
      <c r="DS14" s="163">
        <v>-18.18</v>
      </c>
      <c r="DT14" s="163">
        <v>-18.28</v>
      </c>
      <c r="DU14" s="163">
        <v>77.25</v>
      </c>
      <c r="DV14" s="163">
        <v>47.45</v>
      </c>
      <c r="DW14" s="163">
        <v>95.49</v>
      </c>
      <c r="DX14" s="163">
        <v>93.509</v>
      </c>
      <c r="DY14" s="163">
        <v>48.177999999999997</v>
      </c>
      <c r="DZ14" s="163">
        <v>46.99</v>
      </c>
      <c r="EA14" s="163">
        <v>194.75</v>
      </c>
      <c r="EB14" s="163">
        <v>160.77000000000001</v>
      </c>
      <c r="EC14" s="163">
        <v>154.18</v>
      </c>
      <c r="ED14" s="163">
        <v>155.80000000000001</v>
      </c>
      <c r="EE14" s="163">
        <v>138.55000000000001</v>
      </c>
      <c r="EF14" s="163">
        <v>124.2</v>
      </c>
      <c r="EG14" s="163">
        <v>-26.971</v>
      </c>
      <c r="EH14" s="163">
        <v>283.56</v>
      </c>
      <c r="EI14" s="163">
        <v>668.36</v>
      </c>
      <c r="EJ14" s="163">
        <v>0</v>
      </c>
      <c r="EK14" s="163">
        <v>-25.606000000000002</v>
      </c>
      <c r="EL14" s="163">
        <v>-23.396000000000001</v>
      </c>
      <c r="EM14" s="163">
        <v>-52.34</v>
      </c>
      <c r="EN14" s="163">
        <v>-58.673000000000002</v>
      </c>
      <c r="EO14" s="163">
        <v>-54.615000000000002</v>
      </c>
      <c r="EP14" s="163">
        <v>130.6</v>
      </c>
      <c r="EQ14" s="163">
        <v>38.128</v>
      </c>
      <c r="ER14" s="163">
        <v>39.353000000000002</v>
      </c>
      <c r="ES14" s="163">
        <v>-88.58</v>
      </c>
      <c r="ET14" s="163">
        <v>0</v>
      </c>
      <c r="EU14" s="163">
        <v>-11.929</v>
      </c>
      <c r="EV14" s="163">
        <v>85.2</v>
      </c>
      <c r="EW14" s="163">
        <v>11.685</v>
      </c>
      <c r="EX14" s="163">
        <v>-160.97</v>
      </c>
      <c r="EY14" s="163">
        <v>-38.246000000000002</v>
      </c>
      <c r="EZ14" s="163">
        <v>-37.381</v>
      </c>
      <c r="FA14" s="163">
        <v>9.0162999999999993</v>
      </c>
      <c r="FB14" s="163">
        <v>-123.47</v>
      </c>
      <c r="FC14" s="163">
        <v>58.392000000000003</v>
      </c>
      <c r="FD14" s="163">
        <v>24.234999999999999</v>
      </c>
      <c r="FE14" s="163">
        <v>0</v>
      </c>
      <c r="FF14" s="163">
        <v>0</v>
      </c>
      <c r="FG14" s="163">
        <v>41.015999999999998</v>
      </c>
      <c r="FH14" s="163">
        <v>42.073999999999998</v>
      </c>
      <c r="FI14" s="163">
        <v>39.81</v>
      </c>
      <c r="FJ14" s="163">
        <v>-33.491</v>
      </c>
      <c r="FK14" s="163">
        <v>-33.993000000000002</v>
      </c>
      <c r="FL14" s="163">
        <v>-186.04</v>
      </c>
      <c r="FM14" s="163">
        <v>-46.584000000000003</v>
      </c>
      <c r="FN14" s="163">
        <v>-46.540999999999997</v>
      </c>
      <c r="FO14" s="163">
        <v>-139.07</v>
      </c>
      <c r="FP14" s="163">
        <v>-120.09</v>
      </c>
      <c r="FQ14" s="163">
        <v>-53.545999999999999</v>
      </c>
      <c r="FR14" s="163">
        <v>-57.759</v>
      </c>
      <c r="FS14" s="163">
        <v>13.776999999999999</v>
      </c>
      <c r="FT14" s="163">
        <v>0.751</v>
      </c>
      <c r="FU14" s="163">
        <v>-8.6898999999999997</v>
      </c>
      <c r="FV14" s="163">
        <v>17.7</v>
      </c>
      <c r="FW14" s="163">
        <v>-55.145000000000003</v>
      </c>
      <c r="FX14" s="163">
        <v>10.795999999999999</v>
      </c>
      <c r="FY14" s="163">
        <v>-15.773999999999999</v>
      </c>
      <c r="FZ14" s="163">
        <v>0.55900000000000005</v>
      </c>
      <c r="GA14" s="163">
        <v>10.66</v>
      </c>
      <c r="GB14" s="163">
        <v>12.069000000000001</v>
      </c>
      <c r="GC14" s="163">
        <v>127.42</v>
      </c>
      <c r="GD14" s="163">
        <v>141.15</v>
      </c>
      <c r="GE14" s="163">
        <v>13.04</v>
      </c>
      <c r="GF14" s="163">
        <v>67.662000000000006</v>
      </c>
      <c r="GG14" s="163">
        <v>20.2</v>
      </c>
      <c r="GH14" s="163">
        <v>-4.8213999999999997</v>
      </c>
      <c r="GI14" s="163">
        <v>4.0090000000000003</v>
      </c>
      <c r="GJ14" s="163">
        <v>-4.5121000000000002</v>
      </c>
      <c r="GK14" s="163">
        <v>1.1921999999999999</v>
      </c>
      <c r="GL14" s="163">
        <v>6.9000000000000006E-2</v>
      </c>
      <c r="GM14" s="163">
        <v>0</v>
      </c>
      <c r="GN14" s="163">
        <v>-16.366</v>
      </c>
      <c r="GO14" s="163">
        <v>-10.497999999999999</v>
      </c>
      <c r="GP14" s="163">
        <v>27.053999999999998</v>
      </c>
      <c r="GQ14" s="163">
        <v>16.47</v>
      </c>
      <c r="GR14" s="163">
        <v>89.076999999999998</v>
      </c>
      <c r="GS14" s="163">
        <v>61.515000000000001</v>
      </c>
      <c r="GT14" s="163">
        <v>-132.57</v>
      </c>
      <c r="GU14" s="163">
        <v>-14.532</v>
      </c>
      <c r="GV14" s="163">
        <v>37.887999999999998</v>
      </c>
      <c r="GW14" s="163">
        <v>21.587</v>
      </c>
      <c r="GX14" s="163">
        <v>11.606</v>
      </c>
      <c r="GY14" s="163">
        <v>0</v>
      </c>
      <c r="GZ14" s="163">
        <v>0</v>
      </c>
      <c r="HA14" s="163">
        <v>14</v>
      </c>
      <c r="HB14" s="163">
        <v>163.1</v>
      </c>
      <c r="HC14" s="163">
        <v>164.67</v>
      </c>
      <c r="HD14" s="163">
        <v>0</v>
      </c>
      <c r="HE14" s="163">
        <v>0</v>
      </c>
      <c r="HF14" s="163">
        <v>-121.37</v>
      </c>
      <c r="HG14" s="163">
        <v>120.32</v>
      </c>
      <c r="HH14" s="163">
        <v>121.29</v>
      </c>
      <c r="HI14" s="163">
        <v>-156.94999999999999</v>
      </c>
      <c r="HJ14" s="163">
        <v>-156.72</v>
      </c>
      <c r="HK14" s="163">
        <v>-54.286999999999999</v>
      </c>
      <c r="HL14" s="163">
        <v>-47.402999999999999</v>
      </c>
      <c r="HM14" s="163">
        <v>78.162999999999997</v>
      </c>
      <c r="HN14" s="163">
        <v>77.631</v>
      </c>
      <c r="HO14" s="163">
        <v>-111.76</v>
      </c>
      <c r="HP14" s="163">
        <v>-112.15</v>
      </c>
      <c r="HQ14" s="163">
        <v>64.953999999999994</v>
      </c>
      <c r="HR14" s="163">
        <v>63.889000000000003</v>
      </c>
      <c r="HS14" s="163">
        <v>-8.5645000000000007</v>
      </c>
      <c r="HT14" s="163">
        <v>-7.9912999999999998</v>
      </c>
      <c r="HU14" s="163">
        <v>103.45</v>
      </c>
      <c r="HV14" s="163">
        <v>103.06</v>
      </c>
      <c r="HW14" s="163">
        <v>53.9</v>
      </c>
      <c r="HX14" s="163">
        <v>52.9</v>
      </c>
      <c r="HY14" s="163">
        <v>21.884</v>
      </c>
      <c r="HZ14" s="163">
        <v>33.200000000000003</v>
      </c>
      <c r="IA14" s="163">
        <v>-331.3</v>
      </c>
      <c r="IB14" s="163">
        <v>108.18</v>
      </c>
      <c r="IC14" s="163">
        <v>108.44</v>
      </c>
      <c r="ID14" s="163">
        <v>13.3</v>
      </c>
      <c r="IE14" s="163">
        <v>4</v>
      </c>
      <c r="IF14" s="163">
        <v>-62.4</v>
      </c>
      <c r="IG14" s="163">
        <v>-62.598999999999997</v>
      </c>
      <c r="IH14" s="163">
        <v>1.3292999999999999</v>
      </c>
      <c r="II14" s="163">
        <v>1.1178999999999999</v>
      </c>
      <c r="IJ14" s="163">
        <v>-122.96</v>
      </c>
      <c r="IK14" s="163">
        <v>-645.46</v>
      </c>
      <c r="IL14" s="163">
        <v>470.87</v>
      </c>
      <c r="IM14" s="163">
        <v>448.96</v>
      </c>
      <c r="IN14" s="163">
        <v>33.622999999999998</v>
      </c>
      <c r="IO14" s="163">
        <v>-373.17</v>
      </c>
      <c r="IP14" s="163">
        <v>375.59</v>
      </c>
      <c r="IQ14" s="163">
        <v>-130.81</v>
      </c>
      <c r="IR14" s="163">
        <v>-228.34</v>
      </c>
      <c r="IS14" s="163">
        <v>-368.56</v>
      </c>
      <c r="IT14" s="163">
        <v>111.52</v>
      </c>
      <c r="IU14" s="163">
        <v>111.49</v>
      </c>
      <c r="IV14" s="163">
        <v>137.96</v>
      </c>
      <c r="IW14" s="163">
        <v>-460.61</v>
      </c>
      <c r="IX14" s="163">
        <v>227.4</v>
      </c>
      <c r="IY14" s="163">
        <v>-231.23</v>
      </c>
      <c r="IZ14" s="163">
        <v>231.01</v>
      </c>
      <c r="JA14" s="163">
        <v>-9.3590999999999998</v>
      </c>
      <c r="JB14" s="163">
        <v>30.954999999999998</v>
      </c>
      <c r="JC14" s="163">
        <v>27.04</v>
      </c>
      <c r="JD14" s="163">
        <v>1.5649999999999999</v>
      </c>
      <c r="JE14" s="163">
        <v>1.5548999999999999</v>
      </c>
      <c r="JF14" s="163">
        <v>-26.638999999999999</v>
      </c>
      <c r="JG14" s="163">
        <v>12.079000000000001</v>
      </c>
      <c r="JH14" s="163">
        <v>6.7401999999999997</v>
      </c>
      <c r="JI14" s="163">
        <v>-12.831</v>
      </c>
      <c r="JJ14" s="163">
        <v>-39.198</v>
      </c>
      <c r="JK14" s="163">
        <v>-17.079000000000001</v>
      </c>
      <c r="JL14" s="163">
        <v>46.298999999999999</v>
      </c>
      <c r="JM14" s="163">
        <v>53.015000000000001</v>
      </c>
      <c r="JN14" s="163">
        <v>53.645000000000003</v>
      </c>
      <c r="JO14" s="163">
        <v>0</v>
      </c>
      <c r="JP14" s="163">
        <v>0</v>
      </c>
      <c r="JQ14" s="163">
        <v>49.978000000000002</v>
      </c>
      <c r="JR14" s="163">
        <v>50.579000000000001</v>
      </c>
      <c r="JS14" s="163">
        <v>50.378999999999998</v>
      </c>
      <c r="JT14" s="164"/>
      <c r="JU14" s="163">
        <v>-3.7999000000000001</v>
      </c>
      <c r="JV14" s="163">
        <v>24.427</v>
      </c>
      <c r="JW14" s="163">
        <v>5.4699</v>
      </c>
      <c r="JX14" s="163">
        <v>8.6998999999999995</v>
      </c>
      <c r="JY14" s="163">
        <v>-46.173000000000002</v>
      </c>
      <c r="JZ14" s="163">
        <v>71.436999999999998</v>
      </c>
      <c r="KA14" s="163">
        <v>56.164000000000001</v>
      </c>
      <c r="KB14" s="163">
        <v>-45.366999999999997</v>
      </c>
      <c r="KC14" s="163">
        <v>-69.637</v>
      </c>
      <c r="KD14" s="163">
        <v>46.959000000000003</v>
      </c>
      <c r="KE14" s="163">
        <v>22.49</v>
      </c>
      <c r="KF14" s="163">
        <v>-3.2999000000000001</v>
      </c>
      <c r="KG14" s="163">
        <v>4.4000000000000004</v>
      </c>
      <c r="KH14" s="163">
        <v>0</v>
      </c>
      <c r="KI14" s="163">
        <v>113.48</v>
      </c>
    </row>
    <row r="15" spans="1:295" ht="18" customHeight="1" x14ac:dyDescent="0.3">
      <c r="A15" s="160" t="s">
        <v>61</v>
      </c>
      <c r="B15" s="160" t="s">
        <v>713</v>
      </c>
      <c r="C15" s="163">
        <v>0</v>
      </c>
      <c r="D15" s="163">
        <v>14.818</v>
      </c>
      <c r="E15" s="163">
        <v>-29.631</v>
      </c>
      <c r="F15" s="163">
        <v>9.4446999999999992</v>
      </c>
      <c r="G15" s="163">
        <v>21.18</v>
      </c>
      <c r="H15" s="163">
        <v>0</v>
      </c>
      <c r="I15" s="163">
        <v>42.116</v>
      </c>
      <c r="J15" s="163">
        <v>-91.087999999999994</v>
      </c>
      <c r="K15" s="163">
        <v>34.759</v>
      </c>
      <c r="L15" s="163">
        <v>17.582999999999998</v>
      </c>
      <c r="M15" s="163">
        <v>17.116</v>
      </c>
      <c r="N15" s="163">
        <v>8.8800000000000008</v>
      </c>
      <c r="O15" s="163">
        <v>-13.920999999999999</v>
      </c>
      <c r="P15" s="163">
        <v>11</v>
      </c>
      <c r="Q15" s="163">
        <v>10.763</v>
      </c>
      <c r="R15" s="163">
        <v>-11</v>
      </c>
      <c r="S15" s="163">
        <v>13.618</v>
      </c>
      <c r="T15" s="163">
        <v>184.56200000000001</v>
      </c>
      <c r="U15" s="163">
        <v>6.2263999999999999</v>
      </c>
      <c r="V15" s="163">
        <v>6.1517999999999997</v>
      </c>
      <c r="W15" s="163">
        <v>10.452999999999999</v>
      </c>
      <c r="X15" s="163">
        <v>0</v>
      </c>
      <c r="Y15" s="163">
        <v>16.035</v>
      </c>
      <c r="Z15" s="163">
        <v>7.2967000000000004</v>
      </c>
      <c r="AA15" s="164"/>
      <c r="AB15" s="163">
        <v>113</v>
      </c>
      <c r="AC15" s="163">
        <v>-53.63</v>
      </c>
      <c r="AD15" s="163">
        <v>-53.29</v>
      </c>
      <c r="AE15" s="163">
        <v>29.553000000000001</v>
      </c>
      <c r="AF15" s="163">
        <v>-8.8800000000000008</v>
      </c>
      <c r="AG15" s="163">
        <v>13.2</v>
      </c>
      <c r="AH15" s="163">
        <v>9.0439000000000007</v>
      </c>
      <c r="AI15" s="163">
        <v>0.14599999999999999</v>
      </c>
      <c r="AJ15" s="163">
        <v>-73.308999999999997</v>
      </c>
      <c r="AK15" s="163">
        <v>-74.180000000000007</v>
      </c>
      <c r="AL15" s="163">
        <v>23.719000000000001</v>
      </c>
      <c r="AM15" s="163">
        <v>74.36</v>
      </c>
      <c r="AN15" s="163">
        <v>74.760000000000005</v>
      </c>
      <c r="AO15" s="163">
        <v>18.131</v>
      </c>
      <c r="AP15" s="163">
        <v>-7.4027000000000003</v>
      </c>
      <c r="AQ15" s="163">
        <v>52.186</v>
      </c>
      <c r="AR15" s="163">
        <v>54.079000000000001</v>
      </c>
      <c r="AS15" s="163">
        <v>26.059000000000001</v>
      </c>
      <c r="AT15" s="163">
        <v>-81.715000000000003</v>
      </c>
      <c r="AU15" s="163">
        <v>2.8466999999999998</v>
      </c>
      <c r="AV15" s="163">
        <v>7.6322999999999999</v>
      </c>
      <c r="AW15" s="163">
        <v>7.7689000000000004</v>
      </c>
      <c r="AX15" s="163">
        <v>47.018999999999998</v>
      </c>
      <c r="AY15" s="163">
        <v>47.689</v>
      </c>
      <c r="AZ15" s="163">
        <v>6.2977999999999996</v>
      </c>
      <c r="BA15" s="163">
        <v>34.283000000000001</v>
      </c>
      <c r="BB15" s="163">
        <v>-384.56</v>
      </c>
      <c r="BC15" s="163">
        <v>37.222999999999999</v>
      </c>
      <c r="BD15" s="163">
        <v>-18.498999999999999</v>
      </c>
      <c r="BE15" s="163">
        <v>-18.599</v>
      </c>
      <c r="BF15" s="163">
        <v>87.105000000000004</v>
      </c>
      <c r="BG15" s="163">
        <v>0</v>
      </c>
      <c r="BH15" s="164"/>
      <c r="BI15" s="163">
        <v>-67.102000000000004</v>
      </c>
      <c r="BJ15" s="163">
        <v>-61.584000000000003</v>
      </c>
      <c r="BK15" s="163">
        <v>1.7242999999999999</v>
      </c>
      <c r="BL15" s="163">
        <v>0</v>
      </c>
      <c r="BM15" s="163">
        <v>2.6671</v>
      </c>
      <c r="BN15" s="163">
        <v>419.99</v>
      </c>
      <c r="BO15" s="163">
        <v>34.302</v>
      </c>
      <c r="BP15" s="163">
        <v>34.363</v>
      </c>
      <c r="BQ15" s="163">
        <v>-219.65</v>
      </c>
      <c r="BR15" s="163">
        <v>363.86</v>
      </c>
      <c r="BS15" s="163">
        <v>40.976999999999997</v>
      </c>
      <c r="BT15" s="163">
        <v>-130.81</v>
      </c>
      <c r="BU15" s="163">
        <v>132.63999999999999</v>
      </c>
      <c r="BV15" s="163">
        <v>58.869</v>
      </c>
      <c r="BW15" s="163">
        <v>22.25</v>
      </c>
      <c r="BX15" s="163">
        <v>14.789</v>
      </c>
      <c r="BY15" s="163">
        <v>38.68</v>
      </c>
      <c r="BZ15" s="163">
        <v>61.31</v>
      </c>
      <c r="CA15" s="163">
        <v>33.359000000000002</v>
      </c>
      <c r="CB15" s="163">
        <v>33.627000000000002</v>
      </c>
      <c r="CC15" s="163">
        <v>49.942</v>
      </c>
      <c r="CD15" s="163">
        <v>49.817999999999998</v>
      </c>
      <c r="CE15" s="163">
        <v>39.088999999999999</v>
      </c>
      <c r="CF15" s="163">
        <v>-69.468000000000004</v>
      </c>
      <c r="CG15" s="163">
        <v>-69.433000000000007</v>
      </c>
      <c r="CH15" s="163">
        <v>5.2008000000000001</v>
      </c>
      <c r="CI15" s="163">
        <v>-84.801000000000002</v>
      </c>
      <c r="CJ15" s="163">
        <v>19.57</v>
      </c>
      <c r="CK15" s="163">
        <v>25.984999999999999</v>
      </c>
      <c r="CL15" s="163">
        <v>-41.298999999999999</v>
      </c>
      <c r="CM15" s="163">
        <v>170.89</v>
      </c>
      <c r="CN15" s="163">
        <v>-11.859</v>
      </c>
      <c r="CO15" s="163">
        <v>5.4503000000000004</v>
      </c>
      <c r="CP15" s="163">
        <v>4.7607999999999997</v>
      </c>
      <c r="CQ15" s="163">
        <v>5.2523999999999997</v>
      </c>
      <c r="CR15" s="163">
        <v>-37.069000000000003</v>
      </c>
      <c r="CS15" s="163">
        <v>-35.878</v>
      </c>
      <c r="CT15" s="163">
        <v>-13.429</v>
      </c>
      <c r="CU15" s="163">
        <v>11.859</v>
      </c>
      <c r="CV15" s="163">
        <v>3.4779</v>
      </c>
      <c r="CW15" s="163">
        <v>10.289</v>
      </c>
      <c r="CX15" s="164"/>
      <c r="CY15" s="163">
        <v>58.228999999999999</v>
      </c>
      <c r="CZ15" s="163">
        <v>60.944000000000003</v>
      </c>
      <c r="DA15" s="163">
        <v>57.426000000000002</v>
      </c>
      <c r="DB15" s="163">
        <v>-21.798999999999999</v>
      </c>
      <c r="DC15" s="163">
        <v>-2.0095000000000001</v>
      </c>
      <c r="DD15" s="163">
        <v>85.893000000000001</v>
      </c>
      <c r="DE15" s="163">
        <v>85.257999999999996</v>
      </c>
      <c r="DF15" s="163">
        <v>-102.76</v>
      </c>
      <c r="DG15" s="163">
        <v>-1E-4</v>
      </c>
      <c r="DH15" s="163">
        <v>-13.105</v>
      </c>
      <c r="DI15" s="163">
        <v>-57.798999999999999</v>
      </c>
      <c r="DJ15" s="163">
        <v>-57.598999999999997</v>
      </c>
      <c r="DK15" s="164"/>
      <c r="DL15" s="163">
        <v>34.872</v>
      </c>
      <c r="DM15" s="163">
        <v>42.752000000000002</v>
      </c>
      <c r="DN15" s="163">
        <v>50.408000000000001</v>
      </c>
      <c r="DO15" s="163">
        <v>34.44</v>
      </c>
      <c r="DP15" s="163">
        <v>-5.95</v>
      </c>
      <c r="DQ15" s="163">
        <v>46.143000000000001</v>
      </c>
      <c r="DR15" s="163">
        <v>103.18</v>
      </c>
      <c r="DS15" s="163">
        <v>-18.04</v>
      </c>
      <c r="DT15" s="163">
        <v>-18.239000000000001</v>
      </c>
      <c r="DU15" s="163">
        <v>76.2</v>
      </c>
      <c r="DV15" s="163">
        <v>46.08</v>
      </c>
      <c r="DW15" s="163">
        <v>102.67</v>
      </c>
      <c r="DX15" s="163">
        <v>101.25</v>
      </c>
      <c r="DY15" s="163">
        <v>51.908000000000001</v>
      </c>
      <c r="DZ15" s="163">
        <v>50.098999999999997</v>
      </c>
      <c r="EA15" s="163">
        <v>201.83</v>
      </c>
      <c r="EB15" s="163">
        <v>166.24</v>
      </c>
      <c r="EC15" s="163">
        <v>159.52000000000001</v>
      </c>
      <c r="ED15" s="163">
        <v>160.28</v>
      </c>
      <c r="EE15" s="163">
        <v>162.6</v>
      </c>
      <c r="EF15" s="163">
        <v>144.24</v>
      </c>
      <c r="EG15" s="163">
        <v>-27.347999999999999</v>
      </c>
      <c r="EH15" s="163">
        <v>227.33</v>
      </c>
      <c r="EI15" s="163">
        <v>667.05</v>
      </c>
      <c r="EJ15" s="163">
        <v>0</v>
      </c>
      <c r="EK15" s="163">
        <v>-25.248000000000001</v>
      </c>
      <c r="EL15" s="163">
        <v>-23.218</v>
      </c>
      <c r="EM15" s="163">
        <v>-70.465000000000003</v>
      </c>
      <c r="EN15" s="163">
        <v>-57.42</v>
      </c>
      <c r="EO15" s="163">
        <v>-53.433999999999997</v>
      </c>
      <c r="EP15" s="163">
        <v>179.77</v>
      </c>
      <c r="EQ15" s="163">
        <v>29.295999999999999</v>
      </c>
      <c r="ER15" s="163">
        <v>29.213000000000001</v>
      </c>
      <c r="ES15" s="163">
        <v>-107.64</v>
      </c>
      <c r="ET15" s="163">
        <v>15.599</v>
      </c>
      <c r="EU15" s="163">
        <v>-13.069000000000001</v>
      </c>
      <c r="EV15" s="163">
        <v>123.59</v>
      </c>
      <c r="EW15" s="163">
        <v>11.615</v>
      </c>
      <c r="EX15" s="163">
        <v>-158.93</v>
      </c>
      <c r="EY15" s="163">
        <v>-39.723999999999997</v>
      </c>
      <c r="EZ15" s="164"/>
      <c r="FA15" s="163">
        <v>10.766</v>
      </c>
      <c r="FB15" s="163">
        <v>-140.01</v>
      </c>
      <c r="FC15" s="163">
        <v>93.864999999999995</v>
      </c>
      <c r="FD15" s="163">
        <v>24.558</v>
      </c>
      <c r="FE15" s="163">
        <v>0</v>
      </c>
      <c r="FF15" s="163">
        <v>0</v>
      </c>
      <c r="FG15" s="163">
        <v>40.356000000000002</v>
      </c>
      <c r="FH15" s="163">
        <v>40.795999999999999</v>
      </c>
      <c r="FI15" s="163">
        <v>39.481999999999999</v>
      </c>
      <c r="FJ15" s="163">
        <v>-34.328000000000003</v>
      </c>
      <c r="FK15" s="163">
        <v>-33.826000000000001</v>
      </c>
      <c r="FL15" s="163">
        <v>-187.71</v>
      </c>
      <c r="FM15" s="163">
        <v>-50.000999999999998</v>
      </c>
      <c r="FN15" s="163">
        <v>-50.247</v>
      </c>
      <c r="FO15" s="163">
        <v>-142.54</v>
      </c>
      <c r="FP15" s="163">
        <v>-126.63</v>
      </c>
      <c r="FQ15" s="163">
        <v>-58.225999999999999</v>
      </c>
      <c r="FR15" s="163">
        <v>-60.908999999999999</v>
      </c>
      <c r="FS15" s="163">
        <v>13.87</v>
      </c>
      <c r="FT15" s="163">
        <v>0.751</v>
      </c>
      <c r="FU15" s="163">
        <v>-8.7399000000000004</v>
      </c>
      <c r="FV15" s="163">
        <v>16.39</v>
      </c>
      <c r="FW15" s="163">
        <v>-59.597999999999999</v>
      </c>
      <c r="FX15" s="163">
        <v>10.795</v>
      </c>
      <c r="FY15" s="163">
        <v>-15.773999999999999</v>
      </c>
      <c r="FZ15" s="163">
        <v>0.60499999999999998</v>
      </c>
      <c r="GA15" s="163">
        <v>8.2009000000000007</v>
      </c>
      <c r="GB15" s="163">
        <v>9.84</v>
      </c>
      <c r="GC15" s="163">
        <v>129.66</v>
      </c>
      <c r="GD15" s="163">
        <v>143.88999999999999</v>
      </c>
      <c r="GE15" s="163">
        <v>12.73</v>
      </c>
      <c r="GF15" s="163">
        <v>67.662000000000006</v>
      </c>
      <c r="GG15" s="163">
        <v>21.798999999999999</v>
      </c>
      <c r="GH15" s="163">
        <v>-4.5648</v>
      </c>
      <c r="GI15" s="163">
        <v>4.0012999999999996</v>
      </c>
      <c r="GJ15" s="163">
        <v>-4.3045</v>
      </c>
      <c r="GK15" s="163">
        <v>1.1855</v>
      </c>
      <c r="GL15" s="163">
        <v>6.9000000000000006E-2</v>
      </c>
      <c r="GM15" s="163">
        <v>0</v>
      </c>
      <c r="GN15" s="163">
        <v>-16.489999999999998</v>
      </c>
      <c r="GO15" s="163">
        <v>-10.14</v>
      </c>
      <c r="GP15" s="163">
        <v>27.459</v>
      </c>
      <c r="GQ15" s="163">
        <v>15.545</v>
      </c>
      <c r="GR15" s="163">
        <v>87.356999999999999</v>
      </c>
      <c r="GS15" s="163">
        <v>60.274000000000001</v>
      </c>
      <c r="GT15" s="163">
        <v>-130.85</v>
      </c>
      <c r="GU15" s="163">
        <v>-14.302</v>
      </c>
      <c r="GV15" s="163">
        <v>37.042000000000002</v>
      </c>
      <c r="GW15" s="163">
        <v>20.437000000000001</v>
      </c>
      <c r="GX15" s="163">
        <v>10.967000000000001</v>
      </c>
      <c r="GY15" s="163">
        <v>0</v>
      </c>
      <c r="GZ15" s="163">
        <v>0</v>
      </c>
      <c r="HA15" s="163">
        <v>12</v>
      </c>
      <c r="HB15" s="163">
        <v>162.91999999999999</v>
      </c>
      <c r="HC15" s="163">
        <v>162.02000000000001</v>
      </c>
      <c r="HD15" s="163">
        <v>-0.4</v>
      </c>
      <c r="HE15" s="163">
        <v>0</v>
      </c>
      <c r="HF15" s="163">
        <v>-127.02</v>
      </c>
      <c r="HG15" s="163">
        <v>127.71</v>
      </c>
      <c r="HH15" s="163">
        <v>128.66</v>
      </c>
      <c r="HI15" s="163">
        <v>-154.52000000000001</v>
      </c>
      <c r="HJ15" s="163">
        <v>-153.69</v>
      </c>
      <c r="HK15" s="163">
        <v>-55.518000000000001</v>
      </c>
      <c r="HL15" s="163">
        <v>-47.24</v>
      </c>
      <c r="HM15" s="163">
        <v>75.375</v>
      </c>
      <c r="HN15" s="163">
        <v>73.481999999999999</v>
      </c>
      <c r="HO15" s="163">
        <v>-111.76</v>
      </c>
      <c r="HP15" s="163">
        <v>-112.15</v>
      </c>
      <c r="HQ15" s="164"/>
      <c r="HR15" s="163">
        <v>61.646999999999998</v>
      </c>
      <c r="HS15" s="163">
        <v>-8.141</v>
      </c>
      <c r="HT15" s="163">
        <v>-8.8899000000000008</v>
      </c>
      <c r="HU15" s="164"/>
      <c r="HV15" s="163">
        <v>105.02</v>
      </c>
      <c r="HW15" s="163">
        <v>54.298999999999999</v>
      </c>
      <c r="HX15" s="163">
        <v>54.798999999999999</v>
      </c>
      <c r="HY15" s="163">
        <v>21.372</v>
      </c>
      <c r="HZ15" s="163">
        <v>33.200000000000003</v>
      </c>
      <c r="IA15" s="163">
        <v>-325.77</v>
      </c>
      <c r="IB15" s="163">
        <v>104.19</v>
      </c>
      <c r="IC15" s="163">
        <v>103.99</v>
      </c>
      <c r="ID15" s="163">
        <v>13.898999999999999</v>
      </c>
      <c r="IE15" s="164"/>
      <c r="IF15" s="163">
        <v>-60</v>
      </c>
      <c r="IG15" s="163">
        <v>-60.298999999999999</v>
      </c>
      <c r="IH15" s="163">
        <v>1.4585999999999999</v>
      </c>
      <c r="II15" s="163">
        <v>1.1178999999999999</v>
      </c>
      <c r="IJ15" s="163">
        <v>-125.22</v>
      </c>
      <c r="IK15" s="163">
        <v>-643.16</v>
      </c>
      <c r="IL15" s="163">
        <v>460.62</v>
      </c>
      <c r="IM15" s="163">
        <v>445.54</v>
      </c>
      <c r="IN15" s="163">
        <v>36.432000000000002</v>
      </c>
      <c r="IO15" s="163">
        <v>-370.2</v>
      </c>
      <c r="IP15" s="163">
        <v>368.39</v>
      </c>
      <c r="IQ15" s="164"/>
      <c r="IR15" s="163">
        <v>-226.58</v>
      </c>
      <c r="IS15" s="163">
        <v>-361.72</v>
      </c>
      <c r="IT15" s="163">
        <v>111.04</v>
      </c>
      <c r="IU15" s="163">
        <v>111.95</v>
      </c>
      <c r="IV15" s="163">
        <v>136.24</v>
      </c>
      <c r="IW15" s="163">
        <v>-451.58</v>
      </c>
      <c r="IX15" s="163">
        <v>224.87</v>
      </c>
      <c r="IY15" s="163">
        <v>-229.89</v>
      </c>
      <c r="IZ15" s="163">
        <v>230.32</v>
      </c>
      <c r="JA15" s="163">
        <v>-9.0432000000000006</v>
      </c>
      <c r="JB15" s="163">
        <v>30.954999999999998</v>
      </c>
      <c r="JC15" s="163">
        <v>27.2</v>
      </c>
      <c r="JD15" s="163">
        <v>1.49</v>
      </c>
      <c r="JE15" s="163">
        <v>1.4830000000000001</v>
      </c>
      <c r="JF15" s="163">
        <v>-26.559000000000001</v>
      </c>
      <c r="JG15" s="163">
        <v>12.72</v>
      </c>
      <c r="JH15" s="163">
        <v>6.1689999999999996</v>
      </c>
      <c r="JI15" s="163">
        <v>-13.417</v>
      </c>
      <c r="JJ15" s="163">
        <v>-39.024000000000001</v>
      </c>
      <c r="JK15" s="163">
        <v>-16.902000000000001</v>
      </c>
      <c r="JL15" s="163">
        <v>46</v>
      </c>
      <c r="JM15" s="163">
        <v>53.984999999999999</v>
      </c>
      <c r="JN15" s="163">
        <v>52.415999999999997</v>
      </c>
      <c r="JO15" s="163">
        <v>0</v>
      </c>
      <c r="JP15" s="163">
        <v>0</v>
      </c>
      <c r="JQ15" s="163">
        <v>47.11</v>
      </c>
      <c r="JR15" s="163">
        <v>47.508000000000003</v>
      </c>
      <c r="JS15" s="163">
        <v>47.052</v>
      </c>
      <c r="JT15" s="164"/>
      <c r="JU15" s="163">
        <v>-5.0998999999999999</v>
      </c>
      <c r="JV15" s="163">
        <v>24.04</v>
      </c>
      <c r="JW15" s="163">
        <v>5.25</v>
      </c>
      <c r="JX15" s="163">
        <v>8.6998999999999995</v>
      </c>
      <c r="JY15" s="163">
        <v>-44.948</v>
      </c>
      <c r="JZ15" s="164"/>
      <c r="KA15" s="163">
        <v>55.776000000000003</v>
      </c>
      <c r="KB15" s="163">
        <v>-44.792000000000002</v>
      </c>
      <c r="KC15" s="163">
        <v>-70.593999999999994</v>
      </c>
      <c r="KD15" s="163">
        <v>46.067</v>
      </c>
      <c r="KE15" s="163">
        <v>22.786000000000001</v>
      </c>
      <c r="KF15" s="163">
        <v>-2.5998999999999999</v>
      </c>
      <c r="KG15" s="163">
        <v>2.5</v>
      </c>
      <c r="KH15" s="163">
        <v>0</v>
      </c>
      <c r="KI15" s="163">
        <v>117.47</v>
      </c>
    </row>
    <row r="16" spans="1:295" ht="18" customHeight="1" x14ac:dyDescent="0.3">
      <c r="A16" s="160" t="s">
        <v>61</v>
      </c>
      <c r="B16" s="160" t="s">
        <v>714</v>
      </c>
      <c r="C16" s="165">
        <v>0</v>
      </c>
      <c r="D16" s="165">
        <v>14.647</v>
      </c>
      <c r="E16" s="165">
        <v>-29.228000000000002</v>
      </c>
      <c r="F16" s="165">
        <v>9.5963999999999992</v>
      </c>
      <c r="G16" s="165">
        <v>19.613</v>
      </c>
      <c r="H16" s="165">
        <v>0</v>
      </c>
      <c r="I16" s="165">
        <v>38.746000000000002</v>
      </c>
      <c r="J16" s="165">
        <v>-86.695999999999998</v>
      </c>
      <c r="K16" s="165">
        <v>34.345999999999997</v>
      </c>
      <c r="L16" s="165">
        <v>17.381</v>
      </c>
      <c r="M16" s="165">
        <v>17.067</v>
      </c>
      <c r="N16" s="165">
        <v>11.1</v>
      </c>
      <c r="O16" s="165">
        <v>-15.983000000000001</v>
      </c>
      <c r="P16" s="165">
        <v>13.199</v>
      </c>
      <c r="Q16" s="165">
        <v>13.247999999999999</v>
      </c>
      <c r="R16" s="165">
        <v>-13.199</v>
      </c>
      <c r="S16" s="165">
        <v>13.582000000000001</v>
      </c>
      <c r="T16" s="165">
        <v>174.38</v>
      </c>
      <c r="U16" s="165">
        <v>6.5404</v>
      </c>
      <c r="V16" s="165">
        <v>6.66</v>
      </c>
      <c r="W16" s="165">
        <v>11.451000000000001</v>
      </c>
      <c r="X16" s="165">
        <v>0</v>
      </c>
      <c r="Y16" s="165">
        <v>17.029</v>
      </c>
      <c r="Z16" s="165">
        <v>7.7215999999999996</v>
      </c>
      <c r="AA16" s="166"/>
      <c r="AB16" s="165">
        <v>113</v>
      </c>
      <c r="AC16" s="165">
        <v>-53.819000000000003</v>
      </c>
      <c r="AD16" s="165">
        <v>-53.49</v>
      </c>
      <c r="AE16" s="165">
        <v>30.303999999999998</v>
      </c>
      <c r="AF16" s="165">
        <v>-11.1</v>
      </c>
      <c r="AG16" s="165">
        <v>15.4</v>
      </c>
      <c r="AH16" s="165">
        <v>9.0439000000000007</v>
      </c>
      <c r="AI16" s="165">
        <v>0.14599999999999999</v>
      </c>
      <c r="AJ16" s="165">
        <v>-74.058999999999997</v>
      </c>
      <c r="AK16" s="165">
        <v>-74.638999999999996</v>
      </c>
      <c r="AL16" s="165">
        <v>23.879000000000001</v>
      </c>
      <c r="AM16" s="165">
        <v>75.260000000000005</v>
      </c>
      <c r="AN16" s="165">
        <v>75.37</v>
      </c>
      <c r="AO16" s="165">
        <v>18.498999999999999</v>
      </c>
      <c r="AP16" s="165">
        <v>-7.4722</v>
      </c>
      <c r="AQ16" s="165">
        <v>52.813000000000002</v>
      </c>
      <c r="AR16" s="165">
        <v>55.575000000000003</v>
      </c>
      <c r="AS16" s="165">
        <v>27.565000000000001</v>
      </c>
      <c r="AT16" s="165">
        <v>-81.581000000000003</v>
      </c>
      <c r="AU16" s="165">
        <v>2.9148000000000001</v>
      </c>
      <c r="AV16" s="165">
        <v>9.7810000000000006</v>
      </c>
      <c r="AW16" s="165">
        <v>9.9830000000000005</v>
      </c>
      <c r="AX16" s="165">
        <v>48.359000000000002</v>
      </c>
      <c r="AY16" s="165">
        <v>48.761000000000003</v>
      </c>
      <c r="AZ16" s="165">
        <v>6.8212000000000002</v>
      </c>
      <c r="BA16" s="165">
        <v>36.131</v>
      </c>
      <c r="BB16" s="165">
        <v>-391.83</v>
      </c>
      <c r="BC16" s="165">
        <v>37.045000000000002</v>
      </c>
      <c r="BD16" s="165">
        <v>-18.599</v>
      </c>
      <c r="BE16" s="165">
        <v>-18.498999999999999</v>
      </c>
      <c r="BF16" s="165">
        <v>86.573999999999998</v>
      </c>
      <c r="BG16" s="166"/>
      <c r="BH16" s="166"/>
      <c r="BI16" s="165">
        <v>-67.102000000000004</v>
      </c>
      <c r="BJ16" s="165">
        <v>-61.392000000000003</v>
      </c>
      <c r="BK16" s="165">
        <v>1.8489</v>
      </c>
      <c r="BL16" s="165">
        <v>0</v>
      </c>
      <c r="BM16" s="165">
        <v>2.8235999999999999</v>
      </c>
      <c r="BN16" s="165">
        <v>428.51</v>
      </c>
      <c r="BO16" s="165">
        <v>43.793999999999997</v>
      </c>
      <c r="BP16" s="165">
        <v>43.884999999999998</v>
      </c>
      <c r="BQ16" s="165">
        <v>-254.45</v>
      </c>
      <c r="BR16" s="165">
        <v>365.59</v>
      </c>
      <c r="BS16" s="165">
        <v>40.976999999999997</v>
      </c>
      <c r="BT16" s="165">
        <v>-123.82</v>
      </c>
      <c r="BU16" s="165">
        <v>125.35</v>
      </c>
      <c r="BV16" s="165">
        <v>60.875</v>
      </c>
      <c r="BW16" s="165">
        <v>22.25</v>
      </c>
      <c r="BX16" s="165">
        <v>14.77</v>
      </c>
      <c r="BY16" s="165">
        <v>38.68</v>
      </c>
      <c r="BZ16" s="165">
        <v>61.27</v>
      </c>
      <c r="CA16" s="165">
        <v>29.071999999999999</v>
      </c>
      <c r="CB16" s="165">
        <v>30.143999999999998</v>
      </c>
      <c r="CC16" s="165">
        <v>50.308</v>
      </c>
      <c r="CD16" s="165">
        <v>51.463999999999999</v>
      </c>
      <c r="CE16" s="165">
        <v>38.332999999999998</v>
      </c>
      <c r="CF16" s="165">
        <v>-67.364999999999995</v>
      </c>
      <c r="CG16" s="165">
        <v>-66.710999999999999</v>
      </c>
      <c r="CH16" s="165">
        <v>7.0427999999999997</v>
      </c>
      <c r="CI16" s="165">
        <v>-80.641000000000005</v>
      </c>
      <c r="CJ16" s="165">
        <v>19.57</v>
      </c>
      <c r="CK16" s="166"/>
      <c r="CL16" s="165">
        <v>-25.7</v>
      </c>
      <c r="CM16" s="165">
        <v>157.69</v>
      </c>
      <c r="CN16" s="165">
        <v>-12.14</v>
      </c>
      <c r="CO16" s="165">
        <v>10.701000000000001</v>
      </c>
      <c r="CP16" s="165">
        <v>8.7112999999999996</v>
      </c>
      <c r="CQ16" s="165">
        <v>10.35</v>
      </c>
      <c r="CR16" s="165">
        <v>-28.879000000000001</v>
      </c>
      <c r="CS16" s="165">
        <v>-27.954000000000001</v>
      </c>
      <c r="CT16" s="165">
        <v>-17.489000000000001</v>
      </c>
      <c r="CU16" s="165">
        <v>2.5520999999999998</v>
      </c>
      <c r="CV16" s="165">
        <v>3.6478999999999999</v>
      </c>
      <c r="CW16" s="165">
        <v>10.46</v>
      </c>
      <c r="CX16" s="166"/>
      <c r="CY16" s="165">
        <v>55.08</v>
      </c>
      <c r="CZ16" s="165">
        <v>60.944000000000003</v>
      </c>
      <c r="DA16" s="165">
        <v>57.426000000000002</v>
      </c>
      <c r="DB16" s="165">
        <v>-21.568999999999999</v>
      </c>
      <c r="DC16" s="165">
        <v>-2.0095000000000001</v>
      </c>
      <c r="DD16" s="165">
        <v>80.260999999999996</v>
      </c>
      <c r="DE16" s="165">
        <v>79.168000000000006</v>
      </c>
      <c r="DF16" s="165">
        <v>-85.433000000000007</v>
      </c>
      <c r="DG16" s="165">
        <v>0</v>
      </c>
      <c r="DH16" s="165">
        <v>-12.904999999999999</v>
      </c>
      <c r="DI16" s="166"/>
      <c r="DJ16" s="165">
        <v>-60.098999999999997</v>
      </c>
      <c r="DK16" s="166"/>
      <c r="DL16" s="165">
        <v>34.286000000000001</v>
      </c>
      <c r="DM16" s="165">
        <v>41.343000000000004</v>
      </c>
      <c r="DN16" s="165">
        <v>50.408000000000001</v>
      </c>
      <c r="DO16" s="165">
        <v>34.119999999999997</v>
      </c>
      <c r="DP16" s="165">
        <v>-5.49</v>
      </c>
      <c r="DQ16" s="165">
        <v>44.631</v>
      </c>
      <c r="DR16" s="165">
        <v>82.481999999999999</v>
      </c>
      <c r="DS16" s="165">
        <v>-18.28</v>
      </c>
      <c r="DT16" s="165">
        <v>-18.440000000000001</v>
      </c>
      <c r="DU16" s="165">
        <v>76.150000000000006</v>
      </c>
      <c r="DV16" s="165">
        <v>47.29</v>
      </c>
      <c r="DW16" s="165">
        <v>84.381</v>
      </c>
      <c r="DX16" s="165">
        <v>82.709000000000003</v>
      </c>
      <c r="DY16" s="165">
        <v>44.012</v>
      </c>
      <c r="DZ16" s="165">
        <v>43.945</v>
      </c>
      <c r="EA16" s="165">
        <v>186.4</v>
      </c>
      <c r="EB16" s="165">
        <v>153.19</v>
      </c>
      <c r="EC16" s="165">
        <v>147.88999999999999</v>
      </c>
      <c r="ED16" s="165">
        <v>149.94</v>
      </c>
      <c r="EE16" s="165">
        <v>135.35</v>
      </c>
      <c r="EF16" s="165">
        <v>113.06</v>
      </c>
      <c r="EG16" s="165">
        <v>-27.344999999999999</v>
      </c>
      <c r="EH16" s="165">
        <v>265.45</v>
      </c>
      <c r="EI16" s="165">
        <v>647.05999999999995</v>
      </c>
      <c r="EJ16" s="165">
        <v>0</v>
      </c>
      <c r="EK16" s="165">
        <v>-25.643999999999998</v>
      </c>
      <c r="EL16" s="165">
        <v>-22.757000000000001</v>
      </c>
      <c r="EM16" s="165">
        <v>-49.499000000000002</v>
      </c>
      <c r="EN16" s="165">
        <v>-64</v>
      </c>
      <c r="EO16" s="165">
        <v>-59.901000000000003</v>
      </c>
      <c r="EP16" s="165">
        <v>144.44</v>
      </c>
      <c r="EQ16" s="165">
        <v>37.557000000000002</v>
      </c>
      <c r="ER16" s="165">
        <v>38.704999999999998</v>
      </c>
      <c r="ES16" s="165">
        <v>-83.308999999999997</v>
      </c>
      <c r="ET16" s="165">
        <v>0</v>
      </c>
      <c r="EU16" s="165">
        <v>-11.218999999999999</v>
      </c>
      <c r="EV16" s="165">
        <v>86.099000000000004</v>
      </c>
      <c r="EW16" s="165">
        <v>11.670999999999999</v>
      </c>
      <c r="EX16" s="165">
        <v>-171.57</v>
      </c>
      <c r="EY16" s="165">
        <v>-38.325000000000003</v>
      </c>
      <c r="EZ16" s="166"/>
      <c r="FA16" s="165">
        <v>6.4663000000000004</v>
      </c>
      <c r="FB16" s="165">
        <v>-115.85</v>
      </c>
      <c r="FC16" s="165">
        <v>110.01</v>
      </c>
      <c r="FD16" s="165">
        <v>24.907</v>
      </c>
      <c r="FE16" s="165">
        <v>0</v>
      </c>
      <c r="FF16" s="165">
        <v>0</v>
      </c>
      <c r="FG16" s="165">
        <v>40.499000000000002</v>
      </c>
      <c r="FH16" s="165">
        <v>40.249000000000002</v>
      </c>
      <c r="FI16" s="165">
        <v>39.234999999999999</v>
      </c>
      <c r="FJ16" s="165">
        <v>-30.811</v>
      </c>
      <c r="FK16" s="165">
        <v>-32.151000000000003</v>
      </c>
      <c r="FL16" s="165">
        <v>-186.21</v>
      </c>
      <c r="FM16" s="165">
        <v>-42.764000000000003</v>
      </c>
      <c r="FN16" s="165">
        <v>-42.863999999999997</v>
      </c>
      <c r="FO16" s="165">
        <v>-142.57</v>
      </c>
      <c r="FP16" s="165">
        <v>-127.05</v>
      </c>
      <c r="FQ16" s="165">
        <v>-57.668999999999997</v>
      </c>
      <c r="FR16" s="165">
        <v>-61.628999999999998</v>
      </c>
      <c r="FS16" s="165">
        <v>13.66</v>
      </c>
      <c r="FT16" s="165">
        <v>0.74009999999999998</v>
      </c>
      <c r="FU16" s="165">
        <v>-8.6599000000000004</v>
      </c>
      <c r="FV16" s="165">
        <v>17.3</v>
      </c>
      <c r="FW16" s="165">
        <v>-58.183</v>
      </c>
      <c r="FX16" s="165">
        <v>10.526</v>
      </c>
      <c r="FY16" s="165">
        <v>-15.773999999999999</v>
      </c>
      <c r="FZ16" s="165">
        <v>0.63200000000000001</v>
      </c>
      <c r="GA16" s="165">
        <v>7.7218999999999998</v>
      </c>
      <c r="GB16" s="165">
        <v>9.3800000000000008</v>
      </c>
      <c r="GC16" s="165">
        <v>127.99</v>
      </c>
      <c r="GD16" s="165">
        <v>146.22</v>
      </c>
      <c r="GE16" s="165">
        <v>13.27</v>
      </c>
      <c r="GF16" s="165">
        <v>67.662000000000006</v>
      </c>
      <c r="GG16" s="165">
        <v>20.798999999999999</v>
      </c>
      <c r="GH16" s="165">
        <v>-4.8372000000000002</v>
      </c>
      <c r="GI16" s="165">
        <v>3.7942</v>
      </c>
      <c r="GJ16" s="165">
        <v>-4.3182</v>
      </c>
      <c r="GK16" s="165">
        <v>1.1867000000000001</v>
      </c>
      <c r="GL16" s="165">
        <v>6.9000000000000006E-2</v>
      </c>
      <c r="GM16" s="166"/>
      <c r="GN16" s="165">
        <v>-16.489999999999998</v>
      </c>
      <c r="GO16" s="165">
        <v>-10.223000000000001</v>
      </c>
      <c r="GP16" s="165">
        <v>26.131</v>
      </c>
      <c r="GQ16" s="165">
        <v>15.292999999999999</v>
      </c>
      <c r="GR16" s="165">
        <v>86.924999999999997</v>
      </c>
      <c r="GS16" s="165">
        <v>59.683999999999997</v>
      </c>
      <c r="GT16" s="165">
        <v>-130.85</v>
      </c>
      <c r="GU16" s="165">
        <v>-14.297000000000001</v>
      </c>
      <c r="GV16" s="165">
        <v>37.973999999999997</v>
      </c>
      <c r="GW16" s="165">
        <v>21.192</v>
      </c>
      <c r="GX16" s="165">
        <v>11.529</v>
      </c>
      <c r="GY16" s="165">
        <v>0</v>
      </c>
      <c r="GZ16" s="166"/>
      <c r="HA16" s="165">
        <v>13</v>
      </c>
      <c r="HB16" s="165">
        <v>161.29</v>
      </c>
      <c r="HC16" s="165">
        <v>159.74</v>
      </c>
      <c r="HD16" s="165">
        <v>-0.4</v>
      </c>
      <c r="HE16" s="165">
        <v>0</v>
      </c>
      <c r="HF16" s="165">
        <v>-123.5</v>
      </c>
      <c r="HG16" s="165">
        <v>122.79</v>
      </c>
      <c r="HH16" s="165">
        <v>123.94</v>
      </c>
      <c r="HI16" s="165">
        <v>-154.76</v>
      </c>
      <c r="HJ16" s="165">
        <v>-153.91999999999999</v>
      </c>
      <c r="HK16" s="165">
        <v>-55.95</v>
      </c>
      <c r="HL16" s="165">
        <v>-48.911999999999999</v>
      </c>
      <c r="HM16" s="165">
        <v>73.171999999999997</v>
      </c>
      <c r="HN16" s="165">
        <v>72.382999999999996</v>
      </c>
      <c r="HO16" s="165">
        <v>-111.76</v>
      </c>
      <c r="HP16" s="165">
        <v>-112.15</v>
      </c>
      <c r="HQ16" s="166"/>
      <c r="HR16" s="165">
        <v>63.548000000000002</v>
      </c>
      <c r="HS16" s="165">
        <v>-8.7195999999999998</v>
      </c>
      <c r="HT16" s="165">
        <v>-8.9251000000000005</v>
      </c>
      <c r="HU16" s="166"/>
      <c r="HV16" s="165">
        <v>105.08</v>
      </c>
      <c r="HW16" s="165">
        <v>53</v>
      </c>
      <c r="HX16" s="165">
        <v>52.7</v>
      </c>
      <c r="HY16" s="165">
        <v>21.372</v>
      </c>
      <c r="HZ16" s="165">
        <v>33.68</v>
      </c>
      <c r="IA16" s="165">
        <v>-331.41</v>
      </c>
      <c r="IB16" s="165">
        <v>107.68</v>
      </c>
      <c r="IC16" s="165">
        <v>107.22</v>
      </c>
      <c r="ID16" s="165">
        <v>13.898999999999999</v>
      </c>
      <c r="IE16" s="166"/>
      <c r="IF16" s="165">
        <v>-61.7</v>
      </c>
      <c r="IG16" s="165">
        <v>-61</v>
      </c>
      <c r="IH16" s="166"/>
      <c r="II16" s="165">
        <v>1.2034</v>
      </c>
      <c r="IJ16" s="165">
        <v>-120.61</v>
      </c>
      <c r="IK16" s="165">
        <v>-628.38</v>
      </c>
      <c r="IL16" s="165">
        <v>470.41</v>
      </c>
      <c r="IM16" s="165">
        <v>441.43</v>
      </c>
      <c r="IN16" s="165">
        <v>26.448</v>
      </c>
      <c r="IO16" s="165">
        <v>-373.85</v>
      </c>
      <c r="IP16" s="165">
        <v>368.72</v>
      </c>
      <c r="IQ16" s="166"/>
      <c r="IR16" s="165">
        <v>-227.11</v>
      </c>
      <c r="IS16" s="165">
        <v>-363.3</v>
      </c>
      <c r="IT16" s="165">
        <v>112.61</v>
      </c>
      <c r="IU16" s="165">
        <v>110.95</v>
      </c>
      <c r="IV16" s="165">
        <v>131.91</v>
      </c>
      <c r="IW16" s="165">
        <v>-457.41</v>
      </c>
      <c r="IX16" s="165">
        <v>226.14</v>
      </c>
      <c r="IY16" s="165">
        <v>-230.94</v>
      </c>
      <c r="IZ16" s="165">
        <v>231.37</v>
      </c>
      <c r="JA16" s="165">
        <v>-9.3069000000000006</v>
      </c>
      <c r="JB16" s="165">
        <v>30.954999999999998</v>
      </c>
      <c r="JC16" s="165">
        <v>27.52</v>
      </c>
      <c r="JD16" s="165">
        <v>1.4919</v>
      </c>
      <c r="JE16" s="165">
        <v>1.4390000000000001</v>
      </c>
      <c r="JF16" s="165">
        <v>-26.559000000000001</v>
      </c>
      <c r="JG16" s="165">
        <v>12.319000000000001</v>
      </c>
      <c r="JH16" s="165">
        <v>6.4043999999999999</v>
      </c>
      <c r="JI16" s="165">
        <v>-13.035</v>
      </c>
      <c r="JJ16" s="165">
        <v>-39.960999999999999</v>
      </c>
      <c r="JK16" s="165">
        <v>-17.225000000000001</v>
      </c>
      <c r="JL16" s="165">
        <v>45.798999999999999</v>
      </c>
      <c r="JM16" s="165">
        <v>53.534999999999997</v>
      </c>
      <c r="JN16" s="165">
        <v>54.051000000000002</v>
      </c>
      <c r="JO16" s="165">
        <v>0</v>
      </c>
      <c r="JP16" s="165">
        <v>0</v>
      </c>
      <c r="JQ16" s="165">
        <v>47.040999999999997</v>
      </c>
      <c r="JR16" s="165">
        <v>45.905999999999999</v>
      </c>
      <c r="JS16" s="165">
        <v>46.561999999999998</v>
      </c>
      <c r="JT16" s="166"/>
      <c r="JU16" s="165">
        <v>-4.0998999999999999</v>
      </c>
      <c r="JV16" s="165">
        <v>24.059000000000001</v>
      </c>
      <c r="JW16" s="165">
        <v>5.2899000000000003</v>
      </c>
      <c r="JX16" s="165">
        <v>8.6998999999999995</v>
      </c>
      <c r="JY16" s="165">
        <v>-46.177</v>
      </c>
      <c r="JZ16" s="166"/>
      <c r="KA16" s="165">
        <v>57.500999999999998</v>
      </c>
      <c r="KB16" s="165">
        <v>-44.457000000000001</v>
      </c>
      <c r="KC16" s="165">
        <v>-70.825000000000003</v>
      </c>
      <c r="KD16" s="165">
        <v>48.451999999999998</v>
      </c>
      <c r="KE16" s="165">
        <v>22.423999999999999</v>
      </c>
      <c r="KF16" s="165">
        <v>-4.0998999999999999</v>
      </c>
      <c r="KG16" s="165">
        <v>4.0998999999999999</v>
      </c>
      <c r="KH16" s="165">
        <v>0</v>
      </c>
      <c r="KI16" s="165">
        <v>111.61</v>
      </c>
    </row>
    <row r="17" spans="1:295" ht="18" customHeight="1" x14ac:dyDescent="0.3">
      <c r="A17" s="160" t="s">
        <v>61</v>
      </c>
      <c r="B17" s="160" t="s">
        <v>715</v>
      </c>
      <c r="C17" s="161">
        <v>0</v>
      </c>
      <c r="D17" s="161">
        <v>14.647</v>
      </c>
      <c r="E17" s="161">
        <v>-29.58</v>
      </c>
      <c r="F17" s="161">
        <v>9.4943000000000008</v>
      </c>
      <c r="G17" s="161">
        <v>19.722999999999999</v>
      </c>
      <c r="H17" s="161">
        <v>0</v>
      </c>
      <c r="I17" s="161">
        <v>38.905999999999999</v>
      </c>
      <c r="J17" s="161">
        <v>-85.481999999999999</v>
      </c>
      <c r="K17" s="161">
        <v>34.784999999999997</v>
      </c>
      <c r="L17" s="161">
        <v>17.533000000000001</v>
      </c>
      <c r="M17" s="161">
        <v>17.215</v>
      </c>
      <c r="N17" s="161">
        <v>8.8800000000000008</v>
      </c>
      <c r="O17" s="161">
        <v>-16.57</v>
      </c>
      <c r="P17" s="161">
        <v>13.199</v>
      </c>
      <c r="Q17" s="161">
        <v>14.076000000000001</v>
      </c>
      <c r="R17" s="161">
        <v>-13.199</v>
      </c>
      <c r="S17" s="161">
        <v>13.804</v>
      </c>
      <c r="T17" s="161">
        <v>173.84</v>
      </c>
      <c r="U17" s="161">
        <v>6.5153999999999996</v>
      </c>
      <c r="V17" s="161">
        <v>6.4782999999999999</v>
      </c>
      <c r="W17" s="161">
        <v>10.244999999999999</v>
      </c>
      <c r="X17" s="161">
        <v>0</v>
      </c>
      <c r="Y17" s="161">
        <v>16.77</v>
      </c>
      <c r="Z17" s="161">
        <v>7.0446999999999997</v>
      </c>
      <c r="AA17" s="162"/>
      <c r="AB17" s="161">
        <v>113</v>
      </c>
      <c r="AC17" s="161">
        <v>-53.72</v>
      </c>
      <c r="AD17" s="161">
        <v>-54.298999999999999</v>
      </c>
      <c r="AE17" s="161">
        <v>29.437000000000001</v>
      </c>
      <c r="AF17" s="161">
        <v>-8.8800000000000008</v>
      </c>
      <c r="AG17" s="161">
        <v>15.4</v>
      </c>
      <c r="AH17" s="161">
        <v>9.0439000000000007</v>
      </c>
      <c r="AI17" s="161">
        <v>0.14599999999999999</v>
      </c>
      <c r="AJ17" s="161">
        <v>-73.769000000000005</v>
      </c>
      <c r="AK17" s="161">
        <v>-74.400000000000006</v>
      </c>
      <c r="AL17" s="161">
        <v>24.478999999999999</v>
      </c>
      <c r="AM17" s="161">
        <v>75.209000000000003</v>
      </c>
      <c r="AN17" s="161">
        <v>75.290000000000006</v>
      </c>
      <c r="AO17" s="161">
        <v>17.818000000000001</v>
      </c>
      <c r="AP17" s="161">
        <v>-7.5922000000000001</v>
      </c>
      <c r="AQ17" s="161">
        <v>53.212000000000003</v>
      </c>
      <c r="AR17" s="161">
        <v>54.593000000000004</v>
      </c>
      <c r="AS17" s="161">
        <v>27.789000000000001</v>
      </c>
      <c r="AT17" s="161">
        <v>-83.59</v>
      </c>
      <c r="AU17" s="161">
        <v>2.8529</v>
      </c>
      <c r="AV17" s="161">
        <v>11.236000000000001</v>
      </c>
      <c r="AW17" s="161">
        <v>9.6762999999999995</v>
      </c>
      <c r="AX17" s="161">
        <v>48.091000000000001</v>
      </c>
      <c r="AY17" s="161">
        <v>49.966000000000001</v>
      </c>
      <c r="AZ17" s="161">
        <v>6.8212000000000002</v>
      </c>
      <c r="BA17" s="161">
        <v>37.969000000000001</v>
      </c>
      <c r="BB17" s="161">
        <v>-392.53</v>
      </c>
      <c r="BC17" s="161">
        <v>36.823</v>
      </c>
      <c r="BD17" s="161">
        <v>-18.298999999999999</v>
      </c>
      <c r="BE17" s="161">
        <v>-18.399000000000001</v>
      </c>
      <c r="BF17" s="161">
        <v>87.754000000000005</v>
      </c>
      <c r="BG17" s="162"/>
      <c r="BH17" s="162"/>
      <c r="BI17" s="161">
        <v>-67.102000000000004</v>
      </c>
      <c r="BJ17" s="161">
        <v>-62.698999999999998</v>
      </c>
      <c r="BK17" s="161">
        <v>1.8047</v>
      </c>
      <c r="BL17" s="161">
        <v>0</v>
      </c>
      <c r="BM17" s="161">
        <v>2.8197000000000001</v>
      </c>
      <c r="BN17" s="161">
        <v>429.76</v>
      </c>
      <c r="BO17" s="161">
        <v>44.343000000000004</v>
      </c>
      <c r="BP17" s="161">
        <v>44.404000000000003</v>
      </c>
      <c r="BQ17" s="161">
        <v>-252.59</v>
      </c>
      <c r="BR17" s="161">
        <v>370.76</v>
      </c>
      <c r="BS17" s="161">
        <v>40.976999999999997</v>
      </c>
      <c r="BT17" s="161">
        <v>-129.59</v>
      </c>
      <c r="BU17" s="161">
        <v>132.55000000000001</v>
      </c>
      <c r="BV17" s="161">
        <v>61.923000000000002</v>
      </c>
      <c r="BW17" s="161">
        <v>22.879000000000001</v>
      </c>
      <c r="BX17" s="161">
        <v>15.05</v>
      </c>
      <c r="BY17" s="161">
        <v>39.069000000000003</v>
      </c>
      <c r="BZ17" s="161">
        <v>61.68</v>
      </c>
      <c r="CA17" s="161">
        <v>33.627000000000002</v>
      </c>
      <c r="CB17" s="161">
        <v>33.895000000000003</v>
      </c>
      <c r="CC17" s="161">
        <v>49.006999999999998</v>
      </c>
      <c r="CD17" s="161">
        <v>49.496000000000002</v>
      </c>
      <c r="CE17" s="161">
        <v>38.741999999999997</v>
      </c>
      <c r="CF17" s="161">
        <v>-71.947000000000003</v>
      </c>
      <c r="CG17" s="161">
        <v>-71.277000000000001</v>
      </c>
      <c r="CH17" s="161">
        <v>5.8079999999999998</v>
      </c>
      <c r="CI17" s="161">
        <v>-84.453000000000003</v>
      </c>
      <c r="CJ17" s="161">
        <v>19.57</v>
      </c>
      <c r="CK17" s="162"/>
      <c r="CL17" s="161">
        <v>-26</v>
      </c>
      <c r="CM17" s="161">
        <v>158.88999999999999</v>
      </c>
      <c r="CN17" s="161">
        <v>-11.92</v>
      </c>
      <c r="CO17" s="161">
        <v>9.0874000000000006</v>
      </c>
      <c r="CP17" s="161">
        <v>8.3111999999999995</v>
      </c>
      <c r="CQ17" s="161">
        <v>9.23</v>
      </c>
      <c r="CR17" s="161">
        <v>-30.047000000000001</v>
      </c>
      <c r="CS17" s="161">
        <v>-28.763000000000002</v>
      </c>
      <c r="CT17" s="161">
        <v>-16.704000000000001</v>
      </c>
      <c r="CU17" s="161">
        <v>3.7425999999999999</v>
      </c>
      <c r="CV17" s="161">
        <v>3.7262</v>
      </c>
      <c r="CW17" s="161">
        <v>10.689</v>
      </c>
      <c r="CX17" s="162"/>
      <c r="CY17" s="161">
        <v>55.869</v>
      </c>
      <c r="CZ17" s="161">
        <v>60.944000000000003</v>
      </c>
      <c r="DA17" s="161">
        <v>57.426000000000002</v>
      </c>
      <c r="DB17" s="161">
        <v>-21.649000000000001</v>
      </c>
      <c r="DC17" s="161">
        <v>-2.0095000000000001</v>
      </c>
      <c r="DD17" s="161">
        <v>80.17</v>
      </c>
      <c r="DE17" s="161">
        <v>78.951999999999998</v>
      </c>
      <c r="DF17" s="161">
        <v>-95.552000000000007</v>
      </c>
      <c r="DG17" s="161">
        <v>-1E-4</v>
      </c>
      <c r="DH17" s="161">
        <v>-13.07</v>
      </c>
      <c r="DI17" s="162"/>
      <c r="DJ17" s="161">
        <v>-60.098999999999997</v>
      </c>
      <c r="DK17" s="162"/>
      <c r="DL17" s="161">
        <v>34.872</v>
      </c>
      <c r="DM17" s="161">
        <v>41.343000000000004</v>
      </c>
      <c r="DN17" s="161">
        <v>50.994</v>
      </c>
      <c r="DO17" s="161">
        <v>34.79</v>
      </c>
      <c r="DP17" s="161">
        <v>-5.41</v>
      </c>
      <c r="DQ17" s="161">
        <v>46.061999999999998</v>
      </c>
      <c r="DR17" s="161">
        <v>81.769000000000005</v>
      </c>
      <c r="DS17" s="161">
        <v>-18.149999999999999</v>
      </c>
      <c r="DT17" s="161">
        <v>-18.350000000000001</v>
      </c>
      <c r="DU17" s="161">
        <v>77.650000000000006</v>
      </c>
      <c r="DV17" s="161">
        <v>47.44</v>
      </c>
      <c r="DW17" s="161">
        <v>84.236000000000004</v>
      </c>
      <c r="DX17" s="161">
        <v>80.617999999999995</v>
      </c>
      <c r="DY17" s="161">
        <v>47.088999999999999</v>
      </c>
      <c r="DZ17" s="161">
        <v>44.636000000000003</v>
      </c>
      <c r="EA17" s="161">
        <v>190.54</v>
      </c>
      <c r="EB17" s="161">
        <v>158.1</v>
      </c>
      <c r="EC17" s="161">
        <v>147.41</v>
      </c>
      <c r="ED17" s="161">
        <v>150.59</v>
      </c>
      <c r="EE17" s="161">
        <v>150.66</v>
      </c>
      <c r="EF17" s="161">
        <v>97.78</v>
      </c>
      <c r="EG17" s="161">
        <v>-26.693999999999999</v>
      </c>
      <c r="EH17" s="161">
        <v>264.29000000000002</v>
      </c>
      <c r="EI17" s="161">
        <v>682.65</v>
      </c>
      <c r="EJ17" s="161">
        <v>0</v>
      </c>
      <c r="EK17" s="161">
        <v>-25.446000000000002</v>
      </c>
      <c r="EL17" s="161">
        <v>-23.312000000000001</v>
      </c>
      <c r="EM17" s="161">
        <v>-53.515999999999998</v>
      </c>
      <c r="EN17" s="161">
        <v>-63.959000000000003</v>
      </c>
      <c r="EO17" s="161">
        <v>-59.259</v>
      </c>
      <c r="EP17" s="161">
        <v>149.05000000000001</v>
      </c>
      <c r="EQ17" s="161">
        <v>34.774999999999999</v>
      </c>
      <c r="ER17" s="161">
        <v>32.628999999999998</v>
      </c>
      <c r="ES17" s="161">
        <v>-97.307000000000002</v>
      </c>
      <c r="ET17" s="161">
        <v>0</v>
      </c>
      <c r="EU17" s="161">
        <v>-11.21</v>
      </c>
      <c r="EV17" s="161">
        <v>127.7</v>
      </c>
      <c r="EW17" s="161">
        <v>11.773999999999999</v>
      </c>
      <c r="EX17" s="161">
        <v>-170.9</v>
      </c>
      <c r="EY17" s="161">
        <v>-38.261000000000003</v>
      </c>
      <c r="EZ17" s="162"/>
      <c r="FA17" s="161">
        <v>7.5487000000000002</v>
      </c>
      <c r="FB17" s="161">
        <v>-129.79</v>
      </c>
      <c r="FC17" s="161">
        <v>82.466999999999999</v>
      </c>
      <c r="FD17" s="161">
        <v>24.774000000000001</v>
      </c>
      <c r="FE17" s="161">
        <v>0</v>
      </c>
      <c r="FF17" s="161">
        <v>0</v>
      </c>
      <c r="FG17" s="161">
        <v>41.054000000000002</v>
      </c>
      <c r="FH17" s="161">
        <v>41.286999999999999</v>
      </c>
      <c r="FI17" s="161">
        <v>39.911999999999999</v>
      </c>
      <c r="FJ17" s="161">
        <v>-34.997999999999998</v>
      </c>
      <c r="FK17" s="161">
        <v>-35.332999999999998</v>
      </c>
      <c r="FL17" s="161">
        <v>-189.39</v>
      </c>
      <c r="FM17" s="161">
        <v>-45.325000000000003</v>
      </c>
      <c r="FN17" s="161">
        <v>-44.838999999999999</v>
      </c>
      <c r="FO17" s="161">
        <v>-145.02000000000001</v>
      </c>
      <c r="FP17" s="161">
        <v>-123.58</v>
      </c>
      <c r="FQ17" s="161">
        <v>-59.764000000000003</v>
      </c>
      <c r="FR17" s="161">
        <v>-60.139000000000003</v>
      </c>
      <c r="FS17" s="161">
        <v>13.87</v>
      </c>
      <c r="FT17" s="161">
        <v>0.71560000000000001</v>
      </c>
      <c r="FU17" s="161">
        <v>-8.6298999999999992</v>
      </c>
      <c r="FV17" s="161">
        <v>16.399999999999999</v>
      </c>
      <c r="FW17" s="161">
        <v>-59.447000000000003</v>
      </c>
      <c r="FX17" s="161">
        <v>10.672000000000001</v>
      </c>
      <c r="FY17" s="161">
        <v>-15.773999999999999</v>
      </c>
      <c r="FZ17" s="161">
        <v>0.55000000000000004</v>
      </c>
      <c r="GA17" s="161">
        <v>8.2797000000000001</v>
      </c>
      <c r="GB17" s="161">
        <v>9.39</v>
      </c>
      <c r="GC17" s="161">
        <v>129.86000000000001</v>
      </c>
      <c r="GD17" s="161">
        <v>146.66</v>
      </c>
      <c r="GE17" s="161">
        <v>13.27</v>
      </c>
      <c r="GF17" s="161">
        <v>67.662000000000006</v>
      </c>
      <c r="GG17" s="161">
        <v>22.6</v>
      </c>
      <c r="GH17" s="161">
        <v>-4.5105000000000004</v>
      </c>
      <c r="GI17" s="161">
        <v>4.3079000000000001</v>
      </c>
      <c r="GJ17" s="161">
        <v>-4.5515999999999996</v>
      </c>
      <c r="GK17" s="161">
        <v>1.1975</v>
      </c>
      <c r="GL17" s="161">
        <v>6.9000000000000006E-2</v>
      </c>
      <c r="GM17" s="162"/>
      <c r="GN17" s="161">
        <v>-15.773</v>
      </c>
      <c r="GO17" s="161">
        <v>-10.548</v>
      </c>
      <c r="GP17" s="161">
        <v>26.492000000000001</v>
      </c>
      <c r="GQ17" s="161">
        <v>15.461</v>
      </c>
      <c r="GR17" s="161">
        <v>87.212999999999994</v>
      </c>
      <c r="GS17" s="161">
        <v>59.466999999999999</v>
      </c>
      <c r="GT17" s="161">
        <v>-131.83000000000001</v>
      </c>
      <c r="GU17" s="161">
        <v>-14.228999999999999</v>
      </c>
      <c r="GV17" s="161">
        <v>37.936999999999998</v>
      </c>
      <c r="GW17" s="161">
        <v>22.891999999999999</v>
      </c>
      <c r="GX17" s="161">
        <v>10.529</v>
      </c>
      <c r="GY17" s="161">
        <v>0</v>
      </c>
      <c r="GZ17" s="162"/>
      <c r="HA17" s="161">
        <v>12</v>
      </c>
      <c r="HB17" s="161">
        <v>166.9</v>
      </c>
      <c r="HC17" s="161">
        <v>166.55</v>
      </c>
      <c r="HD17" s="161">
        <v>-0.4</v>
      </c>
      <c r="HE17" s="161">
        <v>0</v>
      </c>
      <c r="HF17" s="161">
        <v>-124.08</v>
      </c>
      <c r="HG17" s="161">
        <v>124.04</v>
      </c>
      <c r="HH17" s="161">
        <v>125.72</v>
      </c>
      <c r="HI17" s="161">
        <v>-159.11000000000001</v>
      </c>
      <c r="HJ17" s="161">
        <v>-164.88</v>
      </c>
      <c r="HK17" s="161">
        <v>-55.651000000000003</v>
      </c>
      <c r="HL17" s="161">
        <v>-48.47</v>
      </c>
      <c r="HM17" s="161">
        <v>78.894000000000005</v>
      </c>
      <c r="HN17" s="161">
        <v>79.596000000000004</v>
      </c>
      <c r="HO17" s="161">
        <v>-111.76</v>
      </c>
      <c r="HP17" s="161">
        <v>-112.15</v>
      </c>
      <c r="HQ17" s="162"/>
      <c r="HR17" s="161">
        <v>65.899000000000001</v>
      </c>
      <c r="HS17" s="161">
        <v>-11.109</v>
      </c>
      <c r="HT17" s="161">
        <v>-9.8340999999999994</v>
      </c>
      <c r="HU17" s="162"/>
      <c r="HV17" s="161">
        <v>104</v>
      </c>
      <c r="HW17" s="161">
        <v>53.798999999999999</v>
      </c>
      <c r="HX17" s="161">
        <v>54.4</v>
      </c>
      <c r="HY17" s="161">
        <v>21.533999999999999</v>
      </c>
      <c r="HZ17" s="161">
        <v>34.319000000000003</v>
      </c>
      <c r="IA17" s="161">
        <v>-338.65</v>
      </c>
      <c r="IB17" s="161">
        <v>110.42</v>
      </c>
      <c r="IC17" s="161">
        <v>111.34</v>
      </c>
      <c r="ID17" s="161">
        <v>13.898999999999999</v>
      </c>
      <c r="IE17" s="162"/>
      <c r="IF17" s="161">
        <v>-63.4</v>
      </c>
      <c r="IG17" s="161">
        <v>-63.598999999999997</v>
      </c>
      <c r="IH17" s="162"/>
      <c r="II17" s="161">
        <v>1.2034</v>
      </c>
      <c r="IJ17" s="161">
        <v>-122</v>
      </c>
      <c r="IK17" s="161">
        <v>-658.11</v>
      </c>
      <c r="IL17" s="161">
        <v>480.7</v>
      </c>
      <c r="IM17" s="161">
        <v>456.85</v>
      </c>
      <c r="IN17" s="161">
        <v>30.190999999999999</v>
      </c>
      <c r="IO17" s="161">
        <v>-378.53</v>
      </c>
      <c r="IP17" s="161">
        <v>380.46</v>
      </c>
      <c r="IQ17" s="162"/>
      <c r="IR17" s="161">
        <v>-233.69</v>
      </c>
      <c r="IS17" s="161">
        <v>-374.06</v>
      </c>
      <c r="IT17" s="161">
        <v>115.77</v>
      </c>
      <c r="IU17" s="161">
        <v>116</v>
      </c>
      <c r="IV17" s="161">
        <v>140.86000000000001</v>
      </c>
      <c r="IW17" s="161">
        <v>-472.6</v>
      </c>
      <c r="IX17" s="161">
        <v>231.71</v>
      </c>
      <c r="IY17" s="161">
        <v>-235.94</v>
      </c>
      <c r="IZ17" s="161">
        <v>239.13</v>
      </c>
      <c r="JA17" s="161">
        <v>-9.2025000000000006</v>
      </c>
      <c r="JB17" s="161">
        <v>30.954999999999998</v>
      </c>
      <c r="JC17" s="161">
        <v>27.36</v>
      </c>
      <c r="JD17" s="161">
        <v>1.444</v>
      </c>
      <c r="JE17" s="161">
        <v>1.4339999999999999</v>
      </c>
      <c r="JF17" s="161">
        <v>-26.719000000000001</v>
      </c>
      <c r="JG17" s="161">
        <v>12.478999999999999</v>
      </c>
      <c r="JH17" s="161">
        <v>6.3560999999999996</v>
      </c>
      <c r="JI17" s="161">
        <v>-13.27</v>
      </c>
      <c r="JJ17" s="161">
        <v>-39.198</v>
      </c>
      <c r="JK17" s="161">
        <v>-17.195</v>
      </c>
      <c r="JL17" s="161">
        <v>45.2</v>
      </c>
      <c r="JM17" s="161">
        <v>56.237000000000002</v>
      </c>
      <c r="JN17" s="161">
        <v>56.029000000000003</v>
      </c>
      <c r="JO17" s="161">
        <v>0</v>
      </c>
      <c r="JP17" s="161">
        <v>0</v>
      </c>
      <c r="JQ17" s="161">
        <v>50.771000000000001</v>
      </c>
      <c r="JR17" s="161">
        <v>50.212000000000003</v>
      </c>
      <c r="JS17" s="161">
        <v>51.411000000000001</v>
      </c>
      <c r="JT17" s="162"/>
      <c r="JU17" s="161">
        <v>-4.6999000000000004</v>
      </c>
      <c r="JV17" s="161">
        <v>24.295000000000002</v>
      </c>
      <c r="JW17" s="161">
        <v>5.2999000000000001</v>
      </c>
      <c r="JX17" s="161">
        <v>8.6998999999999995</v>
      </c>
      <c r="JY17" s="161">
        <v>-45.689</v>
      </c>
      <c r="JZ17" s="162"/>
      <c r="KA17" s="161">
        <v>56.207000000000001</v>
      </c>
      <c r="KB17" s="161">
        <v>-45.88</v>
      </c>
      <c r="KC17" s="161">
        <v>-70.227000000000004</v>
      </c>
      <c r="KD17" s="161">
        <v>47.694000000000003</v>
      </c>
      <c r="KE17" s="161">
        <v>22.332000000000001</v>
      </c>
      <c r="KF17" s="161">
        <v>-4.4000000000000004</v>
      </c>
      <c r="KG17" s="161">
        <v>4.0998999999999999</v>
      </c>
      <c r="KH17" s="161">
        <v>0</v>
      </c>
      <c r="KI17" s="161">
        <v>113.54</v>
      </c>
    </row>
    <row r="18" spans="1:295" ht="18" customHeight="1" x14ac:dyDescent="0.3">
      <c r="A18" s="160" t="s">
        <v>61</v>
      </c>
      <c r="B18" s="160" t="s">
        <v>716</v>
      </c>
      <c r="C18" s="163">
        <v>0</v>
      </c>
      <c r="D18" s="163">
        <v>14.647</v>
      </c>
      <c r="E18" s="163">
        <v>-29.279</v>
      </c>
      <c r="F18" s="163">
        <v>9.6584000000000003</v>
      </c>
      <c r="G18" s="163">
        <v>20.010000000000002</v>
      </c>
      <c r="H18" s="163">
        <v>0</v>
      </c>
      <c r="I18" s="163">
        <v>40.01</v>
      </c>
      <c r="J18" s="163">
        <v>-83.091999999999999</v>
      </c>
      <c r="K18" s="163">
        <v>34.984000000000002</v>
      </c>
      <c r="L18" s="163">
        <v>17.914999999999999</v>
      </c>
      <c r="M18" s="163">
        <v>17.553000000000001</v>
      </c>
      <c r="N18" s="163">
        <v>11.1</v>
      </c>
      <c r="O18" s="163">
        <v>-14.154</v>
      </c>
      <c r="P18" s="163">
        <v>11</v>
      </c>
      <c r="Q18" s="163">
        <v>10.763</v>
      </c>
      <c r="R18" s="163">
        <v>-11</v>
      </c>
      <c r="S18" s="163">
        <v>13.98</v>
      </c>
      <c r="T18" s="163">
        <v>169.47399999999999</v>
      </c>
      <c r="U18" s="163">
        <v>6.6772</v>
      </c>
      <c r="V18" s="163">
        <v>6.6043000000000003</v>
      </c>
      <c r="W18" s="163">
        <v>11.023999999999999</v>
      </c>
      <c r="X18" s="163">
        <v>0</v>
      </c>
      <c r="Y18" s="163">
        <v>16.969000000000001</v>
      </c>
      <c r="Z18" s="163">
        <v>7.2865000000000002</v>
      </c>
      <c r="AA18" s="164"/>
      <c r="AB18" s="163">
        <v>113</v>
      </c>
      <c r="AC18" s="163">
        <v>-52.61</v>
      </c>
      <c r="AD18" s="163">
        <v>-52.459000000000003</v>
      </c>
      <c r="AE18" s="163">
        <v>30.016999999999999</v>
      </c>
      <c r="AF18" s="163">
        <v>-11.1</v>
      </c>
      <c r="AG18" s="163">
        <v>13.2</v>
      </c>
      <c r="AH18" s="163">
        <v>9.0439000000000007</v>
      </c>
      <c r="AI18" s="163">
        <v>0.14599999999999999</v>
      </c>
      <c r="AJ18" s="163">
        <v>-77.349000000000004</v>
      </c>
      <c r="AK18" s="163">
        <v>-77.61</v>
      </c>
      <c r="AL18" s="163">
        <v>32.478999999999999</v>
      </c>
      <c r="AM18" s="163">
        <v>78.150000000000006</v>
      </c>
      <c r="AN18" s="163">
        <v>78.269000000000005</v>
      </c>
      <c r="AO18" s="163">
        <v>17.983000000000001</v>
      </c>
      <c r="AP18" s="163">
        <v>-7.6157000000000004</v>
      </c>
      <c r="AQ18" s="163">
        <v>54.1</v>
      </c>
      <c r="AR18" s="163">
        <v>56.523000000000003</v>
      </c>
      <c r="AS18" s="163">
        <v>25.956</v>
      </c>
      <c r="AT18" s="163">
        <v>-85.197999999999993</v>
      </c>
      <c r="AU18" s="163">
        <v>2.7004999999999999</v>
      </c>
      <c r="AV18" s="163">
        <v>30.045999999999999</v>
      </c>
      <c r="AW18" s="163">
        <v>31.861000000000001</v>
      </c>
      <c r="AX18" s="163">
        <v>43.67</v>
      </c>
      <c r="AY18" s="163">
        <v>44.875999999999998</v>
      </c>
      <c r="AZ18" s="163">
        <v>9.9619999999999997</v>
      </c>
      <c r="BA18" s="163">
        <v>54.771999999999998</v>
      </c>
      <c r="BB18" s="163">
        <v>-419.06</v>
      </c>
      <c r="BC18" s="163">
        <v>37.604999999999997</v>
      </c>
      <c r="BD18" s="163">
        <v>-18.699000000000002</v>
      </c>
      <c r="BE18" s="163">
        <v>-18.699000000000002</v>
      </c>
      <c r="BF18" s="163">
        <v>90.741</v>
      </c>
      <c r="BG18" s="164"/>
      <c r="BH18" s="164"/>
      <c r="BI18" s="163">
        <v>-67.102000000000004</v>
      </c>
      <c r="BJ18" s="163">
        <v>-65.427999999999997</v>
      </c>
      <c r="BK18" s="163">
        <v>1.5778000000000001</v>
      </c>
      <c r="BL18" s="163">
        <v>0</v>
      </c>
      <c r="BM18" s="163">
        <v>2.8231999999999999</v>
      </c>
      <c r="BN18" s="163">
        <v>451.61</v>
      </c>
      <c r="BO18" s="163">
        <v>47.485999999999997</v>
      </c>
      <c r="BP18" s="163">
        <v>47.914000000000001</v>
      </c>
      <c r="BQ18" s="163">
        <v>-274.31</v>
      </c>
      <c r="BR18" s="163">
        <v>382.01</v>
      </c>
      <c r="BS18" s="163">
        <v>40.976999999999997</v>
      </c>
      <c r="BT18" s="163">
        <v>-126.95</v>
      </c>
      <c r="BU18" s="163">
        <v>129.63999999999999</v>
      </c>
      <c r="BV18" s="163">
        <v>61.883000000000003</v>
      </c>
      <c r="BW18" s="163">
        <v>22.068999999999999</v>
      </c>
      <c r="BX18" s="163">
        <v>15.27</v>
      </c>
      <c r="BY18" s="163">
        <v>39.908999999999999</v>
      </c>
      <c r="BZ18" s="163">
        <v>62.52</v>
      </c>
      <c r="CA18" s="163">
        <v>31.484000000000002</v>
      </c>
      <c r="CB18" s="163">
        <v>31.617999999999999</v>
      </c>
      <c r="CC18" s="163">
        <v>51.14</v>
      </c>
      <c r="CD18" s="163">
        <v>51.756999999999998</v>
      </c>
      <c r="CE18" s="163">
        <v>39.758000000000003</v>
      </c>
      <c r="CF18" s="163">
        <v>-70.361999999999995</v>
      </c>
      <c r="CG18" s="163">
        <v>-70.125</v>
      </c>
      <c r="CH18" s="163">
        <v>5.0530999999999997</v>
      </c>
      <c r="CI18" s="163">
        <v>-80.751999999999995</v>
      </c>
      <c r="CJ18" s="163">
        <v>19.57</v>
      </c>
      <c r="CK18" s="164"/>
      <c r="CL18" s="163">
        <v>-27.5</v>
      </c>
      <c r="CM18" s="163">
        <v>162.1</v>
      </c>
      <c r="CN18" s="163">
        <v>-12.18</v>
      </c>
      <c r="CO18" s="163">
        <v>9.3021999999999991</v>
      </c>
      <c r="CP18" s="163">
        <v>8.1590000000000007</v>
      </c>
      <c r="CQ18" s="163">
        <v>9.4854000000000003</v>
      </c>
      <c r="CR18" s="163">
        <v>-28.161000000000001</v>
      </c>
      <c r="CS18" s="163">
        <v>-27.646000000000001</v>
      </c>
      <c r="CT18" s="163">
        <v>-18.411000000000001</v>
      </c>
      <c r="CU18" s="163">
        <v>0.63749999999999996</v>
      </c>
      <c r="CV18" s="163">
        <v>3.2890999999999999</v>
      </c>
      <c r="CW18" s="163">
        <v>10.868</v>
      </c>
      <c r="CX18" s="164"/>
      <c r="CY18" s="163">
        <v>55.918999999999997</v>
      </c>
      <c r="CZ18" s="163">
        <v>60.944000000000003</v>
      </c>
      <c r="DA18" s="163">
        <v>57.426000000000002</v>
      </c>
      <c r="DB18" s="163">
        <v>-21.989000000000001</v>
      </c>
      <c r="DC18" s="163">
        <v>-2.0095000000000001</v>
      </c>
      <c r="DD18" s="163">
        <v>81.046000000000006</v>
      </c>
      <c r="DE18" s="163">
        <v>79.77</v>
      </c>
      <c r="DF18" s="163">
        <v>-85.569000000000003</v>
      </c>
      <c r="DG18" s="163">
        <v>-1E-4</v>
      </c>
      <c r="DH18" s="163">
        <v>-13.226000000000001</v>
      </c>
      <c r="DI18" s="164"/>
      <c r="DJ18" s="163">
        <v>-60.098999999999997</v>
      </c>
      <c r="DK18" s="164"/>
      <c r="DL18" s="163">
        <v>36.043999999999997</v>
      </c>
      <c r="DM18" s="163">
        <v>41.343000000000004</v>
      </c>
      <c r="DN18" s="163">
        <v>52.165999999999997</v>
      </c>
      <c r="DO18" s="163">
        <v>35.53</v>
      </c>
      <c r="DP18" s="163">
        <v>-5.0198999999999998</v>
      </c>
      <c r="DQ18" s="163">
        <v>0</v>
      </c>
      <c r="DR18" s="163">
        <v>82.787000000000006</v>
      </c>
      <c r="DS18" s="163">
        <v>-17.95</v>
      </c>
      <c r="DT18" s="163">
        <v>-18.27</v>
      </c>
      <c r="DU18" s="163">
        <v>78.25</v>
      </c>
      <c r="DV18" s="163">
        <v>58.76</v>
      </c>
      <c r="DW18" s="163">
        <v>84.962999999999994</v>
      </c>
      <c r="DX18" s="163">
        <v>84.817999999999998</v>
      </c>
      <c r="DY18" s="163">
        <v>45.100999999999999</v>
      </c>
      <c r="DZ18" s="163">
        <v>43.335999999999999</v>
      </c>
      <c r="EA18" s="163">
        <v>216.66</v>
      </c>
      <c r="EB18" s="163">
        <v>162.30000000000001</v>
      </c>
      <c r="EC18" s="163">
        <v>156.08000000000001</v>
      </c>
      <c r="ED18" s="163">
        <v>158.31</v>
      </c>
      <c r="EE18" s="163">
        <v>140.08000000000001</v>
      </c>
      <c r="EF18" s="163">
        <v>124.14</v>
      </c>
      <c r="EG18" s="163">
        <v>-26.869</v>
      </c>
      <c r="EH18" s="163">
        <v>286.61</v>
      </c>
      <c r="EI18" s="163">
        <v>634.99</v>
      </c>
      <c r="EJ18" s="163">
        <v>0</v>
      </c>
      <c r="EK18" s="163">
        <v>-26.016999999999999</v>
      </c>
      <c r="EL18" s="163">
        <v>-23.388999999999999</v>
      </c>
      <c r="EM18" s="163">
        <v>-52.805</v>
      </c>
      <c r="EN18" s="163">
        <v>-62.933</v>
      </c>
      <c r="EO18" s="163">
        <v>-58.701999999999998</v>
      </c>
      <c r="EP18" s="163">
        <v>139.83000000000001</v>
      </c>
      <c r="EQ18" s="163">
        <v>35.965000000000003</v>
      </c>
      <c r="ER18" s="163">
        <v>35.061</v>
      </c>
      <c r="ES18" s="163">
        <v>-90.486999999999995</v>
      </c>
      <c r="ET18" s="163">
        <v>0</v>
      </c>
      <c r="EU18" s="163">
        <v>-11.34</v>
      </c>
      <c r="EV18" s="163">
        <v>107.09</v>
      </c>
      <c r="EW18" s="163">
        <v>12.058</v>
      </c>
      <c r="EX18" s="163">
        <v>-171.09</v>
      </c>
      <c r="EY18" s="163">
        <v>-37.642000000000003</v>
      </c>
      <c r="EZ18" s="164"/>
      <c r="FA18" s="163">
        <v>8.7584</v>
      </c>
      <c r="FB18" s="163">
        <v>-124.92</v>
      </c>
      <c r="FC18" s="163">
        <v>106.13</v>
      </c>
      <c r="FD18" s="163">
        <v>23.902999999999999</v>
      </c>
      <c r="FE18" s="163">
        <v>0</v>
      </c>
      <c r="FF18" s="163">
        <v>0</v>
      </c>
      <c r="FG18" s="163">
        <v>40.594999999999999</v>
      </c>
      <c r="FH18" s="163">
        <v>42.406999999999996</v>
      </c>
      <c r="FI18" s="163">
        <v>39.15</v>
      </c>
      <c r="FJ18" s="163">
        <v>-31.984000000000002</v>
      </c>
      <c r="FK18" s="163">
        <v>-33.323</v>
      </c>
      <c r="FL18" s="163">
        <v>-186.88</v>
      </c>
      <c r="FM18" s="163">
        <v>-42.552</v>
      </c>
      <c r="FN18" s="163">
        <v>-43.155000000000001</v>
      </c>
      <c r="FO18" s="163">
        <v>-136.13</v>
      </c>
      <c r="FP18" s="163">
        <v>-122.05</v>
      </c>
      <c r="FQ18" s="163">
        <v>-60.951000000000001</v>
      </c>
      <c r="FR18" s="163">
        <v>-59.429000000000002</v>
      </c>
      <c r="FS18" s="163">
        <v>13.776999999999999</v>
      </c>
      <c r="FT18" s="163">
        <v>0.74009999999999998</v>
      </c>
      <c r="FU18" s="163">
        <v>-8.6998999999999995</v>
      </c>
      <c r="FV18" s="163">
        <v>15.38</v>
      </c>
      <c r="FW18" s="163">
        <v>-61.621000000000002</v>
      </c>
      <c r="FX18" s="163">
        <v>10.904999999999999</v>
      </c>
      <c r="FY18" s="163">
        <v>-15.773999999999999</v>
      </c>
      <c r="FZ18" s="163">
        <v>0.56399999999999995</v>
      </c>
      <c r="GA18" s="163">
        <v>8.4296000000000006</v>
      </c>
      <c r="GB18" s="163">
        <v>9</v>
      </c>
      <c r="GC18" s="163">
        <v>122.64</v>
      </c>
      <c r="GD18" s="163">
        <v>140.28</v>
      </c>
      <c r="GE18" s="163">
        <v>13.27</v>
      </c>
      <c r="GF18" s="163">
        <v>67.662000000000006</v>
      </c>
      <c r="GG18" s="163">
        <v>20.6</v>
      </c>
      <c r="GH18" s="163">
        <v>-5.2370000000000001</v>
      </c>
      <c r="GI18" s="163">
        <v>3.9643000000000002</v>
      </c>
      <c r="GJ18" s="163">
        <v>-4.2640000000000002</v>
      </c>
      <c r="GK18" s="163">
        <v>1.2089000000000001</v>
      </c>
      <c r="GL18" s="163">
        <v>6.9000000000000006E-2</v>
      </c>
      <c r="GM18" s="164"/>
      <c r="GN18" s="163">
        <v>-15.773</v>
      </c>
      <c r="GO18" s="163">
        <v>-10.864000000000001</v>
      </c>
      <c r="GP18" s="163">
        <v>26.29</v>
      </c>
      <c r="GQ18" s="163">
        <v>17.814</v>
      </c>
      <c r="GR18" s="163">
        <v>88.698999999999998</v>
      </c>
      <c r="GS18" s="163">
        <v>60.725999999999999</v>
      </c>
      <c r="GT18" s="163">
        <v>-132.47</v>
      </c>
      <c r="GU18" s="163">
        <v>-14.818</v>
      </c>
      <c r="GV18" s="163">
        <v>37.47</v>
      </c>
      <c r="GW18" s="163">
        <v>20.911000000000001</v>
      </c>
      <c r="GX18" s="163">
        <v>11.221</v>
      </c>
      <c r="GY18" s="163">
        <v>0</v>
      </c>
      <c r="GZ18" s="164"/>
      <c r="HA18" s="163">
        <v>12.599</v>
      </c>
      <c r="HB18" s="163">
        <v>162.99</v>
      </c>
      <c r="HC18" s="163">
        <v>162.61000000000001</v>
      </c>
      <c r="HD18" s="163">
        <v>-0.4</v>
      </c>
      <c r="HE18" s="163">
        <v>0</v>
      </c>
      <c r="HF18" s="163">
        <v>-112.74</v>
      </c>
      <c r="HG18" s="163">
        <v>111.23</v>
      </c>
      <c r="HH18" s="163">
        <v>113.65</v>
      </c>
      <c r="HI18" s="163">
        <v>-156.69999999999999</v>
      </c>
      <c r="HJ18" s="163">
        <v>-154.44999999999999</v>
      </c>
      <c r="HK18" s="163">
        <v>-55.018999999999998</v>
      </c>
      <c r="HL18" s="163">
        <v>-47.795999999999999</v>
      </c>
      <c r="HM18" s="163">
        <v>79.203999999999994</v>
      </c>
      <c r="HN18" s="163">
        <v>78.039000000000001</v>
      </c>
      <c r="HO18" s="163">
        <v>-111.76</v>
      </c>
      <c r="HP18" s="163">
        <v>-112.15</v>
      </c>
      <c r="HQ18" s="164"/>
      <c r="HR18" s="163">
        <v>64.998000000000005</v>
      </c>
      <c r="HS18" s="163">
        <v>-11.381</v>
      </c>
      <c r="HT18" s="163">
        <v>-10.875999999999999</v>
      </c>
      <c r="HU18" s="164"/>
      <c r="HV18" s="163">
        <v>102.87</v>
      </c>
      <c r="HW18" s="163">
        <v>52.4</v>
      </c>
      <c r="HX18" s="163">
        <v>52.4</v>
      </c>
      <c r="HY18" s="163">
        <v>21.35</v>
      </c>
      <c r="HZ18" s="163">
        <v>34.4</v>
      </c>
      <c r="IA18" s="163">
        <v>-339.61</v>
      </c>
      <c r="IB18" s="163">
        <v>110.76</v>
      </c>
      <c r="IC18" s="163">
        <v>111.22</v>
      </c>
      <c r="ID18" s="163">
        <v>14.5</v>
      </c>
      <c r="IE18" s="164"/>
      <c r="IF18" s="163">
        <v>-64.099000000000004</v>
      </c>
      <c r="IG18" s="163">
        <v>-63.598999999999997</v>
      </c>
      <c r="IH18" s="164"/>
      <c r="II18" s="163">
        <v>1.2034</v>
      </c>
      <c r="IJ18" s="163">
        <v>-109.67</v>
      </c>
      <c r="IK18" s="163">
        <v>-607.45000000000005</v>
      </c>
      <c r="IL18" s="163">
        <v>483.45</v>
      </c>
      <c r="IM18" s="163">
        <v>427.77</v>
      </c>
      <c r="IN18" s="163">
        <v>25.863</v>
      </c>
      <c r="IO18" s="163">
        <v>-379.41</v>
      </c>
      <c r="IP18" s="163">
        <v>380.55</v>
      </c>
      <c r="IQ18" s="164"/>
      <c r="IR18" s="163">
        <v>-234.41</v>
      </c>
      <c r="IS18" s="163">
        <v>-378.16</v>
      </c>
      <c r="IT18" s="163">
        <v>115.34</v>
      </c>
      <c r="IU18" s="163">
        <v>116.53</v>
      </c>
      <c r="IV18" s="163">
        <v>140.22</v>
      </c>
      <c r="IW18" s="163">
        <v>-473.75</v>
      </c>
      <c r="IX18" s="163">
        <v>231.98</v>
      </c>
      <c r="IY18" s="163">
        <v>-238.78</v>
      </c>
      <c r="IZ18" s="163">
        <v>239.26</v>
      </c>
      <c r="JA18" s="163">
        <v>-8.9909999999999997</v>
      </c>
      <c r="JB18" s="163">
        <v>30.954999999999998</v>
      </c>
      <c r="JC18" s="163">
        <v>27.04</v>
      </c>
      <c r="JD18" s="163">
        <v>1.411</v>
      </c>
      <c r="JE18" s="163">
        <v>1.4018999999999999</v>
      </c>
      <c r="JF18" s="163">
        <v>-26.719000000000001</v>
      </c>
      <c r="JG18" s="163">
        <v>12.72</v>
      </c>
      <c r="JH18" s="163">
        <v>5.9273999999999996</v>
      </c>
      <c r="JI18" s="163">
        <v>-13.066000000000001</v>
      </c>
      <c r="JJ18" s="163">
        <v>-38.585000000000001</v>
      </c>
      <c r="JK18" s="163">
        <v>-17.195</v>
      </c>
      <c r="JL18" s="163">
        <v>45.2</v>
      </c>
      <c r="JM18" s="163">
        <v>53.012999999999998</v>
      </c>
      <c r="JN18" s="163">
        <v>53.726999999999997</v>
      </c>
      <c r="JO18" s="163">
        <v>0</v>
      </c>
      <c r="JP18" s="163">
        <v>0</v>
      </c>
      <c r="JQ18" s="163">
        <v>49.01</v>
      </c>
      <c r="JR18" s="163">
        <v>50.134999999999998</v>
      </c>
      <c r="JS18" s="163">
        <v>48.834000000000003</v>
      </c>
      <c r="JT18" s="164"/>
      <c r="JU18" s="163">
        <v>-3.9</v>
      </c>
      <c r="JV18" s="163">
        <v>24.145</v>
      </c>
      <c r="JW18" s="163">
        <v>5.48</v>
      </c>
      <c r="JX18" s="163">
        <v>8.6998999999999995</v>
      </c>
      <c r="JY18" s="163">
        <v>-46.058999999999997</v>
      </c>
      <c r="JZ18" s="164"/>
      <c r="KA18" s="163">
        <v>54.835000000000001</v>
      </c>
      <c r="KB18" s="163">
        <v>-45.436</v>
      </c>
      <c r="KC18" s="163">
        <v>-70.626000000000005</v>
      </c>
      <c r="KD18" s="163">
        <v>46.908999999999999</v>
      </c>
      <c r="KE18" s="163">
        <v>22.431000000000001</v>
      </c>
      <c r="KF18" s="163">
        <v>-4.0998999999999999</v>
      </c>
      <c r="KG18" s="163">
        <v>4.5</v>
      </c>
      <c r="KH18" s="163">
        <v>0</v>
      </c>
      <c r="KI18" s="163">
        <v>110.81</v>
      </c>
    </row>
    <row r="19" spans="1:295" ht="18" customHeight="1" x14ac:dyDescent="0.3">
      <c r="A19" s="160" t="s">
        <v>61</v>
      </c>
      <c r="B19" s="160" t="s">
        <v>717</v>
      </c>
      <c r="C19" s="163">
        <v>0</v>
      </c>
      <c r="D19" s="163">
        <v>14.647</v>
      </c>
      <c r="E19" s="163">
        <v>-29.279</v>
      </c>
      <c r="F19" s="163">
        <v>9.6880000000000006</v>
      </c>
      <c r="G19" s="163">
        <v>21.504000000000001</v>
      </c>
      <c r="H19" s="163">
        <v>0</v>
      </c>
      <c r="I19" s="163">
        <v>42.648000000000003</v>
      </c>
      <c r="J19" s="163">
        <v>-89.031999999999996</v>
      </c>
      <c r="K19" s="163">
        <v>36.963000000000001</v>
      </c>
      <c r="L19" s="163">
        <v>18.501000000000001</v>
      </c>
      <c r="M19" s="163">
        <v>18.343</v>
      </c>
      <c r="N19" s="163">
        <v>8.8800000000000008</v>
      </c>
      <c r="O19" s="163">
        <v>-15.272</v>
      </c>
      <c r="P19" s="163">
        <v>11</v>
      </c>
      <c r="Q19" s="163">
        <v>9.9359000000000002</v>
      </c>
      <c r="R19" s="163">
        <v>-11</v>
      </c>
      <c r="S19" s="163">
        <v>13.625</v>
      </c>
      <c r="T19" s="163">
        <v>179.26599999999999</v>
      </c>
      <c r="U19" s="163">
        <v>7.2129000000000003</v>
      </c>
      <c r="V19" s="163">
        <v>7.3986000000000001</v>
      </c>
      <c r="W19" s="163">
        <v>11.804</v>
      </c>
      <c r="X19" s="163">
        <v>0</v>
      </c>
      <c r="Y19" s="163">
        <v>17.068000000000001</v>
      </c>
      <c r="Z19" s="163">
        <v>8.4513999999999996</v>
      </c>
      <c r="AA19" s="164"/>
      <c r="AB19" s="163">
        <v>113</v>
      </c>
      <c r="AC19" s="163">
        <v>-52.668999999999997</v>
      </c>
      <c r="AD19" s="163">
        <v>-52.79</v>
      </c>
      <c r="AE19" s="163">
        <v>29.873000000000001</v>
      </c>
      <c r="AF19" s="163">
        <v>-8.8800000000000008</v>
      </c>
      <c r="AG19" s="163">
        <v>13.2</v>
      </c>
      <c r="AH19" s="163">
        <v>9.0439000000000007</v>
      </c>
      <c r="AI19" s="163">
        <v>0.14599999999999999</v>
      </c>
      <c r="AJ19" s="163">
        <v>-71.930000000000007</v>
      </c>
      <c r="AK19" s="163">
        <v>-71.83</v>
      </c>
      <c r="AL19" s="163">
        <v>22.17</v>
      </c>
      <c r="AM19" s="163">
        <v>72.62</v>
      </c>
      <c r="AN19" s="163">
        <v>73.010000000000005</v>
      </c>
      <c r="AO19" s="163">
        <v>18.718</v>
      </c>
      <c r="AP19" s="163">
        <v>-7.9189999999999996</v>
      </c>
      <c r="AQ19" s="163">
        <v>56.188000000000002</v>
      </c>
      <c r="AR19" s="163">
        <v>57.994</v>
      </c>
      <c r="AS19" s="163">
        <v>28.094999999999999</v>
      </c>
      <c r="AT19" s="163">
        <v>-79.168999999999997</v>
      </c>
      <c r="AU19" s="163">
        <v>2.7376999999999998</v>
      </c>
      <c r="AV19" s="163">
        <v>0</v>
      </c>
      <c r="AW19" s="163">
        <v>15.863</v>
      </c>
      <c r="AX19" s="163">
        <v>50.1</v>
      </c>
      <c r="AY19" s="163">
        <v>50.636000000000003</v>
      </c>
      <c r="AZ19" s="163">
        <v>6.8212000000000002</v>
      </c>
      <c r="BA19" s="163">
        <v>36.954999999999998</v>
      </c>
      <c r="BB19" s="163">
        <v>-412.51</v>
      </c>
      <c r="BC19" s="163">
        <v>37.658999999999999</v>
      </c>
      <c r="BD19" s="163">
        <v>-18.599</v>
      </c>
      <c r="BE19" s="163">
        <v>-18.599</v>
      </c>
      <c r="BF19" s="163">
        <v>84.935000000000002</v>
      </c>
      <c r="BG19" s="164"/>
      <c r="BH19" s="164"/>
      <c r="BI19" s="163">
        <v>-67.102000000000004</v>
      </c>
      <c r="BJ19" s="163">
        <v>-65.16</v>
      </c>
      <c r="BK19" s="163">
        <v>2.1873</v>
      </c>
      <c r="BL19" s="163">
        <v>0</v>
      </c>
      <c r="BM19" s="163">
        <v>3.2848999999999999</v>
      </c>
      <c r="BN19" s="163">
        <v>447.4</v>
      </c>
      <c r="BO19" s="163">
        <v>56.978000000000002</v>
      </c>
      <c r="BP19" s="163">
        <v>56.854999999999997</v>
      </c>
      <c r="BQ19" s="163">
        <v>-305.45</v>
      </c>
      <c r="BR19" s="163">
        <v>387.81</v>
      </c>
      <c r="BS19" s="163">
        <v>40.976999999999997</v>
      </c>
      <c r="BT19" s="163">
        <v>-118.79</v>
      </c>
      <c r="BU19" s="163">
        <v>121.17</v>
      </c>
      <c r="BV19" s="163">
        <v>63.728999999999999</v>
      </c>
      <c r="BW19" s="163">
        <v>21.95</v>
      </c>
      <c r="BX19" s="163">
        <v>18.2</v>
      </c>
      <c r="BY19" s="163">
        <v>41.598999999999997</v>
      </c>
      <c r="BZ19" s="163">
        <v>57.99</v>
      </c>
      <c r="CA19" s="163">
        <v>31.35</v>
      </c>
      <c r="CB19" s="163">
        <v>31.35</v>
      </c>
      <c r="CC19" s="163">
        <v>48.567999999999998</v>
      </c>
      <c r="CD19" s="163">
        <v>48.85</v>
      </c>
      <c r="CE19" s="163">
        <v>39.023000000000003</v>
      </c>
      <c r="CF19" s="163">
        <v>-68.152000000000001</v>
      </c>
      <c r="CG19" s="163">
        <v>-68.248000000000005</v>
      </c>
      <c r="CH19" s="163">
        <v>7.3148</v>
      </c>
      <c r="CI19" s="163">
        <v>-80.412999999999997</v>
      </c>
      <c r="CJ19" s="163">
        <v>19.57</v>
      </c>
      <c r="CK19" s="164"/>
      <c r="CL19" s="163">
        <v>-19.2</v>
      </c>
      <c r="CM19" s="163">
        <v>161.80000000000001</v>
      </c>
      <c r="CN19" s="163">
        <v>-12.68</v>
      </c>
      <c r="CO19" s="163">
        <v>11.821999999999999</v>
      </c>
      <c r="CP19" s="163">
        <v>10.744</v>
      </c>
      <c r="CQ19" s="163">
        <v>12.172000000000001</v>
      </c>
      <c r="CR19" s="163">
        <v>-25.719000000000001</v>
      </c>
      <c r="CS19" s="163">
        <v>-24.904</v>
      </c>
      <c r="CT19" s="163">
        <v>-13.147</v>
      </c>
      <c r="CU19" s="163">
        <v>-6.1158999999999999</v>
      </c>
      <c r="CV19" s="163">
        <v>5.6040999999999999</v>
      </c>
      <c r="CW19" s="163">
        <v>11.103999999999999</v>
      </c>
      <c r="CX19" s="164"/>
      <c r="CY19" s="163">
        <v>57.24</v>
      </c>
      <c r="CZ19" s="163">
        <v>60.944000000000003</v>
      </c>
      <c r="DA19" s="163">
        <v>57.426000000000002</v>
      </c>
      <c r="DB19" s="163">
        <v>-22.51</v>
      </c>
      <c r="DC19" s="163">
        <v>-2.0095000000000001</v>
      </c>
      <c r="DD19" s="163">
        <v>80.667000000000002</v>
      </c>
      <c r="DE19" s="163">
        <v>80.055999999999997</v>
      </c>
      <c r="DF19" s="163">
        <v>-87.01</v>
      </c>
      <c r="DG19" s="163">
        <v>-1E-4</v>
      </c>
      <c r="DH19" s="163">
        <v>-13.677</v>
      </c>
      <c r="DI19" s="164"/>
      <c r="DJ19" s="163">
        <v>-64.698999999999998</v>
      </c>
      <c r="DK19" s="164"/>
      <c r="DL19" s="163">
        <v>38.387999999999998</v>
      </c>
      <c r="DM19" s="163">
        <v>45.57</v>
      </c>
      <c r="DN19" s="163">
        <v>55.682000000000002</v>
      </c>
      <c r="DO19" s="163">
        <v>37.85</v>
      </c>
      <c r="DP19" s="163">
        <v>-5.71</v>
      </c>
      <c r="DQ19" s="163">
        <v>0</v>
      </c>
      <c r="DR19" s="163">
        <v>85.606999999999999</v>
      </c>
      <c r="DS19" s="163">
        <v>-18.158999999999999</v>
      </c>
      <c r="DT19" s="163">
        <v>-18.329000000000001</v>
      </c>
      <c r="DU19" s="163">
        <v>84.22</v>
      </c>
      <c r="DV19" s="163">
        <v>60.79</v>
      </c>
      <c r="DW19" s="163">
        <v>87.909000000000006</v>
      </c>
      <c r="DX19" s="163">
        <v>84.09</v>
      </c>
      <c r="DY19" s="163">
        <v>44.863999999999997</v>
      </c>
      <c r="DZ19" s="163">
        <v>44.098999999999997</v>
      </c>
      <c r="EA19" s="163">
        <v>225.03</v>
      </c>
      <c r="EB19" s="163">
        <v>171.75</v>
      </c>
      <c r="EC19" s="163">
        <v>163.22</v>
      </c>
      <c r="ED19" s="163">
        <v>167.69</v>
      </c>
      <c r="EE19" s="163">
        <v>114.82</v>
      </c>
      <c r="EF19" s="163">
        <v>98.915999999999997</v>
      </c>
      <c r="EG19" s="163">
        <v>-27.045999999999999</v>
      </c>
      <c r="EH19" s="163">
        <v>316.35000000000002</v>
      </c>
      <c r="EI19" s="163">
        <v>649.01</v>
      </c>
      <c r="EJ19" s="163">
        <v>0</v>
      </c>
      <c r="EK19" s="163">
        <v>-26.760999999999999</v>
      </c>
      <c r="EL19" s="163">
        <v>-24.611000000000001</v>
      </c>
      <c r="EM19" s="163">
        <v>-20.957000000000001</v>
      </c>
      <c r="EN19" s="163">
        <v>-61.566000000000003</v>
      </c>
      <c r="EO19" s="163">
        <v>-57.292999999999999</v>
      </c>
      <c r="EP19" s="163">
        <v>41.52</v>
      </c>
      <c r="EQ19" s="163">
        <v>53.631</v>
      </c>
      <c r="ER19" s="163">
        <v>53.890999999999998</v>
      </c>
      <c r="ES19" s="163">
        <v>-61.406999999999996</v>
      </c>
      <c r="ET19" s="163">
        <v>0</v>
      </c>
      <c r="EU19" s="163">
        <v>-13.179</v>
      </c>
      <c r="EV19" s="163">
        <v>1</v>
      </c>
      <c r="EW19" s="163">
        <v>12.677</v>
      </c>
      <c r="EX19" s="163">
        <v>-171.09</v>
      </c>
      <c r="EY19" s="163">
        <v>-37.561999999999998</v>
      </c>
      <c r="EZ19" s="164"/>
      <c r="FA19" s="163">
        <v>6.1736000000000004</v>
      </c>
      <c r="FB19" s="163">
        <v>-96.974000000000004</v>
      </c>
      <c r="FC19" s="163">
        <v>91.53</v>
      </c>
      <c r="FD19" s="163">
        <v>24.591999999999999</v>
      </c>
      <c r="FE19" s="163">
        <v>0</v>
      </c>
      <c r="FF19" s="163">
        <v>0</v>
      </c>
      <c r="FG19" s="163">
        <v>41.725000000000001</v>
      </c>
      <c r="FH19" s="163">
        <v>41.962000000000003</v>
      </c>
      <c r="FI19" s="163">
        <v>40.776000000000003</v>
      </c>
      <c r="FJ19" s="163">
        <v>-31.314</v>
      </c>
      <c r="FK19" s="163">
        <v>-32.485999999999997</v>
      </c>
      <c r="FL19" s="163">
        <v>-172.64</v>
      </c>
      <c r="FM19" s="163">
        <v>-44.767000000000003</v>
      </c>
      <c r="FN19" s="163">
        <v>-44.155000000000001</v>
      </c>
      <c r="FO19" s="163">
        <v>-126.76</v>
      </c>
      <c r="FP19" s="163">
        <v>-111.11</v>
      </c>
      <c r="FQ19" s="163">
        <v>-60.46</v>
      </c>
      <c r="FR19" s="163">
        <v>-56.829000000000001</v>
      </c>
      <c r="FS19" s="163">
        <v>13.689</v>
      </c>
      <c r="FT19" s="163">
        <v>0.79869999999999997</v>
      </c>
      <c r="FU19" s="163">
        <v>-8.6998999999999995</v>
      </c>
      <c r="FV19" s="163">
        <v>14.33</v>
      </c>
      <c r="FW19" s="163">
        <v>-61.247</v>
      </c>
      <c r="FX19" s="163">
        <v>10.747999999999999</v>
      </c>
      <c r="FY19" s="163">
        <v>-15.599</v>
      </c>
      <c r="FZ19" s="163">
        <v>0.61499999999999999</v>
      </c>
      <c r="GA19" s="163">
        <v>8.3613999999999997</v>
      </c>
      <c r="GB19" s="163">
        <v>9.17</v>
      </c>
      <c r="GC19" s="163">
        <v>111.64</v>
      </c>
      <c r="GD19" s="163">
        <v>131.26</v>
      </c>
      <c r="GE19" s="163">
        <v>13.27</v>
      </c>
      <c r="GF19" s="163">
        <v>67.662000000000006</v>
      </c>
      <c r="GG19" s="163">
        <v>21.298999999999999</v>
      </c>
      <c r="GH19" s="163">
        <v>-5.1174999999999997</v>
      </c>
      <c r="GI19" s="163">
        <v>3.9087000000000001</v>
      </c>
      <c r="GJ19" s="163">
        <v>-4.2992999999999997</v>
      </c>
      <c r="GK19" s="163">
        <v>1.2789999999999999</v>
      </c>
      <c r="GL19" s="163">
        <v>6.9000000000000006E-2</v>
      </c>
      <c r="GM19" s="164"/>
      <c r="GN19" s="163">
        <v>-15.407</v>
      </c>
      <c r="GO19" s="163">
        <v>-11.348000000000001</v>
      </c>
      <c r="GP19" s="163">
        <v>29.172999999999998</v>
      </c>
      <c r="GQ19" s="163">
        <v>18.234000000000002</v>
      </c>
      <c r="GR19" s="163">
        <v>86.457999999999998</v>
      </c>
      <c r="GS19" s="163">
        <v>57.177</v>
      </c>
      <c r="GT19" s="163">
        <v>-132.76</v>
      </c>
      <c r="GU19" s="163">
        <v>-15.189</v>
      </c>
      <c r="GV19" s="163">
        <v>36.652999999999999</v>
      </c>
      <c r="GW19" s="163">
        <v>20.045999999999999</v>
      </c>
      <c r="GX19" s="163">
        <v>11.269</v>
      </c>
      <c r="GY19" s="163">
        <v>0</v>
      </c>
      <c r="GZ19" s="164"/>
      <c r="HA19" s="163">
        <v>13</v>
      </c>
      <c r="HB19" s="163">
        <v>165.46</v>
      </c>
      <c r="HC19" s="163">
        <v>164.32</v>
      </c>
      <c r="HD19" s="163">
        <v>-0.4</v>
      </c>
      <c r="HE19" s="163">
        <v>0</v>
      </c>
      <c r="HF19" s="163">
        <v>-124.49</v>
      </c>
      <c r="HG19" s="163">
        <v>121.45</v>
      </c>
      <c r="HH19" s="163">
        <v>121.88</v>
      </c>
      <c r="HI19" s="163">
        <v>-156.79</v>
      </c>
      <c r="HJ19" s="163">
        <v>-156.32</v>
      </c>
      <c r="HK19" s="163">
        <v>-53.01</v>
      </c>
      <c r="HL19" s="163">
        <v>-45.86</v>
      </c>
      <c r="HM19" s="163">
        <v>77.221999999999994</v>
      </c>
      <c r="HN19" s="163">
        <v>77.698999999999998</v>
      </c>
      <c r="HO19" s="163">
        <v>-116.17</v>
      </c>
      <c r="HP19" s="163">
        <v>-114.9</v>
      </c>
      <c r="HQ19" s="164"/>
      <c r="HR19" s="163">
        <v>71.853999999999999</v>
      </c>
      <c r="HS19" s="163">
        <v>-16.975000000000001</v>
      </c>
      <c r="HT19" s="163">
        <v>-17.591000000000001</v>
      </c>
      <c r="HU19" s="164"/>
      <c r="HV19" s="163">
        <v>73.930000000000007</v>
      </c>
      <c r="HW19" s="163">
        <v>55.4</v>
      </c>
      <c r="HX19" s="163">
        <v>56.9</v>
      </c>
      <c r="HY19" s="163">
        <v>21.699000000000002</v>
      </c>
      <c r="HZ19" s="163">
        <v>34.959000000000003</v>
      </c>
      <c r="IA19" s="163">
        <v>-327.18</v>
      </c>
      <c r="IB19" s="163">
        <v>114.69</v>
      </c>
      <c r="IC19" s="163">
        <v>114.5</v>
      </c>
      <c r="ID19" s="163">
        <v>15.1</v>
      </c>
      <c r="IE19" s="164"/>
      <c r="IF19" s="163">
        <v>-70.198999999999998</v>
      </c>
      <c r="IG19" s="163">
        <v>-70.5</v>
      </c>
      <c r="IH19" s="164"/>
      <c r="II19" s="163">
        <v>1.2034</v>
      </c>
      <c r="IJ19" s="163">
        <v>-120.14</v>
      </c>
      <c r="IK19" s="163">
        <v>-623.92999999999995</v>
      </c>
      <c r="IL19" s="163">
        <v>489.42</v>
      </c>
      <c r="IM19" s="163">
        <v>445.41</v>
      </c>
      <c r="IN19" s="163">
        <v>25.969000000000001</v>
      </c>
      <c r="IO19" s="163">
        <v>-401.91</v>
      </c>
      <c r="IP19" s="163">
        <v>399.46</v>
      </c>
      <c r="IQ19" s="164"/>
      <c r="IR19" s="163">
        <v>-263.67</v>
      </c>
      <c r="IS19" s="163">
        <v>-399.39</v>
      </c>
      <c r="IT19" s="163">
        <v>146.63999999999999</v>
      </c>
      <c r="IU19" s="163">
        <v>146.41999999999999</v>
      </c>
      <c r="IV19" s="163">
        <v>102.48</v>
      </c>
      <c r="IW19" s="163">
        <v>-473.6</v>
      </c>
      <c r="IX19" s="163">
        <v>263.17</v>
      </c>
      <c r="IY19" s="163">
        <v>-211.2</v>
      </c>
      <c r="IZ19" s="163">
        <v>211.55</v>
      </c>
      <c r="JA19" s="163">
        <v>-8.1999999999999993</v>
      </c>
      <c r="JB19" s="163">
        <v>30.954999999999998</v>
      </c>
      <c r="JC19" s="163">
        <v>26.559000000000001</v>
      </c>
      <c r="JD19" s="163">
        <v>1.2109000000000001</v>
      </c>
      <c r="JE19" s="163">
        <v>1.2029000000000001</v>
      </c>
      <c r="JF19" s="163">
        <v>-26.399000000000001</v>
      </c>
      <c r="JG19" s="163">
        <v>13.279</v>
      </c>
      <c r="JH19" s="163">
        <v>5.1406000000000001</v>
      </c>
      <c r="JI19" s="163">
        <v>-13.887</v>
      </c>
      <c r="JJ19" s="163">
        <v>-37.880000000000003</v>
      </c>
      <c r="JK19" s="163">
        <v>-16.609000000000002</v>
      </c>
      <c r="JL19" s="163">
        <v>43.798999999999999</v>
      </c>
      <c r="JM19" s="163">
        <v>54.347999999999999</v>
      </c>
      <c r="JN19" s="163">
        <v>54.154000000000003</v>
      </c>
      <c r="JO19" s="163">
        <v>0</v>
      </c>
      <c r="JP19" s="163">
        <v>0</v>
      </c>
      <c r="JQ19" s="163">
        <v>49.23</v>
      </c>
      <c r="JR19" s="163">
        <v>48.423999999999999</v>
      </c>
      <c r="JS19" s="163">
        <v>49.42</v>
      </c>
      <c r="JT19" s="164"/>
      <c r="JU19" s="163">
        <v>-4</v>
      </c>
      <c r="JV19" s="163">
        <v>23.602</v>
      </c>
      <c r="JW19" s="163">
        <v>5.65</v>
      </c>
      <c r="JX19" s="163">
        <v>8.6998999999999995</v>
      </c>
      <c r="JY19" s="163">
        <v>-42.170999999999999</v>
      </c>
      <c r="JZ19" s="164"/>
      <c r="KA19" s="163">
        <v>53.902999999999999</v>
      </c>
      <c r="KB19" s="163">
        <v>-42.018999999999998</v>
      </c>
      <c r="KC19" s="163">
        <v>-70.052999999999997</v>
      </c>
      <c r="KD19" s="163">
        <v>44.631999999999998</v>
      </c>
      <c r="KE19" s="163">
        <v>24.707000000000001</v>
      </c>
      <c r="KF19" s="163">
        <v>-3.7999000000000001</v>
      </c>
      <c r="KG19" s="163">
        <v>4.0998999999999999</v>
      </c>
      <c r="KH19" s="163">
        <v>0</v>
      </c>
      <c r="KI19" s="163">
        <v>106.04</v>
      </c>
    </row>
    <row r="20" spans="1:295" ht="18" customHeight="1" x14ac:dyDescent="0.3">
      <c r="A20" s="160" t="s">
        <v>61</v>
      </c>
      <c r="B20" s="160" t="s">
        <v>718</v>
      </c>
      <c r="C20" s="163">
        <v>0</v>
      </c>
      <c r="D20" s="163">
        <v>14.827</v>
      </c>
      <c r="E20" s="163">
        <v>-29.279</v>
      </c>
      <c r="F20" s="163">
        <v>11.18</v>
      </c>
      <c r="G20" s="163">
        <v>21.349</v>
      </c>
      <c r="H20" s="163">
        <v>0</v>
      </c>
      <c r="I20" s="163">
        <v>43.179000000000002</v>
      </c>
      <c r="J20" s="163">
        <v>-90.155000000000001</v>
      </c>
      <c r="K20" s="163">
        <v>38.465000000000003</v>
      </c>
      <c r="L20" s="163">
        <v>19.591000000000001</v>
      </c>
      <c r="M20" s="163">
        <v>19.321000000000002</v>
      </c>
      <c r="N20" s="163">
        <v>4.4400000000000004</v>
      </c>
      <c r="O20" s="163">
        <v>-13.048</v>
      </c>
      <c r="P20" s="163">
        <v>8.8000000000000007</v>
      </c>
      <c r="Q20" s="163">
        <v>9.9359000000000002</v>
      </c>
      <c r="R20" s="163">
        <v>-8.8000000000000007</v>
      </c>
      <c r="S20" s="163">
        <v>13.428000000000001</v>
      </c>
      <c r="T20" s="163">
        <v>183.078</v>
      </c>
      <c r="U20" s="163">
        <v>6.6721000000000004</v>
      </c>
      <c r="V20" s="163">
        <v>7.0824999999999996</v>
      </c>
      <c r="W20" s="163">
        <v>11.372</v>
      </c>
      <c r="X20" s="163">
        <v>0</v>
      </c>
      <c r="Y20" s="163">
        <v>15.334</v>
      </c>
      <c r="Z20" s="163">
        <v>8.2861999999999991</v>
      </c>
      <c r="AA20" s="164"/>
      <c r="AB20" s="163">
        <v>113</v>
      </c>
      <c r="AC20" s="163">
        <v>-55.389000000000003</v>
      </c>
      <c r="AD20" s="163">
        <v>-55.25</v>
      </c>
      <c r="AE20" s="163">
        <v>28.266999999999999</v>
      </c>
      <c r="AF20" s="163">
        <v>-4.4400000000000004</v>
      </c>
      <c r="AG20" s="163">
        <v>11</v>
      </c>
      <c r="AH20" s="163">
        <v>9.0439000000000007</v>
      </c>
      <c r="AI20" s="163">
        <v>0.14599999999999999</v>
      </c>
      <c r="AJ20" s="163">
        <v>-79.129000000000005</v>
      </c>
      <c r="AK20" s="163">
        <v>-80.338999999999999</v>
      </c>
      <c r="AL20" s="163">
        <v>33.54</v>
      </c>
      <c r="AM20" s="163">
        <v>81.36</v>
      </c>
      <c r="AN20" s="163">
        <v>81.62</v>
      </c>
      <c r="AO20" s="163">
        <v>18.454999999999998</v>
      </c>
      <c r="AP20" s="163">
        <v>-7.9657999999999998</v>
      </c>
      <c r="AQ20" s="163">
        <v>57.271000000000001</v>
      </c>
      <c r="AR20" s="163">
        <v>59.59</v>
      </c>
      <c r="AS20" s="163">
        <v>29.152000000000001</v>
      </c>
      <c r="AT20" s="163">
        <v>-85.599000000000004</v>
      </c>
      <c r="AU20" s="163">
        <v>2.8089</v>
      </c>
      <c r="AV20" s="163">
        <v>0</v>
      </c>
      <c r="AW20" s="163">
        <v>52.453000000000003</v>
      </c>
      <c r="AX20" s="163">
        <v>49.162999999999997</v>
      </c>
      <c r="AY20" s="163">
        <v>48.091000000000001</v>
      </c>
      <c r="AZ20" s="163">
        <v>8.9151000000000007</v>
      </c>
      <c r="BA20" s="163">
        <v>54.45</v>
      </c>
      <c r="BB20" s="163">
        <v>-438.39</v>
      </c>
      <c r="BC20" s="163">
        <v>37.146000000000001</v>
      </c>
      <c r="BD20" s="163">
        <v>-18.498999999999999</v>
      </c>
      <c r="BE20" s="163">
        <v>-18.298999999999999</v>
      </c>
      <c r="BF20" s="163">
        <v>92.628</v>
      </c>
      <c r="BG20" s="164"/>
      <c r="BH20" s="164"/>
      <c r="BI20" s="163">
        <v>-67.102000000000004</v>
      </c>
      <c r="BJ20" s="163">
        <v>-65.757999999999996</v>
      </c>
      <c r="BK20" s="163">
        <v>2.3239999999999998</v>
      </c>
      <c r="BL20" s="163">
        <v>0</v>
      </c>
      <c r="BM20" s="163">
        <v>3.3050000000000002</v>
      </c>
      <c r="BN20" s="163">
        <v>474.16</v>
      </c>
      <c r="BO20" s="163">
        <v>58.686999999999998</v>
      </c>
      <c r="BP20" s="163">
        <v>58.9</v>
      </c>
      <c r="BQ20" s="163">
        <v>-316.82</v>
      </c>
      <c r="BR20" s="163">
        <v>410.52</v>
      </c>
      <c r="BS20" s="163">
        <v>40.976999999999997</v>
      </c>
      <c r="BT20" s="163">
        <v>-119.98</v>
      </c>
      <c r="BU20" s="163">
        <v>120.7</v>
      </c>
      <c r="BV20" s="163">
        <v>64.887</v>
      </c>
      <c r="BW20" s="163">
        <v>22.048999999999999</v>
      </c>
      <c r="BX20" s="163">
        <v>18.54</v>
      </c>
      <c r="BY20" s="163">
        <v>42.959000000000003</v>
      </c>
      <c r="BZ20" s="163">
        <v>59.15</v>
      </c>
      <c r="CA20" s="163">
        <v>28.536999999999999</v>
      </c>
      <c r="CB20" s="163">
        <v>28.268999999999998</v>
      </c>
      <c r="CC20" s="163">
        <v>54.042999999999999</v>
      </c>
      <c r="CD20" s="163">
        <v>54.296999999999997</v>
      </c>
      <c r="CE20" s="163">
        <v>37.753</v>
      </c>
      <c r="CF20" s="163">
        <v>-73.89</v>
      </c>
      <c r="CG20" s="163">
        <v>-72.912000000000006</v>
      </c>
      <c r="CH20" s="163">
        <v>5.6691000000000003</v>
      </c>
      <c r="CI20" s="163">
        <v>-86.415000000000006</v>
      </c>
      <c r="CJ20" s="163">
        <v>19.57</v>
      </c>
      <c r="CK20" s="164"/>
      <c r="CL20" s="163">
        <v>-23.2</v>
      </c>
      <c r="CM20" s="163">
        <v>172.5</v>
      </c>
      <c r="CN20" s="163">
        <v>-13.148999999999999</v>
      </c>
      <c r="CO20" s="163">
        <v>10.199</v>
      </c>
      <c r="CP20" s="163">
        <v>9.2371999999999996</v>
      </c>
      <c r="CQ20" s="163">
        <v>10.739000000000001</v>
      </c>
      <c r="CR20" s="163">
        <v>-27.731000000000002</v>
      </c>
      <c r="CS20" s="163">
        <v>-26.704000000000001</v>
      </c>
      <c r="CT20" s="163">
        <v>-9.8131000000000004</v>
      </c>
      <c r="CU20" s="163">
        <v>-4.2950999999999997</v>
      </c>
      <c r="CV20" s="163">
        <v>5.8842999999999996</v>
      </c>
      <c r="CW20" s="163">
        <v>11.401999999999999</v>
      </c>
      <c r="CX20" s="164"/>
      <c r="CY20" s="163">
        <v>60.52</v>
      </c>
      <c r="CZ20" s="163">
        <v>60.944000000000003</v>
      </c>
      <c r="DA20" s="163">
        <v>57.426000000000002</v>
      </c>
      <c r="DB20" s="163">
        <v>-23.539000000000001</v>
      </c>
      <c r="DC20" s="163">
        <v>-2.0095000000000001</v>
      </c>
      <c r="DD20" s="163">
        <v>86.22</v>
      </c>
      <c r="DE20" s="163">
        <v>85.933000000000007</v>
      </c>
      <c r="DF20" s="163">
        <v>-98.141000000000005</v>
      </c>
      <c r="DG20" s="163">
        <v>-1E-4</v>
      </c>
      <c r="DH20" s="163">
        <v>-14.148999999999999</v>
      </c>
      <c r="DI20" s="164"/>
      <c r="DJ20" s="163">
        <v>-69.599000000000004</v>
      </c>
      <c r="DK20" s="164"/>
      <c r="DL20" s="163">
        <v>41.902999999999999</v>
      </c>
      <c r="DM20" s="163">
        <v>50.735999999999997</v>
      </c>
      <c r="DN20" s="163">
        <v>60.954999999999998</v>
      </c>
      <c r="DO20" s="163">
        <v>41.76</v>
      </c>
      <c r="DP20" s="163">
        <v>-6.74</v>
      </c>
      <c r="DQ20" s="163">
        <v>0</v>
      </c>
      <c r="DR20" s="163">
        <v>97.393000000000001</v>
      </c>
      <c r="DS20" s="163">
        <v>-18.03</v>
      </c>
      <c r="DT20" s="163">
        <v>-18.209</v>
      </c>
      <c r="DU20" s="163">
        <v>86.78</v>
      </c>
      <c r="DV20" s="163">
        <v>61.55</v>
      </c>
      <c r="DW20" s="163">
        <v>97.853999999999999</v>
      </c>
      <c r="DX20" s="163">
        <v>96.218000000000004</v>
      </c>
      <c r="DY20" s="163">
        <v>46.216000000000001</v>
      </c>
      <c r="DZ20" s="163">
        <v>44.009</v>
      </c>
      <c r="EA20" s="163">
        <v>235.58</v>
      </c>
      <c r="EB20" s="163">
        <v>180.8</v>
      </c>
      <c r="EC20" s="163">
        <v>173.55</v>
      </c>
      <c r="ED20" s="163">
        <v>176.27</v>
      </c>
      <c r="EE20" s="163">
        <v>157.12</v>
      </c>
      <c r="EF20" s="163">
        <v>137.61000000000001</v>
      </c>
      <c r="EG20" s="163">
        <v>-26.773</v>
      </c>
      <c r="EH20" s="163">
        <v>323.74</v>
      </c>
      <c r="EI20" s="163">
        <v>640.13</v>
      </c>
      <c r="EJ20" s="163">
        <v>0</v>
      </c>
      <c r="EK20" s="163">
        <v>-27.184999999999999</v>
      </c>
      <c r="EL20" s="163">
        <v>-25.045999999999999</v>
      </c>
      <c r="EM20" s="163">
        <v>-58.411000000000001</v>
      </c>
      <c r="EN20" s="163">
        <v>-61.091999999999999</v>
      </c>
      <c r="EO20" s="163">
        <v>-56.558</v>
      </c>
      <c r="EP20" s="163">
        <v>153.66</v>
      </c>
      <c r="EQ20" s="163">
        <v>31.753</v>
      </c>
      <c r="ER20" s="163">
        <v>30.643000000000001</v>
      </c>
      <c r="ES20" s="163">
        <v>-99.222999999999999</v>
      </c>
      <c r="ET20" s="163">
        <v>0</v>
      </c>
      <c r="EU20" s="163">
        <v>-13.569000000000001</v>
      </c>
      <c r="EV20" s="163">
        <v>113.4</v>
      </c>
      <c r="EW20" s="163">
        <v>12.893000000000001</v>
      </c>
      <c r="EX20" s="163">
        <v>-171.1</v>
      </c>
      <c r="EY20" s="163">
        <v>-37.164000000000001</v>
      </c>
      <c r="EZ20" s="164"/>
      <c r="FA20" s="163">
        <v>7.2210000000000001</v>
      </c>
      <c r="FB20" s="163">
        <v>-132.47</v>
      </c>
      <c r="FC20" s="163">
        <v>63.887999999999998</v>
      </c>
      <c r="FD20" s="163">
        <v>24.617000000000001</v>
      </c>
      <c r="FE20" s="163">
        <v>0</v>
      </c>
      <c r="FF20" s="163">
        <v>0</v>
      </c>
      <c r="FG20" s="163">
        <v>41.191000000000003</v>
      </c>
      <c r="FH20" s="163">
        <v>41.798999999999999</v>
      </c>
      <c r="FI20" s="163">
        <v>40.146999999999998</v>
      </c>
      <c r="FJ20" s="163">
        <v>-28.802</v>
      </c>
      <c r="FK20" s="163">
        <v>-28.635000000000002</v>
      </c>
      <c r="FL20" s="163">
        <v>-190.9</v>
      </c>
      <c r="FM20" s="163">
        <v>-44.043999999999997</v>
      </c>
      <c r="FN20" s="163">
        <v>-43.475000000000001</v>
      </c>
      <c r="FO20" s="163">
        <v>-138.53</v>
      </c>
      <c r="FP20" s="163">
        <v>-121.58</v>
      </c>
      <c r="FQ20" s="163">
        <v>-65.265000000000001</v>
      </c>
      <c r="FR20" s="163">
        <v>-57.478999999999999</v>
      </c>
      <c r="FS20" s="163">
        <v>13.776999999999999</v>
      </c>
      <c r="FT20" s="163">
        <v>0.82189999999999996</v>
      </c>
      <c r="FU20" s="163">
        <v>-8.7199000000000009</v>
      </c>
      <c r="FV20" s="163">
        <v>12.66</v>
      </c>
      <c r="FW20" s="163">
        <v>-64.760999999999996</v>
      </c>
      <c r="FX20" s="163">
        <v>10.776</v>
      </c>
      <c r="FY20" s="163">
        <v>-15.407</v>
      </c>
      <c r="FZ20" s="163">
        <v>0.55100000000000005</v>
      </c>
      <c r="GA20" s="163">
        <v>8.1228999999999996</v>
      </c>
      <c r="GB20" s="163">
        <v>8.25</v>
      </c>
      <c r="GC20" s="163">
        <v>123.73</v>
      </c>
      <c r="GD20" s="163">
        <v>142.29</v>
      </c>
      <c r="GE20" s="163">
        <v>13.27</v>
      </c>
      <c r="GF20" s="163">
        <v>67.662000000000006</v>
      </c>
      <c r="GG20" s="163">
        <v>18.899000000000001</v>
      </c>
      <c r="GH20" s="163">
        <v>-5.8385999999999996</v>
      </c>
      <c r="GI20" s="163">
        <v>3.9329000000000001</v>
      </c>
      <c r="GJ20" s="163">
        <v>-4.2656000000000001</v>
      </c>
      <c r="GK20" s="163">
        <v>1.3466</v>
      </c>
      <c r="GL20" s="163">
        <v>6.9000000000000006E-2</v>
      </c>
      <c r="GM20" s="164"/>
      <c r="GN20" s="163">
        <v>-15.407</v>
      </c>
      <c r="GO20" s="163">
        <v>-13.215999999999999</v>
      </c>
      <c r="GP20" s="163">
        <v>26.297999999999998</v>
      </c>
      <c r="GQ20" s="163">
        <v>21.007999999999999</v>
      </c>
      <c r="GR20" s="163">
        <v>91.566999999999993</v>
      </c>
      <c r="GS20" s="163">
        <v>61.152999999999999</v>
      </c>
      <c r="GT20" s="163">
        <v>-139.63999999999999</v>
      </c>
      <c r="GU20" s="163">
        <v>-15.145</v>
      </c>
      <c r="GV20" s="163">
        <v>37.804000000000002</v>
      </c>
      <c r="GW20" s="163">
        <v>20.495000000000001</v>
      </c>
      <c r="GX20" s="163">
        <v>10.734999999999999</v>
      </c>
      <c r="GY20" s="163">
        <v>0</v>
      </c>
      <c r="GZ20" s="164"/>
      <c r="HA20" s="163">
        <v>12.295999999999999</v>
      </c>
      <c r="HB20" s="163">
        <v>161.58000000000001</v>
      </c>
      <c r="HC20" s="163">
        <v>158.69999999999999</v>
      </c>
      <c r="HD20" s="163">
        <v>-0.4</v>
      </c>
      <c r="HE20" s="163">
        <v>0</v>
      </c>
      <c r="HF20" s="163">
        <v>-108.63</v>
      </c>
      <c r="HG20" s="163">
        <v>107.72</v>
      </c>
      <c r="HH20" s="163">
        <v>107.53</v>
      </c>
      <c r="HI20" s="163">
        <v>-152.72</v>
      </c>
      <c r="HJ20" s="163">
        <v>-152.49</v>
      </c>
      <c r="HK20" s="163">
        <v>-52.432000000000002</v>
      </c>
      <c r="HL20" s="163">
        <v>-44.518999999999998</v>
      </c>
      <c r="HM20" s="163">
        <v>79.400000000000006</v>
      </c>
      <c r="HN20" s="163">
        <v>76.521000000000001</v>
      </c>
      <c r="HO20" s="163">
        <v>-116.17</v>
      </c>
      <c r="HP20" s="163">
        <v>-114.9</v>
      </c>
      <c r="HQ20" s="164"/>
      <c r="HR20" s="163">
        <v>70.14</v>
      </c>
      <c r="HS20" s="163">
        <v>-15.448</v>
      </c>
      <c r="HT20" s="163">
        <v>-15.869</v>
      </c>
      <c r="HU20" s="164"/>
      <c r="HV20" s="163">
        <v>72.448999999999998</v>
      </c>
      <c r="HW20" s="163">
        <v>54.5</v>
      </c>
      <c r="HX20" s="163">
        <v>54.9</v>
      </c>
      <c r="HY20" s="163">
        <v>21.411999999999999</v>
      </c>
      <c r="HZ20" s="163">
        <v>32.08</v>
      </c>
      <c r="IA20" s="163">
        <v>-327.33</v>
      </c>
      <c r="IB20" s="163">
        <v>111.93</v>
      </c>
      <c r="IC20" s="163">
        <v>110.62</v>
      </c>
      <c r="ID20" s="163">
        <v>15.6</v>
      </c>
      <c r="IE20" s="164"/>
      <c r="IF20" s="163">
        <v>-68.5</v>
      </c>
      <c r="IG20" s="163">
        <v>-68.900000000000006</v>
      </c>
      <c r="IH20" s="164"/>
      <c r="II20" s="163">
        <v>1.0946</v>
      </c>
      <c r="IJ20" s="163">
        <v>-104.61</v>
      </c>
      <c r="IK20" s="163">
        <v>-616.07000000000005</v>
      </c>
      <c r="IL20" s="163">
        <v>488.8</v>
      </c>
      <c r="IM20" s="163">
        <v>432.92</v>
      </c>
      <c r="IN20" s="163">
        <v>16.462</v>
      </c>
      <c r="IO20" s="163">
        <v>-396.57</v>
      </c>
      <c r="IP20" s="163">
        <v>398.96</v>
      </c>
      <c r="IQ20" s="164"/>
      <c r="IR20" s="163">
        <v>-264.51</v>
      </c>
      <c r="IS20" s="163">
        <v>-395.96</v>
      </c>
      <c r="IT20" s="163">
        <v>144.71</v>
      </c>
      <c r="IU20" s="163">
        <v>146.83000000000001</v>
      </c>
      <c r="IV20" s="163">
        <v>98.986000000000004</v>
      </c>
      <c r="IW20" s="163">
        <v>-471.45</v>
      </c>
      <c r="IX20" s="163">
        <v>259.41000000000003</v>
      </c>
      <c r="IY20" s="163">
        <v>-213.72</v>
      </c>
      <c r="IZ20" s="163">
        <v>213.15</v>
      </c>
      <c r="JA20" s="163">
        <v>-8.9388000000000005</v>
      </c>
      <c r="JB20" s="163">
        <v>30.954999999999998</v>
      </c>
      <c r="JC20" s="163">
        <v>26.318999999999999</v>
      </c>
      <c r="JD20" s="163">
        <v>1.421</v>
      </c>
      <c r="JE20" s="163">
        <v>1.3969</v>
      </c>
      <c r="JF20" s="163">
        <v>-26.079000000000001</v>
      </c>
      <c r="JG20" s="163">
        <v>13.92</v>
      </c>
      <c r="JH20" s="163">
        <v>5.2160000000000002</v>
      </c>
      <c r="JI20" s="163">
        <v>-14.119</v>
      </c>
      <c r="JJ20" s="163">
        <v>-35.683</v>
      </c>
      <c r="JK20" s="163">
        <v>-16.844000000000001</v>
      </c>
      <c r="JL20" s="163">
        <v>43.098999999999997</v>
      </c>
      <c r="JM20" s="163">
        <v>52.896999999999998</v>
      </c>
      <c r="JN20" s="163">
        <v>55.646000000000001</v>
      </c>
      <c r="JO20" s="163">
        <v>0</v>
      </c>
      <c r="JP20" s="163">
        <v>0</v>
      </c>
      <c r="JQ20" s="163">
        <v>48.697000000000003</v>
      </c>
      <c r="JR20" s="163">
        <v>49.212000000000003</v>
      </c>
      <c r="JS20" s="163">
        <v>50.191000000000003</v>
      </c>
      <c r="JT20" s="164"/>
      <c r="JU20" s="163">
        <v>-4.8</v>
      </c>
      <c r="JV20" s="163">
        <v>24.356999999999999</v>
      </c>
      <c r="JW20" s="163">
        <v>5.7199</v>
      </c>
      <c r="JX20" s="163">
        <v>8.6998999999999995</v>
      </c>
      <c r="JY20" s="163">
        <v>-42.034999999999997</v>
      </c>
      <c r="JZ20" s="164"/>
      <c r="KA20" s="163">
        <v>53.13</v>
      </c>
      <c r="KB20" s="163">
        <v>-40.741</v>
      </c>
      <c r="KC20" s="163">
        <v>-70.010999999999996</v>
      </c>
      <c r="KD20" s="163">
        <v>43.558999999999997</v>
      </c>
      <c r="KE20" s="163">
        <v>25.76</v>
      </c>
      <c r="KF20" s="163">
        <v>-2.5</v>
      </c>
      <c r="KG20" s="163">
        <v>3.7</v>
      </c>
      <c r="KH20" s="163">
        <v>0</v>
      </c>
      <c r="KI20" s="163">
        <v>114.58</v>
      </c>
    </row>
    <row r="21" spans="1:295" ht="18" customHeight="1" x14ac:dyDescent="0.3">
      <c r="A21" s="160" t="s">
        <v>61</v>
      </c>
      <c r="B21" s="160" t="s">
        <v>719</v>
      </c>
      <c r="C21" s="163">
        <v>0</v>
      </c>
      <c r="D21" s="163">
        <v>15.177</v>
      </c>
      <c r="E21" s="163">
        <v>-30</v>
      </c>
      <c r="F21" s="163">
        <v>-34.694000000000003</v>
      </c>
      <c r="G21" s="163">
        <v>22.742999999999999</v>
      </c>
      <c r="H21" s="163">
        <v>0</v>
      </c>
      <c r="I21" s="163">
        <v>44.679000000000002</v>
      </c>
      <c r="J21" s="163">
        <v>-71.427999999999997</v>
      </c>
      <c r="K21" s="163">
        <v>41.87</v>
      </c>
      <c r="L21" s="163">
        <v>21.103000000000002</v>
      </c>
      <c r="M21" s="163">
        <v>20.939</v>
      </c>
      <c r="N21" s="163">
        <v>6.6599000000000004</v>
      </c>
      <c r="O21" s="163">
        <v>-13.646000000000001</v>
      </c>
      <c r="P21" s="163">
        <v>8.8000000000000007</v>
      </c>
      <c r="Q21" s="163">
        <v>8.2798999999999996</v>
      </c>
      <c r="R21" s="163">
        <v>-8.8000000000000007</v>
      </c>
      <c r="S21" s="163">
        <v>13.475</v>
      </c>
      <c r="T21" s="163">
        <v>145.12</v>
      </c>
      <c r="U21" s="163">
        <v>6.9485999999999999</v>
      </c>
      <c r="V21" s="163">
        <v>7.2579000000000002</v>
      </c>
      <c r="W21" s="163">
        <v>11.561</v>
      </c>
      <c r="X21" s="163">
        <v>0</v>
      </c>
      <c r="Y21" s="163">
        <v>15.304</v>
      </c>
      <c r="Z21" s="163">
        <v>7.6246</v>
      </c>
      <c r="AA21" s="164"/>
      <c r="AB21" s="163">
        <v>113</v>
      </c>
      <c r="AC21" s="163">
        <v>-53.598999999999997</v>
      </c>
      <c r="AD21" s="163">
        <v>-53.97</v>
      </c>
      <c r="AE21" s="163">
        <v>27.853000000000002</v>
      </c>
      <c r="AF21" s="163">
        <v>-6.6599000000000004</v>
      </c>
      <c r="AG21" s="163">
        <v>11</v>
      </c>
      <c r="AH21" s="163">
        <v>9.0439000000000007</v>
      </c>
      <c r="AI21" s="163">
        <v>0.14599999999999999</v>
      </c>
      <c r="AJ21" s="163">
        <v>-76</v>
      </c>
      <c r="AK21" s="163">
        <v>-76.569000000000003</v>
      </c>
      <c r="AL21" s="163">
        <v>33.99</v>
      </c>
      <c r="AM21" s="163">
        <v>77.510000000000005</v>
      </c>
      <c r="AN21" s="163">
        <v>76.680000000000007</v>
      </c>
      <c r="AO21" s="163">
        <v>18.311</v>
      </c>
      <c r="AP21" s="163">
        <v>-7.7477</v>
      </c>
      <c r="AQ21" s="163">
        <v>57.371000000000002</v>
      </c>
      <c r="AR21" s="163">
        <v>60.014000000000003</v>
      </c>
      <c r="AS21" s="163">
        <v>26.405000000000001</v>
      </c>
      <c r="AT21" s="163">
        <v>-81.581000000000003</v>
      </c>
      <c r="AU21" s="163">
        <v>2.7776000000000001</v>
      </c>
      <c r="AV21" s="163">
        <v>0</v>
      </c>
      <c r="AW21" s="163">
        <v>41.036999999999999</v>
      </c>
      <c r="AX21" s="163">
        <v>46.482999999999997</v>
      </c>
      <c r="AY21" s="163">
        <v>46.215000000000003</v>
      </c>
      <c r="AZ21" s="163">
        <v>8.9151000000000007</v>
      </c>
      <c r="BA21" s="163">
        <v>49.386000000000003</v>
      </c>
      <c r="BB21" s="163">
        <v>-407.34</v>
      </c>
      <c r="BC21" s="163">
        <v>36.798999999999999</v>
      </c>
      <c r="BD21" s="163">
        <v>-18.199000000000002</v>
      </c>
      <c r="BE21" s="163">
        <v>-18.199000000000002</v>
      </c>
      <c r="BF21" s="163">
        <v>90.072000000000003</v>
      </c>
      <c r="BG21" s="164"/>
      <c r="BH21" s="164"/>
      <c r="BI21" s="163">
        <v>-67.102000000000004</v>
      </c>
      <c r="BJ21" s="163">
        <v>-62.247</v>
      </c>
      <c r="BK21" s="163">
        <v>1.5767</v>
      </c>
      <c r="BL21" s="163">
        <v>3.6385999999999998</v>
      </c>
      <c r="BM21" s="163">
        <v>3.6877</v>
      </c>
      <c r="BN21" s="163">
        <v>442.57</v>
      </c>
      <c r="BO21" s="163">
        <v>59.265999999999998</v>
      </c>
      <c r="BP21" s="163">
        <v>59.082999999999998</v>
      </c>
      <c r="BQ21" s="163">
        <v>-306.2</v>
      </c>
      <c r="BR21" s="163">
        <v>396.29</v>
      </c>
      <c r="BS21" s="163">
        <v>40.976999999999997</v>
      </c>
      <c r="BT21" s="163">
        <v>-125.12</v>
      </c>
      <c r="BU21" s="163">
        <v>126.6</v>
      </c>
      <c r="BV21" s="163">
        <v>60.774999999999999</v>
      </c>
      <c r="BW21" s="163">
        <v>19.260000000000002</v>
      </c>
      <c r="BX21" s="163">
        <v>15.27</v>
      </c>
      <c r="BY21" s="163">
        <v>41.08</v>
      </c>
      <c r="BZ21" s="163">
        <v>56.209000000000003</v>
      </c>
      <c r="CA21" s="163">
        <v>21.437000000000001</v>
      </c>
      <c r="CB21" s="163">
        <v>20.632999999999999</v>
      </c>
      <c r="CC21" s="163">
        <v>59.664000000000001</v>
      </c>
      <c r="CD21" s="163">
        <v>60.167000000000002</v>
      </c>
      <c r="CE21" s="163">
        <v>36.090000000000003</v>
      </c>
      <c r="CF21" s="163">
        <v>-70.864000000000004</v>
      </c>
      <c r="CG21" s="163">
        <v>-70.759</v>
      </c>
      <c r="CH21" s="163">
        <v>6.6128999999999998</v>
      </c>
      <c r="CI21" s="163">
        <v>-78.659000000000006</v>
      </c>
      <c r="CJ21" s="163">
        <v>19.57</v>
      </c>
      <c r="CK21" s="164"/>
      <c r="CL21" s="163">
        <v>1.2</v>
      </c>
      <c r="CM21" s="163">
        <v>157.38999999999999</v>
      </c>
      <c r="CN21" s="163">
        <v>-13.31</v>
      </c>
      <c r="CO21" s="163">
        <v>15.62</v>
      </c>
      <c r="CP21" s="163">
        <v>14.622999999999999</v>
      </c>
      <c r="CQ21" s="163">
        <v>15.648999999999999</v>
      </c>
      <c r="CR21" s="163">
        <v>-20.571000000000002</v>
      </c>
      <c r="CS21" s="163">
        <v>-18.803999999999998</v>
      </c>
      <c r="CT21" s="163">
        <v>-11.785</v>
      </c>
      <c r="CU21" s="163">
        <v>-4.8457999999999997</v>
      </c>
      <c r="CV21" s="163">
        <v>3.3801999999999999</v>
      </c>
      <c r="CW21" s="163">
        <v>10.878</v>
      </c>
      <c r="CX21" s="164"/>
      <c r="CY21" s="163">
        <v>56.709000000000003</v>
      </c>
      <c r="CZ21" s="163">
        <v>60.944000000000003</v>
      </c>
      <c r="DA21" s="163">
        <v>57.426000000000002</v>
      </c>
      <c r="DB21" s="163">
        <v>-23.739000000000001</v>
      </c>
      <c r="DC21" s="163">
        <v>-2.0095000000000001</v>
      </c>
      <c r="DD21" s="163">
        <v>79.456999999999994</v>
      </c>
      <c r="DE21" s="163">
        <v>78.555999999999997</v>
      </c>
      <c r="DF21" s="163">
        <v>-73.111999999999995</v>
      </c>
      <c r="DG21" s="163">
        <v>0</v>
      </c>
      <c r="DH21" s="163">
        <v>-14.359</v>
      </c>
      <c r="DI21" s="164"/>
      <c r="DJ21" s="163">
        <v>-72.198999999999998</v>
      </c>
      <c r="DK21" s="164"/>
      <c r="DL21" s="163">
        <v>46.298000000000002</v>
      </c>
      <c r="DM21" s="163">
        <v>52.615000000000002</v>
      </c>
      <c r="DN21" s="163">
        <v>66.814999999999998</v>
      </c>
      <c r="DO21" s="163">
        <v>45.63</v>
      </c>
      <c r="DP21" s="163">
        <v>-6.22</v>
      </c>
      <c r="DQ21" s="163">
        <v>0</v>
      </c>
      <c r="DR21" s="163">
        <v>72.275999999999996</v>
      </c>
      <c r="DS21" s="163">
        <v>-16.21</v>
      </c>
      <c r="DT21" s="163">
        <v>-16.37</v>
      </c>
      <c r="DU21" s="163">
        <v>85.47</v>
      </c>
      <c r="DV21" s="163">
        <v>61.82</v>
      </c>
      <c r="DW21" s="163">
        <v>73.272000000000006</v>
      </c>
      <c r="DX21" s="163">
        <v>70.545000000000002</v>
      </c>
      <c r="DY21" s="163">
        <v>31.300999999999998</v>
      </c>
      <c r="DZ21" s="163">
        <v>29.263000000000002</v>
      </c>
      <c r="EA21" s="163">
        <v>216.24</v>
      </c>
      <c r="EB21" s="163">
        <v>163.46</v>
      </c>
      <c r="EC21" s="163">
        <v>155.85</v>
      </c>
      <c r="ED21" s="163">
        <v>158.6</v>
      </c>
      <c r="EE21" s="163">
        <v>136.29</v>
      </c>
      <c r="EF21" s="163">
        <v>121.49</v>
      </c>
      <c r="EG21" s="163">
        <v>-26.823</v>
      </c>
      <c r="EH21" s="163">
        <v>315.64</v>
      </c>
      <c r="EI21" s="163">
        <v>556.79</v>
      </c>
      <c r="EJ21" s="163">
        <v>0</v>
      </c>
      <c r="EK21" s="163">
        <v>-22.728000000000002</v>
      </c>
      <c r="EL21" s="163">
        <v>-22.407</v>
      </c>
      <c r="EM21" s="163">
        <v>-40.826000000000001</v>
      </c>
      <c r="EN21" s="163">
        <v>-58.472999999999999</v>
      </c>
      <c r="EO21" s="163">
        <v>-54.518000000000001</v>
      </c>
      <c r="EP21" s="163">
        <v>156.72</v>
      </c>
      <c r="EQ21" s="163">
        <v>19.975000000000001</v>
      </c>
      <c r="ER21" s="163">
        <v>19.117999999999999</v>
      </c>
      <c r="ES21" s="163">
        <v>-89.337000000000003</v>
      </c>
      <c r="ET21" s="163">
        <v>20.298999999999999</v>
      </c>
      <c r="EU21" s="163">
        <v>-6.71</v>
      </c>
      <c r="EV21" s="163">
        <v>89.2</v>
      </c>
      <c r="EW21" s="163">
        <v>14.117000000000001</v>
      </c>
      <c r="EX21" s="163">
        <v>-170.37</v>
      </c>
      <c r="EY21" s="163">
        <v>-38.204999999999998</v>
      </c>
      <c r="EZ21" s="164"/>
      <c r="FA21" s="163">
        <v>9.1626999999999992</v>
      </c>
      <c r="FB21" s="163">
        <v>-125.24</v>
      </c>
      <c r="FC21" s="163">
        <v>105.19</v>
      </c>
      <c r="FD21" s="163">
        <v>24.359000000000002</v>
      </c>
      <c r="FE21" s="163">
        <v>0</v>
      </c>
      <c r="FF21" s="163">
        <v>0</v>
      </c>
      <c r="FG21" s="163">
        <v>40.844999999999999</v>
      </c>
      <c r="FH21" s="163">
        <v>40.694000000000003</v>
      </c>
      <c r="FI21" s="163">
        <v>40.561</v>
      </c>
      <c r="FJ21" s="163">
        <v>-21.936</v>
      </c>
      <c r="FK21" s="163">
        <v>-21.768999999999998</v>
      </c>
      <c r="FL21" s="163">
        <v>-188.89</v>
      </c>
      <c r="FM21" s="163">
        <v>-29.11</v>
      </c>
      <c r="FN21" s="163">
        <v>-29.228999999999999</v>
      </c>
      <c r="FO21" s="163">
        <v>-138.22</v>
      </c>
      <c r="FP21" s="163">
        <v>-119.89</v>
      </c>
      <c r="FQ21" s="163">
        <v>-66.736999999999995</v>
      </c>
      <c r="FR21" s="163">
        <v>-57.719000000000001</v>
      </c>
      <c r="FS21" s="163">
        <v>13.776999999999999</v>
      </c>
      <c r="FT21" s="163">
        <v>0.76329999999999998</v>
      </c>
      <c r="FU21" s="163">
        <v>-8.7798999999999996</v>
      </c>
      <c r="FV21" s="163">
        <v>11.99</v>
      </c>
      <c r="FW21" s="163">
        <v>-68.313999999999993</v>
      </c>
      <c r="FX21" s="163">
        <v>10.324999999999999</v>
      </c>
      <c r="FY21" s="163">
        <v>-15.366</v>
      </c>
      <c r="FZ21" s="163">
        <v>0.53400000000000003</v>
      </c>
      <c r="GA21" s="163">
        <v>8.3094999999999999</v>
      </c>
      <c r="GB21" s="163">
        <v>6.4</v>
      </c>
      <c r="GC21" s="163">
        <v>123.03</v>
      </c>
      <c r="GD21" s="163">
        <v>142.08000000000001</v>
      </c>
      <c r="GE21" s="163">
        <v>13.16</v>
      </c>
      <c r="GF21" s="163">
        <v>67.662000000000006</v>
      </c>
      <c r="GG21" s="163">
        <v>19.5</v>
      </c>
      <c r="GH21" s="163">
        <v>-4.0990000000000002</v>
      </c>
      <c r="GI21" s="163">
        <v>4.2389999999999999</v>
      </c>
      <c r="GJ21" s="163">
        <v>-4.7187999999999999</v>
      </c>
      <c r="GK21" s="163">
        <v>1.3480000000000001</v>
      </c>
      <c r="GL21" s="163">
        <v>6.9000000000000006E-2</v>
      </c>
      <c r="GM21" s="164"/>
      <c r="GN21" s="163">
        <v>-14.39</v>
      </c>
      <c r="GO21" s="163">
        <v>-13.863</v>
      </c>
      <c r="GP21" s="163">
        <v>25.99</v>
      </c>
      <c r="GQ21" s="163">
        <v>20.670999999999999</v>
      </c>
      <c r="GR21" s="163">
        <v>86.141999999999996</v>
      </c>
      <c r="GS21" s="163">
        <v>58.619</v>
      </c>
      <c r="GT21" s="163">
        <v>-132.37</v>
      </c>
      <c r="GU21" s="163">
        <v>-15.802</v>
      </c>
      <c r="GV21" s="163">
        <v>36.820999999999998</v>
      </c>
      <c r="GW21" s="163">
        <v>19.437000000000001</v>
      </c>
      <c r="GX21" s="163">
        <v>11.744999999999999</v>
      </c>
      <c r="GY21" s="163">
        <v>0</v>
      </c>
      <c r="GZ21" s="164"/>
      <c r="HA21" s="163">
        <v>13</v>
      </c>
      <c r="HB21" s="163">
        <v>133.38999999999999</v>
      </c>
      <c r="HC21" s="163">
        <v>131.04</v>
      </c>
      <c r="HD21" s="163">
        <v>0</v>
      </c>
      <c r="HE21" s="163">
        <v>0</v>
      </c>
      <c r="HF21" s="163">
        <v>-88.885999999999996</v>
      </c>
      <c r="HG21" s="163">
        <v>87.85</v>
      </c>
      <c r="HH21" s="163">
        <v>87.424999999999997</v>
      </c>
      <c r="HI21" s="163">
        <v>-129.27000000000001</v>
      </c>
      <c r="HJ21" s="163">
        <v>-126.74</v>
      </c>
      <c r="HK21" s="163">
        <v>-59.107999999999997</v>
      </c>
      <c r="HL21" s="163">
        <v>-53.008000000000003</v>
      </c>
      <c r="HM21" s="163">
        <v>75.844999999999999</v>
      </c>
      <c r="HN21" s="163">
        <v>75.847999999999999</v>
      </c>
      <c r="HO21" s="163">
        <v>-85.344999999999999</v>
      </c>
      <c r="HP21" s="163">
        <v>-89.853999999999999</v>
      </c>
      <c r="HQ21" s="164"/>
      <c r="HR21" s="163">
        <v>73.623000000000005</v>
      </c>
      <c r="HS21" s="163">
        <v>-26.382999999999999</v>
      </c>
      <c r="HT21" s="163">
        <v>-26.088000000000001</v>
      </c>
      <c r="HU21" s="164"/>
      <c r="HV21" s="163">
        <v>71.66</v>
      </c>
      <c r="HW21" s="163">
        <v>0.7</v>
      </c>
      <c r="HX21" s="163">
        <v>-0.3</v>
      </c>
      <c r="HY21" s="163">
        <v>21.35</v>
      </c>
      <c r="HZ21" s="163">
        <v>23.36</v>
      </c>
      <c r="IA21" s="163">
        <v>-303.33999999999997</v>
      </c>
      <c r="IB21" s="163">
        <v>110.82</v>
      </c>
      <c r="IC21" s="163">
        <v>110.66</v>
      </c>
      <c r="ID21" s="163">
        <v>15.6</v>
      </c>
      <c r="IE21" s="164"/>
      <c r="IF21" s="163">
        <v>-72.698999999999998</v>
      </c>
      <c r="IG21" s="163">
        <v>-73</v>
      </c>
      <c r="IH21" s="164"/>
      <c r="II21" s="163">
        <v>1.0946</v>
      </c>
      <c r="IJ21" s="163">
        <v>-82.751000000000005</v>
      </c>
      <c r="IK21" s="163">
        <v>-525.94000000000005</v>
      </c>
      <c r="IL21" s="163">
        <v>428.4</v>
      </c>
      <c r="IM21" s="163">
        <v>376.6</v>
      </c>
      <c r="IN21" s="163">
        <v>21.04</v>
      </c>
      <c r="IO21" s="163">
        <v>-360.94</v>
      </c>
      <c r="IP21" s="163">
        <v>365.9</v>
      </c>
      <c r="IQ21" s="164"/>
      <c r="IR21" s="163">
        <v>-259.58999999999997</v>
      </c>
      <c r="IS21" s="163">
        <v>-362.38</v>
      </c>
      <c r="IT21" s="163">
        <v>145.15</v>
      </c>
      <c r="IU21" s="163">
        <v>145.09</v>
      </c>
      <c r="IV21" s="163">
        <v>64.326999999999998</v>
      </c>
      <c r="IW21" s="163">
        <v>-419.03</v>
      </c>
      <c r="IX21" s="163">
        <v>258.93</v>
      </c>
      <c r="IY21" s="163">
        <v>-158.26</v>
      </c>
      <c r="IZ21" s="163">
        <v>158.97</v>
      </c>
      <c r="JA21" s="163">
        <v>-9.7024000000000008</v>
      </c>
      <c r="JB21" s="163">
        <v>30.954999999999998</v>
      </c>
      <c r="JC21" s="163">
        <v>4.96</v>
      </c>
      <c r="JD21" s="163">
        <v>1.276</v>
      </c>
      <c r="JE21" s="163">
        <v>1.2519</v>
      </c>
      <c r="JF21" s="163">
        <v>-5.44</v>
      </c>
      <c r="JG21" s="163">
        <v>-6.5598999999999998</v>
      </c>
      <c r="JH21" s="163">
        <v>4.8272000000000004</v>
      </c>
      <c r="JI21" s="163">
        <v>6.9443000000000001</v>
      </c>
      <c r="JJ21" s="163">
        <v>-23.875</v>
      </c>
      <c r="JK21" s="163">
        <v>-16.404</v>
      </c>
      <c r="JL21" s="163">
        <v>10.1</v>
      </c>
      <c r="JM21" s="163">
        <v>23.913</v>
      </c>
      <c r="JN21" s="163">
        <v>19.815999999999999</v>
      </c>
      <c r="JO21" s="163">
        <v>0</v>
      </c>
      <c r="JP21" s="163">
        <v>0</v>
      </c>
      <c r="JQ21" s="163">
        <v>49.228000000000002</v>
      </c>
      <c r="JR21" s="163">
        <v>49.197000000000003</v>
      </c>
      <c r="JS21" s="163">
        <v>48.506999999999998</v>
      </c>
      <c r="JT21" s="164"/>
      <c r="JU21" s="163">
        <v>6.1999000000000004</v>
      </c>
      <c r="JV21" s="163">
        <v>24.128</v>
      </c>
      <c r="JW21" s="163">
        <v>5.92</v>
      </c>
      <c r="JX21" s="163">
        <v>8.6998999999999995</v>
      </c>
      <c r="JY21" s="163">
        <v>-49.966000000000001</v>
      </c>
      <c r="JZ21" s="164"/>
      <c r="KA21" s="163">
        <v>59.618000000000002</v>
      </c>
      <c r="KB21" s="163">
        <v>-49.48</v>
      </c>
      <c r="KC21" s="163">
        <v>-73.021000000000001</v>
      </c>
      <c r="KD21" s="163">
        <v>51.774000000000001</v>
      </c>
      <c r="KE21" s="163">
        <v>20.507999999999999</v>
      </c>
      <c r="KF21" s="163">
        <v>-13.5</v>
      </c>
      <c r="KG21" s="163">
        <v>14.199</v>
      </c>
      <c r="KH21" s="163">
        <v>0</v>
      </c>
      <c r="KI21" s="163">
        <v>115.81</v>
      </c>
    </row>
    <row r="22" spans="1:295" ht="18" customHeight="1" x14ac:dyDescent="0.3">
      <c r="A22" s="160" t="s">
        <v>61</v>
      </c>
      <c r="B22" s="160" t="s">
        <v>720</v>
      </c>
      <c r="C22" s="163">
        <v>0</v>
      </c>
      <c r="D22" s="163">
        <v>15.414</v>
      </c>
      <c r="E22" s="163">
        <v>-30.721</v>
      </c>
      <c r="F22" s="163">
        <v>-36.402000000000001</v>
      </c>
      <c r="G22" s="163">
        <v>23.3</v>
      </c>
      <c r="H22" s="163">
        <v>0</v>
      </c>
      <c r="I22" s="163">
        <v>46.08</v>
      </c>
      <c r="J22" s="163">
        <v>-72.756</v>
      </c>
      <c r="K22" s="163">
        <v>41.94</v>
      </c>
      <c r="L22" s="163">
        <v>21.667000000000002</v>
      </c>
      <c r="M22" s="163">
        <v>21.289000000000001</v>
      </c>
      <c r="N22" s="163">
        <v>4.4400000000000004</v>
      </c>
      <c r="O22" s="163">
        <v>-15.675000000000001</v>
      </c>
      <c r="P22" s="163">
        <v>8.8000000000000007</v>
      </c>
      <c r="Q22" s="163">
        <v>8.2798999999999996</v>
      </c>
      <c r="R22" s="163">
        <v>-8.8000000000000007</v>
      </c>
      <c r="S22" s="163">
        <v>13.555</v>
      </c>
      <c r="T22" s="163">
        <v>147.44200000000001</v>
      </c>
      <c r="U22" s="163">
        <v>7.4492000000000003</v>
      </c>
      <c r="V22" s="163">
        <v>7.4313000000000002</v>
      </c>
      <c r="W22" s="163">
        <v>12.208</v>
      </c>
      <c r="X22" s="163">
        <v>0</v>
      </c>
      <c r="Y22" s="163">
        <v>15.776999999999999</v>
      </c>
      <c r="Z22" s="163">
        <v>7.6574999999999998</v>
      </c>
      <c r="AA22" s="164"/>
      <c r="AB22" s="163">
        <v>113</v>
      </c>
      <c r="AC22" s="163">
        <v>-55.34</v>
      </c>
      <c r="AD22" s="163">
        <v>-54.72</v>
      </c>
      <c r="AE22" s="163">
        <v>26.864000000000001</v>
      </c>
      <c r="AF22" s="163">
        <v>-4.4400000000000004</v>
      </c>
      <c r="AG22" s="163">
        <v>13.2</v>
      </c>
      <c r="AH22" s="163">
        <v>9.0439000000000007</v>
      </c>
      <c r="AI22" s="163">
        <v>0.14599999999999999</v>
      </c>
      <c r="AJ22" s="163">
        <v>-77.91</v>
      </c>
      <c r="AK22" s="163">
        <v>-78.629000000000005</v>
      </c>
      <c r="AL22" s="163">
        <v>36.31</v>
      </c>
      <c r="AM22" s="163">
        <v>79.028999999999996</v>
      </c>
      <c r="AN22" s="163">
        <v>79.25</v>
      </c>
      <c r="AO22" s="163">
        <v>18.637</v>
      </c>
      <c r="AP22" s="163">
        <v>-8.1660000000000004</v>
      </c>
      <c r="AQ22" s="163">
        <v>58.667999999999999</v>
      </c>
      <c r="AR22" s="163">
        <v>60.268999999999998</v>
      </c>
      <c r="AS22" s="163">
        <v>30.86</v>
      </c>
      <c r="AT22" s="163">
        <v>-84.394000000000005</v>
      </c>
      <c r="AU22" s="163">
        <v>2.6568999999999998</v>
      </c>
      <c r="AV22" s="163">
        <v>0</v>
      </c>
      <c r="AW22" s="163">
        <v>55.905000000000001</v>
      </c>
      <c r="AX22" s="163">
        <v>47.823</v>
      </c>
      <c r="AY22" s="163">
        <v>48.225000000000001</v>
      </c>
      <c r="AZ22" s="163">
        <v>9.9619999999999997</v>
      </c>
      <c r="BA22" s="163">
        <v>51.676000000000002</v>
      </c>
      <c r="BB22" s="163">
        <v>-429.17</v>
      </c>
      <c r="BC22" s="163">
        <v>37.241999999999997</v>
      </c>
      <c r="BD22" s="163">
        <v>-18.399000000000001</v>
      </c>
      <c r="BE22" s="163">
        <v>-18.498999999999999</v>
      </c>
      <c r="BF22" s="163">
        <v>89.343999999999994</v>
      </c>
      <c r="BG22" s="163">
        <v>0</v>
      </c>
      <c r="BH22" s="163">
        <v>-3.306</v>
      </c>
      <c r="BI22" s="163">
        <v>-67.102000000000004</v>
      </c>
      <c r="BJ22" s="163">
        <v>-63.790999999999997</v>
      </c>
      <c r="BK22" s="163">
        <v>2.4220999999999999</v>
      </c>
      <c r="BL22" s="163">
        <v>0</v>
      </c>
      <c r="BM22" s="163">
        <v>3.5158</v>
      </c>
      <c r="BN22" s="163">
        <v>463.02</v>
      </c>
      <c r="BO22" s="163">
        <v>71.778999999999996</v>
      </c>
      <c r="BP22" s="163">
        <v>72.480999999999995</v>
      </c>
      <c r="BQ22" s="163">
        <v>-352.09</v>
      </c>
      <c r="BR22" s="163">
        <v>421.61</v>
      </c>
      <c r="BS22" s="163">
        <v>40.976999999999997</v>
      </c>
      <c r="BT22" s="163">
        <v>-111</v>
      </c>
      <c r="BU22" s="163">
        <v>111.97</v>
      </c>
      <c r="BV22" s="163">
        <v>63.889000000000003</v>
      </c>
      <c r="BW22" s="163">
        <v>19.978999999999999</v>
      </c>
      <c r="BX22" s="163">
        <v>16.888999999999999</v>
      </c>
      <c r="BY22" s="163">
        <v>43.79</v>
      </c>
      <c r="BZ22" s="163">
        <v>58.02</v>
      </c>
      <c r="CA22" s="163">
        <v>15.811</v>
      </c>
      <c r="CB22" s="163">
        <v>16.079000000000001</v>
      </c>
      <c r="CC22" s="163">
        <v>64.593999999999994</v>
      </c>
      <c r="CD22" s="163">
        <v>64.384</v>
      </c>
      <c r="CE22" s="163">
        <v>34.261000000000003</v>
      </c>
      <c r="CF22" s="163">
        <v>-73.262</v>
      </c>
      <c r="CG22" s="163">
        <v>-73.548000000000002</v>
      </c>
      <c r="CH22" s="163">
        <v>7.6908000000000003</v>
      </c>
      <c r="CI22" s="163">
        <v>-82.741</v>
      </c>
      <c r="CJ22" s="163">
        <v>19.57</v>
      </c>
      <c r="CK22" s="163">
        <v>25.984999999999999</v>
      </c>
      <c r="CL22" s="163">
        <v>-0.8</v>
      </c>
      <c r="CM22" s="163">
        <v>164.5</v>
      </c>
      <c r="CN22" s="163">
        <v>-14.029</v>
      </c>
      <c r="CO22" s="163">
        <v>15.55</v>
      </c>
      <c r="CP22" s="163">
        <v>14.319000000000001</v>
      </c>
      <c r="CQ22" s="163">
        <v>15.904</v>
      </c>
      <c r="CR22" s="163">
        <v>-18.347000000000001</v>
      </c>
      <c r="CS22" s="163">
        <v>-16.398</v>
      </c>
      <c r="CT22" s="163">
        <v>-17.204999999999998</v>
      </c>
      <c r="CU22" s="163">
        <v>-12.337999999999999</v>
      </c>
      <c r="CV22" s="163">
        <v>6.02</v>
      </c>
      <c r="CW22" s="163">
        <v>10.688000000000001</v>
      </c>
      <c r="CX22" s="163">
        <v>45.209000000000003</v>
      </c>
      <c r="CY22" s="163">
        <v>61.24</v>
      </c>
      <c r="CZ22" s="163">
        <v>60.944000000000003</v>
      </c>
      <c r="DA22" s="163">
        <v>57.426000000000002</v>
      </c>
      <c r="DB22" s="163">
        <v>-24.619</v>
      </c>
      <c r="DC22" s="163">
        <v>-2.0095000000000001</v>
      </c>
      <c r="DD22" s="163">
        <v>83.528000000000006</v>
      </c>
      <c r="DE22" s="163">
        <v>82.867000000000004</v>
      </c>
      <c r="DF22" s="163">
        <v>-89.72</v>
      </c>
      <c r="DG22" s="163">
        <v>-1E-4</v>
      </c>
      <c r="DH22" s="163">
        <v>-14.874000000000001</v>
      </c>
      <c r="DI22" s="163">
        <v>-77.599000000000004</v>
      </c>
      <c r="DJ22" s="163">
        <v>-78.599000000000004</v>
      </c>
      <c r="DK22" s="163">
        <v>25.826000000000001</v>
      </c>
      <c r="DL22" s="163">
        <v>51.570999999999998</v>
      </c>
      <c r="DM22" s="163">
        <v>57.780999999999999</v>
      </c>
      <c r="DN22" s="163">
        <v>75.018000000000001</v>
      </c>
      <c r="DO22" s="163">
        <v>51.3</v>
      </c>
      <c r="DP22" s="163">
        <v>-7.28</v>
      </c>
      <c r="DQ22" s="163">
        <v>0</v>
      </c>
      <c r="DR22" s="163">
        <v>90.846999999999994</v>
      </c>
      <c r="DS22" s="163">
        <v>-16.25</v>
      </c>
      <c r="DT22" s="163">
        <v>-16.440000000000001</v>
      </c>
      <c r="DU22" s="163">
        <v>86.48</v>
      </c>
      <c r="DV22" s="163">
        <v>64.599000000000004</v>
      </c>
      <c r="DW22" s="163">
        <v>90.108999999999995</v>
      </c>
      <c r="DX22" s="163">
        <v>88.509</v>
      </c>
      <c r="DY22" s="163">
        <v>30.795000000000002</v>
      </c>
      <c r="DZ22" s="163">
        <v>28.536000000000001</v>
      </c>
      <c r="EA22" s="163">
        <v>234.53</v>
      </c>
      <c r="EB22" s="163">
        <v>181.06</v>
      </c>
      <c r="EC22" s="163">
        <v>174.94</v>
      </c>
      <c r="ED22" s="163">
        <v>175.49</v>
      </c>
      <c r="EE22" s="163">
        <v>99.63</v>
      </c>
      <c r="EF22" s="163">
        <v>79.882999999999996</v>
      </c>
      <c r="EG22" s="163">
        <v>-26.748000000000001</v>
      </c>
      <c r="EH22" s="163">
        <v>362.01</v>
      </c>
      <c r="EI22" s="163">
        <v>553.88</v>
      </c>
      <c r="EJ22" s="163">
        <v>0</v>
      </c>
      <c r="EK22" s="163">
        <v>-25.888999999999999</v>
      </c>
      <c r="EL22" s="163">
        <v>-23.658000000000001</v>
      </c>
      <c r="EM22" s="163">
        <v>-14.455</v>
      </c>
      <c r="EN22" s="163">
        <v>-65.600999999999999</v>
      </c>
      <c r="EO22" s="163">
        <v>-60.466999999999999</v>
      </c>
      <c r="EP22" s="163">
        <v>35.375</v>
      </c>
      <c r="EQ22" s="163">
        <v>48.923000000000002</v>
      </c>
      <c r="ER22" s="163">
        <v>49.186999999999998</v>
      </c>
      <c r="ES22" s="163">
        <v>-44.372</v>
      </c>
      <c r="ET22" s="163">
        <v>0</v>
      </c>
      <c r="EU22" s="163">
        <v>-6.44</v>
      </c>
      <c r="EV22" s="163">
        <v>1</v>
      </c>
      <c r="EW22" s="163">
        <v>10.878</v>
      </c>
      <c r="EX22" s="163">
        <v>-170.37</v>
      </c>
      <c r="EY22" s="163">
        <v>-36.018999999999998</v>
      </c>
      <c r="EZ22" s="163">
        <v>-35.228999999999999</v>
      </c>
      <c r="FA22" s="163">
        <v>6.0469999999999997</v>
      </c>
      <c r="FB22" s="163">
        <v>-79.710999999999999</v>
      </c>
      <c r="FC22" s="163">
        <v>95.388999999999996</v>
      </c>
      <c r="FD22" s="163">
        <v>24.972999999999999</v>
      </c>
      <c r="FE22" s="163">
        <v>0</v>
      </c>
      <c r="FF22" s="163">
        <v>0</v>
      </c>
      <c r="FG22" s="163">
        <v>40.134</v>
      </c>
      <c r="FH22" s="163">
        <v>40.392000000000003</v>
      </c>
      <c r="FI22" s="163">
        <v>39.207999999999998</v>
      </c>
      <c r="FJ22" s="163">
        <v>-15.74</v>
      </c>
      <c r="FK22" s="163">
        <v>-15.907999999999999</v>
      </c>
      <c r="FL22" s="163">
        <v>-186.88</v>
      </c>
      <c r="FM22" s="163">
        <v>-27.827999999999999</v>
      </c>
      <c r="FN22" s="163">
        <v>-28.271000000000001</v>
      </c>
      <c r="FO22" s="163">
        <v>-132.71</v>
      </c>
      <c r="FP22" s="163">
        <v>-115.89</v>
      </c>
      <c r="FQ22" s="163">
        <v>-67.088999999999999</v>
      </c>
      <c r="FR22" s="163">
        <v>-56.768999999999998</v>
      </c>
      <c r="FS22" s="163">
        <v>13.87</v>
      </c>
      <c r="FT22" s="163">
        <v>0.74009999999999998</v>
      </c>
      <c r="FU22" s="163">
        <v>-8.6699000000000002</v>
      </c>
      <c r="FV22" s="163">
        <v>11.8</v>
      </c>
      <c r="FW22" s="163">
        <v>-66.361999999999995</v>
      </c>
      <c r="FX22" s="163">
        <v>10.266</v>
      </c>
      <c r="FY22" s="163">
        <v>-15.367000000000001</v>
      </c>
      <c r="FZ22" s="163">
        <v>0.64600000000000002</v>
      </c>
      <c r="GA22" s="163">
        <v>8.3611000000000004</v>
      </c>
      <c r="GB22" s="163">
        <v>6.19</v>
      </c>
      <c r="GC22" s="163">
        <v>117.76</v>
      </c>
      <c r="GD22" s="163">
        <v>135.88</v>
      </c>
      <c r="GE22" s="163">
        <v>12.96</v>
      </c>
      <c r="GF22" s="163">
        <v>63.802</v>
      </c>
      <c r="GG22" s="163">
        <v>18.2</v>
      </c>
      <c r="GH22" s="163">
        <v>-6.1436000000000002</v>
      </c>
      <c r="GI22" s="163">
        <v>3.8769999999999998</v>
      </c>
      <c r="GJ22" s="163">
        <v>-4.1558999999999999</v>
      </c>
      <c r="GK22" s="163">
        <v>1.4169</v>
      </c>
      <c r="GL22" s="163">
        <v>6.9000000000000006E-2</v>
      </c>
      <c r="GM22" s="163">
        <v>0</v>
      </c>
      <c r="GN22" s="163">
        <v>-14.39</v>
      </c>
      <c r="GO22" s="163">
        <v>-15.582000000000001</v>
      </c>
      <c r="GP22" s="163">
        <v>26.21</v>
      </c>
      <c r="GQ22" s="163">
        <v>24.369</v>
      </c>
      <c r="GR22" s="163">
        <v>87.852999999999994</v>
      </c>
      <c r="GS22" s="163">
        <v>60.354999999999997</v>
      </c>
      <c r="GT22" s="163">
        <v>-136.56</v>
      </c>
      <c r="GU22" s="163">
        <v>-17.529</v>
      </c>
      <c r="GV22" s="163">
        <v>38.006999999999998</v>
      </c>
      <c r="GW22" s="163">
        <v>16.666</v>
      </c>
      <c r="GX22" s="163">
        <v>11.404</v>
      </c>
      <c r="GY22" s="163">
        <v>0</v>
      </c>
      <c r="GZ22" s="163">
        <v>0</v>
      </c>
      <c r="HA22" s="163">
        <v>13</v>
      </c>
      <c r="HB22" s="163">
        <v>135.19</v>
      </c>
      <c r="HC22" s="163">
        <v>135.11000000000001</v>
      </c>
      <c r="HD22" s="163">
        <v>-0.4</v>
      </c>
      <c r="HE22" s="163">
        <v>0</v>
      </c>
      <c r="HF22" s="163">
        <v>-105.42</v>
      </c>
      <c r="HG22" s="163">
        <v>104.3</v>
      </c>
      <c r="HH22" s="163">
        <v>100.89</v>
      </c>
      <c r="HI22" s="163">
        <v>-131.91</v>
      </c>
      <c r="HJ22" s="163">
        <v>-131.58000000000001</v>
      </c>
      <c r="HK22" s="163">
        <v>-55.978999999999999</v>
      </c>
      <c r="HL22" s="163">
        <v>-49.276000000000003</v>
      </c>
      <c r="HM22" s="163">
        <v>77.337000000000003</v>
      </c>
      <c r="HN22" s="163">
        <v>75.302000000000007</v>
      </c>
      <c r="HO22" s="163">
        <v>-90.483000000000004</v>
      </c>
      <c r="HP22" s="163">
        <v>-89.853999999999999</v>
      </c>
      <c r="HQ22" s="163">
        <v>65.888000000000005</v>
      </c>
      <c r="HR22" s="163">
        <v>65.009</v>
      </c>
      <c r="HS22" s="163">
        <v>-18.187000000000001</v>
      </c>
      <c r="HT22" s="163">
        <v>-17.97</v>
      </c>
      <c r="HU22" s="163">
        <v>72.510000000000005</v>
      </c>
      <c r="HV22" s="163">
        <v>71.650000000000006</v>
      </c>
      <c r="HW22" s="163">
        <v>13</v>
      </c>
      <c r="HX22" s="163">
        <v>13.199</v>
      </c>
      <c r="HY22" s="163">
        <v>21.390999999999998</v>
      </c>
      <c r="HZ22" s="163">
        <v>-2.48</v>
      </c>
      <c r="IA22" s="163">
        <v>-290</v>
      </c>
      <c r="IB22" s="163">
        <v>97.58</v>
      </c>
      <c r="IC22" s="163">
        <v>97.427999999999997</v>
      </c>
      <c r="ID22" s="163">
        <v>14.5</v>
      </c>
      <c r="IE22" s="163">
        <v>1.7</v>
      </c>
      <c r="IF22" s="163">
        <v>-63.4</v>
      </c>
      <c r="IG22" s="163">
        <v>-63.598999999999997</v>
      </c>
      <c r="IH22" s="163">
        <v>1.1956</v>
      </c>
      <c r="II22" s="163">
        <v>1.0015000000000001</v>
      </c>
      <c r="IJ22" s="163">
        <v>-100.67</v>
      </c>
      <c r="IK22" s="163">
        <v>-522.27</v>
      </c>
      <c r="IL22" s="163">
        <v>403.64</v>
      </c>
      <c r="IM22" s="163">
        <v>376.25</v>
      </c>
      <c r="IN22" s="163">
        <v>23.899000000000001</v>
      </c>
      <c r="IO22" s="163">
        <v>-340.59</v>
      </c>
      <c r="IP22" s="163">
        <v>350.49</v>
      </c>
      <c r="IQ22" s="163">
        <v>-45.634</v>
      </c>
      <c r="IR22" s="163">
        <v>-238</v>
      </c>
      <c r="IS22" s="163">
        <v>-337.37</v>
      </c>
      <c r="IT22" s="163">
        <v>146.87</v>
      </c>
      <c r="IU22" s="163">
        <v>145.06</v>
      </c>
      <c r="IV22" s="163">
        <v>52.853000000000002</v>
      </c>
      <c r="IW22" s="163">
        <v>-389.56</v>
      </c>
      <c r="IX22" s="163">
        <v>236.66</v>
      </c>
      <c r="IY22" s="163">
        <v>-153.68</v>
      </c>
      <c r="IZ22" s="163">
        <v>153.03</v>
      </c>
      <c r="JA22" s="163">
        <v>-9.2794000000000008</v>
      </c>
      <c r="JB22" s="163">
        <v>30.954999999999998</v>
      </c>
      <c r="JC22" s="163">
        <v>10.56</v>
      </c>
      <c r="JD22" s="163">
        <v>1.1289</v>
      </c>
      <c r="JE22" s="163">
        <v>1.1349</v>
      </c>
      <c r="JF22" s="163">
        <v>-10.88</v>
      </c>
      <c r="JG22" s="163">
        <v>-1.2799</v>
      </c>
      <c r="JH22" s="163">
        <v>4.9109999999999996</v>
      </c>
      <c r="JI22" s="163">
        <v>1.7593000000000001</v>
      </c>
      <c r="JJ22" s="163">
        <v>-24.843</v>
      </c>
      <c r="JK22" s="163">
        <v>-18.367000000000001</v>
      </c>
      <c r="JL22" s="163">
        <v>18.798999999999999</v>
      </c>
      <c r="JM22" s="163">
        <v>43.936999999999998</v>
      </c>
      <c r="JN22" s="163">
        <v>44.569000000000003</v>
      </c>
      <c r="JO22" s="163">
        <v>0</v>
      </c>
      <c r="JP22" s="163">
        <v>0</v>
      </c>
      <c r="JQ22" s="163">
        <v>50.14</v>
      </c>
      <c r="JR22" s="163">
        <v>49.075000000000003</v>
      </c>
      <c r="JS22" s="163">
        <v>50.113</v>
      </c>
      <c r="JT22" s="164"/>
      <c r="JU22" s="163">
        <v>-0.1</v>
      </c>
      <c r="JV22" s="163">
        <v>23.439</v>
      </c>
      <c r="JW22" s="163">
        <v>6.15</v>
      </c>
      <c r="JX22" s="163">
        <v>8.6998999999999995</v>
      </c>
      <c r="JY22" s="163">
        <v>-47.594999999999999</v>
      </c>
      <c r="JZ22" s="163">
        <v>73.191999999999993</v>
      </c>
      <c r="KA22" s="163">
        <v>57.51</v>
      </c>
      <c r="KB22" s="163">
        <v>-47.055</v>
      </c>
      <c r="KC22" s="163">
        <v>-71.39</v>
      </c>
      <c r="KD22" s="163">
        <v>47.985999999999997</v>
      </c>
      <c r="KE22" s="163">
        <v>22.663</v>
      </c>
      <c r="KF22" s="163">
        <v>-6.1999000000000004</v>
      </c>
      <c r="KG22" s="163">
        <v>7.5998999999999999</v>
      </c>
      <c r="KH22" s="163">
        <v>0</v>
      </c>
      <c r="KI22" s="163">
        <v>115.77</v>
      </c>
    </row>
    <row r="23" spans="1:295" ht="18" customHeight="1" x14ac:dyDescent="0.3">
      <c r="A23" s="160" t="s">
        <v>61</v>
      </c>
      <c r="B23" s="160" t="s">
        <v>721</v>
      </c>
      <c r="C23" s="163">
        <v>0</v>
      </c>
      <c r="D23" s="163">
        <v>15.882</v>
      </c>
      <c r="E23" s="163">
        <v>-31.504999999999999</v>
      </c>
      <c r="F23" s="163">
        <v>-34.865000000000002</v>
      </c>
      <c r="G23" s="163">
        <v>24.884</v>
      </c>
      <c r="H23" s="163">
        <v>0</v>
      </c>
      <c r="I23" s="163">
        <v>49.645000000000003</v>
      </c>
      <c r="J23" s="163">
        <v>-78.284999999999997</v>
      </c>
      <c r="K23" s="163">
        <v>46.854999999999997</v>
      </c>
      <c r="L23" s="163">
        <v>23.786999999999999</v>
      </c>
      <c r="M23" s="163">
        <v>23.437000000000001</v>
      </c>
      <c r="N23" s="163">
        <v>2.2200000000000002</v>
      </c>
      <c r="O23" s="163">
        <v>-16.506</v>
      </c>
      <c r="P23" s="163">
        <v>11</v>
      </c>
      <c r="Q23" s="163">
        <v>9.1079000000000008</v>
      </c>
      <c r="R23" s="163">
        <v>-11</v>
      </c>
      <c r="S23" s="163">
        <v>13.318</v>
      </c>
      <c r="T23" s="163">
        <v>159.036</v>
      </c>
      <c r="U23" s="163">
        <v>8.3877000000000006</v>
      </c>
      <c r="V23" s="163">
        <v>8.4773999999999994</v>
      </c>
      <c r="W23" s="164"/>
      <c r="X23" s="163">
        <v>0</v>
      </c>
      <c r="Y23" s="163">
        <v>15.628</v>
      </c>
      <c r="Z23" s="163">
        <v>7.6571999999999996</v>
      </c>
      <c r="AA23" s="164"/>
      <c r="AB23" s="163">
        <v>113</v>
      </c>
      <c r="AC23" s="163">
        <v>-55.22</v>
      </c>
      <c r="AD23" s="163">
        <v>-55.529000000000003</v>
      </c>
      <c r="AE23" s="163">
        <v>27.523</v>
      </c>
      <c r="AF23" s="163">
        <v>-2.2200000000000002</v>
      </c>
      <c r="AG23" s="163">
        <v>15.4</v>
      </c>
      <c r="AH23" s="163">
        <v>9.0439000000000007</v>
      </c>
      <c r="AI23" s="163">
        <v>0.14599999999999999</v>
      </c>
      <c r="AJ23" s="163">
        <v>-86.65</v>
      </c>
      <c r="AK23" s="163">
        <v>-86.489000000000004</v>
      </c>
      <c r="AL23" s="163">
        <v>34.959000000000003</v>
      </c>
      <c r="AM23" s="163">
        <v>87.739000000000004</v>
      </c>
      <c r="AN23" s="163">
        <v>87.948999999999998</v>
      </c>
      <c r="AO23" s="163">
        <v>19.484000000000002</v>
      </c>
      <c r="AP23" s="163">
        <v>-8.375</v>
      </c>
      <c r="AQ23" s="163">
        <v>63.77</v>
      </c>
      <c r="AR23" s="163">
        <v>65.777000000000001</v>
      </c>
      <c r="AS23" s="163">
        <v>34.682000000000002</v>
      </c>
      <c r="AT23" s="163">
        <v>-88.68</v>
      </c>
      <c r="AU23" s="163">
        <v>2.7021999999999999</v>
      </c>
      <c r="AV23" s="163">
        <v>0</v>
      </c>
      <c r="AW23" s="163">
        <v>42.231999999999999</v>
      </c>
      <c r="AX23" s="163">
        <v>54.119</v>
      </c>
      <c r="AY23" s="163">
        <v>52.912999999999997</v>
      </c>
      <c r="AZ23" s="163">
        <v>10.484999999999999</v>
      </c>
      <c r="BA23" s="163">
        <v>48.673000000000002</v>
      </c>
      <c r="BB23" s="163">
        <v>-465.81</v>
      </c>
      <c r="BC23" s="163">
        <v>37.746000000000002</v>
      </c>
      <c r="BD23" s="163">
        <v>-18.899000000000001</v>
      </c>
      <c r="BE23" s="163">
        <v>-18.899000000000001</v>
      </c>
      <c r="BF23" s="163">
        <v>93.396000000000001</v>
      </c>
      <c r="BG23" s="163">
        <v>0</v>
      </c>
      <c r="BH23" s="163">
        <v>-3.5215999999999998</v>
      </c>
      <c r="BI23" s="163">
        <v>-67.102000000000004</v>
      </c>
      <c r="BJ23" s="163">
        <v>-66.974000000000004</v>
      </c>
      <c r="BK23" s="163">
        <v>4.3076999999999996</v>
      </c>
      <c r="BL23" s="163">
        <v>6.3910999999999998</v>
      </c>
      <c r="BM23" s="163">
        <v>4.4082999999999997</v>
      </c>
      <c r="BN23" s="163">
        <v>505.87</v>
      </c>
      <c r="BO23" s="163">
        <v>73.58</v>
      </c>
      <c r="BP23" s="163">
        <v>73.853999999999999</v>
      </c>
      <c r="BQ23" s="163">
        <v>-368.22</v>
      </c>
      <c r="BR23" s="163">
        <v>465.02</v>
      </c>
      <c r="BS23" s="163">
        <v>40.976999999999997</v>
      </c>
      <c r="BT23" s="163">
        <v>-131.21</v>
      </c>
      <c r="BU23" s="163">
        <v>132.19</v>
      </c>
      <c r="BV23" s="163">
        <v>71.123999999999995</v>
      </c>
      <c r="BW23" s="163">
        <v>22.51</v>
      </c>
      <c r="BX23" s="163">
        <v>19.149000000000001</v>
      </c>
      <c r="BY23" s="163">
        <v>47.65</v>
      </c>
      <c r="BZ23" s="163">
        <v>63.49</v>
      </c>
      <c r="CA23" s="163">
        <v>19.829000000000001</v>
      </c>
      <c r="CB23" s="163">
        <v>20.632999999999999</v>
      </c>
      <c r="CC23" s="163">
        <v>59.569000000000003</v>
      </c>
      <c r="CD23" s="163">
        <v>59.893000000000001</v>
      </c>
      <c r="CE23" s="163">
        <v>31.725999999999999</v>
      </c>
      <c r="CF23" s="163">
        <v>-88.888999999999996</v>
      </c>
      <c r="CG23" s="163">
        <v>-89.039000000000001</v>
      </c>
      <c r="CH23" s="163">
        <v>10.147</v>
      </c>
      <c r="CI23" s="163">
        <v>-102.88</v>
      </c>
      <c r="CJ23" s="163">
        <v>19.57</v>
      </c>
      <c r="CK23" s="163">
        <v>25.984999999999999</v>
      </c>
      <c r="CL23" s="163">
        <v>-27.2</v>
      </c>
      <c r="CM23" s="163">
        <v>205.1</v>
      </c>
      <c r="CN23" s="164"/>
      <c r="CO23" s="163">
        <v>6.5953999999999997</v>
      </c>
      <c r="CP23" s="163">
        <v>5.1614000000000004</v>
      </c>
      <c r="CQ23" s="163">
        <v>6.3509000000000002</v>
      </c>
      <c r="CR23" s="163">
        <v>-30.631</v>
      </c>
      <c r="CS23" s="163">
        <v>-29.172999999999998</v>
      </c>
      <c r="CT23" s="163">
        <v>-12.851000000000001</v>
      </c>
      <c r="CU23" s="163">
        <v>-7.8521999999999998</v>
      </c>
      <c r="CV23" s="163">
        <v>9.6874000000000002</v>
      </c>
      <c r="CW23" s="163">
        <v>10.715</v>
      </c>
      <c r="CX23" s="163">
        <v>50.49</v>
      </c>
      <c r="CY23" s="163">
        <v>70.97</v>
      </c>
      <c r="CZ23" s="163">
        <v>60.944000000000003</v>
      </c>
      <c r="DA23" s="163">
        <v>57.426000000000002</v>
      </c>
      <c r="DB23" s="163">
        <v>-25.529</v>
      </c>
      <c r="DC23" s="163">
        <v>-2.0095000000000001</v>
      </c>
      <c r="DD23" s="163">
        <v>103.73</v>
      </c>
      <c r="DE23" s="163">
        <v>101.73</v>
      </c>
      <c r="DF23" s="163">
        <v>-102.16</v>
      </c>
      <c r="DG23" s="163">
        <v>-2.0000000000000001E-4</v>
      </c>
      <c r="DH23" s="163">
        <v>-15.304</v>
      </c>
      <c r="DI23" s="164"/>
      <c r="DJ23" s="163">
        <v>-84.698999999999998</v>
      </c>
      <c r="DK23" s="163">
        <v>27.611000000000001</v>
      </c>
      <c r="DL23" s="163">
        <v>58.601999999999997</v>
      </c>
      <c r="DM23" s="163">
        <v>67.174000000000007</v>
      </c>
      <c r="DN23" s="163">
        <v>84.393000000000001</v>
      </c>
      <c r="DO23" s="163">
        <v>57.81</v>
      </c>
      <c r="DP23" s="163">
        <v>-10.24</v>
      </c>
      <c r="DQ23" s="163">
        <v>0</v>
      </c>
      <c r="DR23" s="163">
        <v>100.85</v>
      </c>
      <c r="DS23" s="163">
        <v>-16.11</v>
      </c>
      <c r="DT23" s="163">
        <v>-16.34</v>
      </c>
      <c r="DU23" s="163">
        <v>87.24</v>
      </c>
      <c r="DV23" s="163">
        <v>68.12</v>
      </c>
      <c r="DW23" s="163">
        <v>100.69</v>
      </c>
      <c r="DX23" s="163">
        <v>98.198999999999998</v>
      </c>
      <c r="DY23" s="163">
        <v>40.509</v>
      </c>
      <c r="DZ23" s="163">
        <v>38.780999999999999</v>
      </c>
      <c r="EA23" s="163">
        <v>258.98</v>
      </c>
      <c r="EB23" s="163">
        <v>203.13</v>
      </c>
      <c r="EC23" s="163">
        <v>194.99</v>
      </c>
      <c r="ED23" s="163">
        <v>198.39</v>
      </c>
      <c r="EE23" s="163">
        <v>144.30000000000001</v>
      </c>
      <c r="EF23" s="163">
        <v>125.25</v>
      </c>
      <c r="EG23" s="163">
        <v>-26.908000000000001</v>
      </c>
      <c r="EH23" s="163">
        <v>378.32</v>
      </c>
      <c r="EI23" s="163">
        <v>601.97</v>
      </c>
      <c r="EJ23" s="163">
        <v>0</v>
      </c>
      <c r="EK23" s="163">
        <v>-24.835999999999999</v>
      </c>
      <c r="EL23" s="163">
        <v>-22.603999999999999</v>
      </c>
      <c r="EM23" s="163">
        <v>-55.161000000000001</v>
      </c>
      <c r="EN23" s="163">
        <v>-63.222000000000001</v>
      </c>
      <c r="EO23" s="163">
        <v>-59.411000000000001</v>
      </c>
      <c r="EP23" s="163">
        <v>152.12</v>
      </c>
      <c r="EQ23" s="163">
        <v>33.225999999999999</v>
      </c>
      <c r="ER23" s="163">
        <v>33.18</v>
      </c>
      <c r="ES23" s="163">
        <v>-88.123000000000005</v>
      </c>
      <c r="ET23" s="163">
        <v>0</v>
      </c>
      <c r="EU23" s="163">
        <v>-10.939</v>
      </c>
      <c r="EV23" s="163">
        <v>114.09</v>
      </c>
      <c r="EW23" s="163">
        <v>11.542999999999999</v>
      </c>
      <c r="EX23" s="163">
        <v>-169.87</v>
      </c>
      <c r="EY23" s="163">
        <v>-39.912999999999997</v>
      </c>
      <c r="EZ23" s="163">
        <v>-38.917999999999999</v>
      </c>
      <c r="FA23" s="163">
        <v>9.8432999999999993</v>
      </c>
      <c r="FB23" s="163">
        <v>-121.03</v>
      </c>
      <c r="FC23" s="163">
        <v>47.107999999999997</v>
      </c>
      <c r="FD23" s="163">
        <v>25.495999999999999</v>
      </c>
      <c r="FE23" s="163">
        <v>0</v>
      </c>
      <c r="FF23" s="163">
        <v>0</v>
      </c>
      <c r="FG23" s="163">
        <v>39.725000000000001</v>
      </c>
      <c r="FH23" s="163">
        <v>40.238</v>
      </c>
      <c r="FI23" s="163">
        <v>38.960999999999999</v>
      </c>
      <c r="FJ23" s="163">
        <v>-20.094000000000001</v>
      </c>
      <c r="FK23" s="163">
        <v>-21.099</v>
      </c>
      <c r="FL23" s="164"/>
      <c r="FM23" s="163">
        <v>-38.887999999999998</v>
      </c>
      <c r="FN23" s="163">
        <v>-38.646999999999998</v>
      </c>
      <c r="FO23" s="163">
        <v>-132.32</v>
      </c>
      <c r="FP23" s="163">
        <v>-114.69</v>
      </c>
      <c r="FQ23" s="163">
        <v>-65.835999999999999</v>
      </c>
      <c r="FR23" s="163">
        <v>-56.969000000000001</v>
      </c>
      <c r="FS23" s="163">
        <v>13.965</v>
      </c>
      <c r="FT23" s="163">
        <v>0.82189999999999996</v>
      </c>
      <c r="FU23" s="163">
        <v>-8.7199000000000009</v>
      </c>
      <c r="FV23" s="163">
        <v>11.9</v>
      </c>
      <c r="FW23" s="163">
        <v>-66.917000000000002</v>
      </c>
      <c r="FX23" s="163">
        <v>10.401999999999999</v>
      </c>
      <c r="FY23" s="163">
        <v>-15.377000000000001</v>
      </c>
      <c r="FZ23" s="163">
        <v>0.71099999999999997</v>
      </c>
      <c r="GA23" s="163">
        <v>8.3724000000000007</v>
      </c>
      <c r="GB23" s="163">
        <v>7.4298999999999999</v>
      </c>
      <c r="GC23" s="163">
        <v>118.02</v>
      </c>
      <c r="GD23" s="163">
        <v>134.53</v>
      </c>
      <c r="GE23" s="163">
        <v>13.3</v>
      </c>
      <c r="GF23" s="163">
        <v>65.671000000000006</v>
      </c>
      <c r="GG23" s="163">
        <v>18.2</v>
      </c>
      <c r="GH23" s="163">
        <v>-5.74</v>
      </c>
      <c r="GI23" s="163">
        <v>6.1582999999999997</v>
      </c>
      <c r="GJ23" s="163">
        <v>-6.3815999999999997</v>
      </c>
      <c r="GK23" s="163">
        <v>1.5324</v>
      </c>
      <c r="GL23" s="163">
        <v>6.9000000000000006E-2</v>
      </c>
      <c r="GM23" s="163">
        <v>0</v>
      </c>
      <c r="GN23" s="163">
        <v>-15.475</v>
      </c>
      <c r="GO23" s="163">
        <v>-14.974</v>
      </c>
      <c r="GP23" s="163">
        <v>26.834</v>
      </c>
      <c r="GQ23" s="163">
        <v>23.024000000000001</v>
      </c>
      <c r="GR23" s="163">
        <v>91.475999999999999</v>
      </c>
      <c r="GS23" s="163">
        <v>64.120999999999995</v>
      </c>
      <c r="GT23" s="163">
        <v>-144.01</v>
      </c>
      <c r="GU23" s="163">
        <v>-19.946000000000002</v>
      </c>
      <c r="GV23" s="163">
        <v>41.500999999999998</v>
      </c>
      <c r="GW23" s="163">
        <v>26.12</v>
      </c>
      <c r="GX23" s="163">
        <v>11.154999999999999</v>
      </c>
      <c r="GY23" s="163">
        <v>0.26369999999999999</v>
      </c>
      <c r="GZ23" s="163">
        <v>0</v>
      </c>
      <c r="HA23" s="163">
        <v>13</v>
      </c>
      <c r="HB23" s="163">
        <v>138.06</v>
      </c>
      <c r="HC23" s="163">
        <v>137.96</v>
      </c>
      <c r="HD23" s="163">
        <v>-0.4</v>
      </c>
      <c r="HE23" s="163">
        <v>0</v>
      </c>
      <c r="HF23" s="163">
        <v>-106.81</v>
      </c>
      <c r="HG23" s="163">
        <v>105.71</v>
      </c>
      <c r="HH23" s="163">
        <v>104.89</v>
      </c>
      <c r="HI23" s="163">
        <v>-130.9</v>
      </c>
      <c r="HJ23" s="163">
        <v>-129.59</v>
      </c>
      <c r="HK23" s="163">
        <v>-55.584000000000003</v>
      </c>
      <c r="HL23" s="163">
        <v>-48.07</v>
      </c>
      <c r="HM23" s="163">
        <v>76.951999999999998</v>
      </c>
      <c r="HN23" s="163">
        <v>77.350999999999999</v>
      </c>
      <c r="HO23" s="163">
        <v>-90.483000000000004</v>
      </c>
      <c r="HP23" s="163">
        <v>-89.853999999999999</v>
      </c>
      <c r="HQ23" s="163">
        <v>58.593000000000004</v>
      </c>
      <c r="HR23" s="163">
        <v>58.868000000000002</v>
      </c>
      <c r="HS23" s="163">
        <v>-15.757</v>
      </c>
      <c r="HT23" s="163">
        <v>-15.118</v>
      </c>
      <c r="HU23" s="163">
        <v>71.838999999999999</v>
      </c>
      <c r="HV23" s="163">
        <v>71.088999999999999</v>
      </c>
      <c r="HW23" s="163">
        <v>22.6</v>
      </c>
      <c r="HX23" s="163">
        <v>22.5</v>
      </c>
      <c r="HY23" s="163">
        <v>21.533999999999999</v>
      </c>
      <c r="HZ23" s="163">
        <v>-14.88</v>
      </c>
      <c r="IA23" s="163">
        <v>-287.08999999999997</v>
      </c>
      <c r="IB23" s="163">
        <v>93.010999999999996</v>
      </c>
      <c r="IC23" s="163">
        <v>92.849000000000004</v>
      </c>
      <c r="ID23" s="163">
        <v>14.5</v>
      </c>
      <c r="IE23" s="163">
        <v>4.5998999999999999</v>
      </c>
      <c r="IF23" s="163">
        <v>-58.2</v>
      </c>
      <c r="IG23" s="163">
        <v>-58.4</v>
      </c>
      <c r="IH23" s="163">
        <v>1.2774000000000001</v>
      </c>
      <c r="II23" s="163">
        <v>1.0015000000000001</v>
      </c>
      <c r="IJ23" s="163">
        <v>-104.66</v>
      </c>
      <c r="IK23" s="163">
        <v>-567.63</v>
      </c>
      <c r="IL23" s="163">
        <v>399.64</v>
      </c>
      <c r="IM23" s="163">
        <v>403.78</v>
      </c>
      <c r="IN23" s="164"/>
      <c r="IO23" s="163">
        <v>-346.17</v>
      </c>
      <c r="IP23" s="163">
        <v>339.52</v>
      </c>
      <c r="IQ23" s="163">
        <v>-48.262</v>
      </c>
      <c r="IR23" s="163">
        <v>-231.4</v>
      </c>
      <c r="IS23" s="163">
        <v>-335.28</v>
      </c>
      <c r="IT23" s="163">
        <v>146</v>
      </c>
      <c r="IU23" s="164"/>
      <c r="IV23" s="163">
        <v>48.116</v>
      </c>
      <c r="IW23" s="163">
        <v>-390.64</v>
      </c>
      <c r="IX23" s="163">
        <v>231.48</v>
      </c>
      <c r="IY23" s="163">
        <v>-157.22</v>
      </c>
      <c r="IZ23" s="163">
        <v>157.91</v>
      </c>
      <c r="JA23" s="163">
        <v>-9.5980000000000008</v>
      </c>
      <c r="JB23" s="163">
        <v>30.954999999999998</v>
      </c>
      <c r="JC23" s="163">
        <v>13.119</v>
      </c>
      <c r="JD23" s="163">
        <v>0.91100000000000003</v>
      </c>
      <c r="JE23" s="163">
        <v>0.9</v>
      </c>
      <c r="JF23" s="163">
        <v>-12.56</v>
      </c>
      <c r="JG23" s="163">
        <v>0.32</v>
      </c>
      <c r="JH23" s="163">
        <v>4.8135000000000003</v>
      </c>
      <c r="JI23" s="163">
        <v>-1.5792999999999999</v>
      </c>
      <c r="JJ23" s="163">
        <v>-26.338000000000001</v>
      </c>
      <c r="JK23" s="163">
        <v>-17.314</v>
      </c>
      <c r="JL23" s="163">
        <v>22</v>
      </c>
      <c r="JM23" s="163">
        <v>54.874000000000002</v>
      </c>
      <c r="JN23" s="163">
        <v>54.826000000000001</v>
      </c>
      <c r="JO23" s="163">
        <v>0</v>
      </c>
      <c r="JP23" s="163">
        <v>0</v>
      </c>
      <c r="JQ23" s="163">
        <v>48.710999999999999</v>
      </c>
      <c r="JR23" s="163">
        <v>51.514000000000003</v>
      </c>
      <c r="JS23" s="163">
        <v>51.942999999999998</v>
      </c>
      <c r="JT23" s="164"/>
      <c r="JU23" s="163">
        <v>-4.8</v>
      </c>
      <c r="JV23" s="163">
        <v>22.832999999999998</v>
      </c>
      <c r="JW23" s="163">
        <v>6.3699000000000003</v>
      </c>
      <c r="JX23" s="163">
        <v>8.6998999999999995</v>
      </c>
      <c r="JY23" s="163">
        <v>-45.62</v>
      </c>
      <c r="JZ23" s="163">
        <v>73.155000000000001</v>
      </c>
      <c r="KA23" s="163">
        <v>57.201999999999998</v>
      </c>
      <c r="KB23" s="163">
        <v>-45.125999999999998</v>
      </c>
      <c r="KC23" s="163">
        <v>-71.542000000000002</v>
      </c>
      <c r="KD23" s="163">
        <v>47.048000000000002</v>
      </c>
      <c r="KE23" s="163">
        <v>23.556999999999999</v>
      </c>
      <c r="KF23" s="163">
        <v>-2.5998999999999999</v>
      </c>
      <c r="KG23" s="163">
        <v>2.4</v>
      </c>
      <c r="KH23" s="163">
        <v>0</v>
      </c>
      <c r="KI23" s="163">
        <v>118.51</v>
      </c>
    </row>
    <row r="24" spans="1:295" ht="18" customHeight="1" x14ac:dyDescent="0.3">
      <c r="A24" s="160" t="s">
        <v>61</v>
      </c>
      <c r="B24" s="160" t="s">
        <v>722</v>
      </c>
      <c r="C24" s="165">
        <v>0</v>
      </c>
      <c r="D24" s="165">
        <v>16.048999999999999</v>
      </c>
      <c r="E24" s="165">
        <v>-32.243000000000002</v>
      </c>
      <c r="F24" s="165">
        <v>-34.497</v>
      </c>
      <c r="G24" s="165">
        <v>26.276</v>
      </c>
      <c r="H24" s="166"/>
      <c r="I24" s="165">
        <v>52.08</v>
      </c>
      <c r="J24" s="165">
        <v>-83.216999999999999</v>
      </c>
      <c r="K24" s="165">
        <v>50.225000000000001</v>
      </c>
      <c r="L24" s="165">
        <v>25.759</v>
      </c>
      <c r="M24" s="165">
        <v>25.131</v>
      </c>
      <c r="N24" s="165">
        <v>-2.2200000000000002</v>
      </c>
      <c r="O24" s="165">
        <v>-19.577000000000002</v>
      </c>
      <c r="P24" s="165">
        <v>13.199</v>
      </c>
      <c r="Q24" s="165">
        <v>9.9359000000000002</v>
      </c>
      <c r="R24" s="165">
        <v>-13.199</v>
      </c>
      <c r="S24" s="165">
        <v>13.638</v>
      </c>
      <c r="T24" s="165">
        <v>167.78399999999999</v>
      </c>
      <c r="U24" s="165">
        <v>9.7090999999999994</v>
      </c>
      <c r="V24" s="165">
        <v>9.5970999999999993</v>
      </c>
      <c r="W24" s="166"/>
      <c r="X24" s="165">
        <v>0</v>
      </c>
      <c r="Y24" s="165">
        <v>15.708</v>
      </c>
      <c r="Z24" s="165">
        <v>8.343</v>
      </c>
      <c r="AA24" s="166"/>
      <c r="AB24" s="165">
        <v>113</v>
      </c>
      <c r="AC24" s="165">
        <v>-61.779000000000003</v>
      </c>
      <c r="AD24" s="165">
        <v>-61.668999999999997</v>
      </c>
      <c r="AE24" s="165">
        <v>26.884</v>
      </c>
      <c r="AF24" s="165">
        <v>2.2200000000000002</v>
      </c>
      <c r="AG24" s="165">
        <v>17.600000000000001</v>
      </c>
      <c r="AH24" s="165">
        <v>9.0439000000000007</v>
      </c>
      <c r="AI24" s="165">
        <v>0.14599999999999999</v>
      </c>
      <c r="AJ24" s="165">
        <v>-82.819000000000003</v>
      </c>
      <c r="AK24" s="165">
        <v>-83.48</v>
      </c>
      <c r="AL24" s="165">
        <v>31.638999999999999</v>
      </c>
      <c r="AM24" s="165">
        <v>84.54</v>
      </c>
      <c r="AN24" s="165">
        <v>84.138999999999996</v>
      </c>
      <c r="AO24" s="165">
        <v>20.18</v>
      </c>
      <c r="AP24" s="165">
        <v>-7.9264000000000001</v>
      </c>
      <c r="AQ24" s="165">
        <v>65.932000000000002</v>
      </c>
      <c r="AR24" s="165">
        <v>69.126000000000005</v>
      </c>
      <c r="AS24" s="165">
        <v>38.527999999999999</v>
      </c>
      <c r="AT24" s="165">
        <v>-86.001000000000005</v>
      </c>
      <c r="AU24" s="165">
        <v>0</v>
      </c>
      <c r="AV24" s="165">
        <v>0</v>
      </c>
      <c r="AW24" s="165">
        <v>18.462</v>
      </c>
      <c r="AX24" s="165">
        <v>58.673999999999999</v>
      </c>
      <c r="AY24" s="165">
        <v>60.012999999999998</v>
      </c>
      <c r="AZ24" s="165">
        <v>7.3446999999999996</v>
      </c>
      <c r="BA24" s="165">
        <v>39.101999999999997</v>
      </c>
      <c r="BB24" s="165">
        <v>-464.27</v>
      </c>
      <c r="BC24" s="165">
        <v>37.441000000000003</v>
      </c>
      <c r="BD24" s="165">
        <v>-18.798999999999999</v>
      </c>
      <c r="BE24" s="165">
        <v>-18.599</v>
      </c>
      <c r="BF24" s="165">
        <v>91.679000000000002</v>
      </c>
      <c r="BG24" s="165">
        <v>0</v>
      </c>
      <c r="BH24" s="165">
        <v>-3.7715999999999998</v>
      </c>
      <c r="BI24" s="165">
        <v>-67.102000000000004</v>
      </c>
      <c r="BJ24" s="165">
        <v>-63.326000000000001</v>
      </c>
      <c r="BK24" s="165">
        <v>5.8048999999999999</v>
      </c>
      <c r="BL24" s="165">
        <v>6.7031000000000001</v>
      </c>
      <c r="BM24" s="165">
        <v>4.5251999999999999</v>
      </c>
      <c r="BN24" s="165">
        <v>494</v>
      </c>
      <c r="BO24" s="165">
        <v>103.7</v>
      </c>
      <c r="BP24" s="165">
        <v>103.82</v>
      </c>
      <c r="BQ24" s="165">
        <v>-422.88</v>
      </c>
      <c r="BR24" s="165">
        <v>492.27</v>
      </c>
      <c r="BS24" s="165">
        <v>40.976999999999997</v>
      </c>
      <c r="BT24" s="165">
        <v>-130.07</v>
      </c>
      <c r="BU24" s="165">
        <v>132.68</v>
      </c>
      <c r="BV24" s="165">
        <v>77.62</v>
      </c>
      <c r="BW24" s="165">
        <v>23.93</v>
      </c>
      <c r="BX24" s="165">
        <v>21.138999999999999</v>
      </c>
      <c r="BY24" s="165">
        <v>52.97</v>
      </c>
      <c r="BZ24" s="165">
        <v>67.72</v>
      </c>
      <c r="CA24" s="165">
        <v>8.8452999999999999</v>
      </c>
      <c r="CB24" s="165">
        <v>9.2471999999999994</v>
      </c>
      <c r="CC24" s="165">
        <v>68.247</v>
      </c>
      <c r="CD24" s="165">
        <v>67.974000000000004</v>
      </c>
      <c r="CE24" s="165">
        <v>25.87</v>
      </c>
      <c r="CF24" s="165">
        <v>-101.18</v>
      </c>
      <c r="CG24" s="165">
        <v>-100.34</v>
      </c>
      <c r="CH24" s="165">
        <v>5.8994</v>
      </c>
      <c r="CI24" s="165">
        <v>-109.6</v>
      </c>
      <c r="CJ24" s="165">
        <v>19.57</v>
      </c>
      <c r="CK24" s="165">
        <v>25.984999999999999</v>
      </c>
      <c r="CL24" s="165">
        <v>-27.798999999999999</v>
      </c>
      <c r="CM24" s="165">
        <v>219.5</v>
      </c>
      <c r="CN24" s="166"/>
      <c r="CO24" s="165">
        <v>5.79</v>
      </c>
      <c r="CP24" s="165">
        <v>4.8704000000000001</v>
      </c>
      <c r="CQ24" s="165">
        <v>6.0294999999999996</v>
      </c>
      <c r="CR24" s="165">
        <v>-27.747</v>
      </c>
      <c r="CS24" s="165">
        <v>-27.224</v>
      </c>
      <c r="CT24" s="165">
        <v>1</v>
      </c>
      <c r="CU24" s="165">
        <v>-11.894</v>
      </c>
      <c r="CV24" s="165">
        <v>12.811999999999999</v>
      </c>
      <c r="CW24" s="165">
        <v>10.676</v>
      </c>
      <c r="CX24" s="165">
        <v>65.489000000000004</v>
      </c>
      <c r="CY24" s="165">
        <v>75.790000000000006</v>
      </c>
      <c r="CZ24" s="165">
        <v>60.944000000000003</v>
      </c>
      <c r="DA24" s="165">
        <v>57.426000000000002</v>
      </c>
      <c r="DB24" s="165">
        <v>-26.709</v>
      </c>
      <c r="DC24" s="165">
        <v>-2.0095000000000001</v>
      </c>
      <c r="DD24" s="165">
        <v>109.51</v>
      </c>
      <c r="DE24" s="165">
        <v>108.55</v>
      </c>
      <c r="DF24" s="165">
        <v>-99.76</v>
      </c>
      <c r="DG24" s="165">
        <v>-1E-4</v>
      </c>
      <c r="DH24" s="165">
        <v>-16.085999999999999</v>
      </c>
      <c r="DI24" s="166"/>
      <c r="DJ24" s="165">
        <v>-90.3</v>
      </c>
      <c r="DK24" s="165">
        <v>28.516999999999999</v>
      </c>
      <c r="DL24" s="165">
        <v>63.875999999999998</v>
      </c>
      <c r="DM24" s="165">
        <v>73.278999999999996</v>
      </c>
      <c r="DN24" s="165">
        <v>92.596000000000004</v>
      </c>
      <c r="DO24" s="165">
        <v>62.95</v>
      </c>
      <c r="DP24" s="165">
        <v>-11.81</v>
      </c>
      <c r="DQ24" s="165">
        <v>58.143999999999998</v>
      </c>
      <c r="DR24" s="165">
        <v>99.775000000000006</v>
      </c>
      <c r="DS24" s="165">
        <v>-16.309000000000001</v>
      </c>
      <c r="DT24" s="165">
        <v>-16.45</v>
      </c>
      <c r="DU24" s="165">
        <v>90.52</v>
      </c>
      <c r="DV24" s="165">
        <v>61.56</v>
      </c>
      <c r="DW24" s="165">
        <v>97.144999999999996</v>
      </c>
      <c r="DX24" s="165">
        <v>96.944999999999993</v>
      </c>
      <c r="DY24" s="165">
        <v>28.702999999999999</v>
      </c>
      <c r="DZ24" s="165">
        <v>26.745000000000001</v>
      </c>
      <c r="EA24" s="165">
        <v>238.29</v>
      </c>
      <c r="EB24" s="165">
        <v>194.41</v>
      </c>
      <c r="EC24" s="165">
        <v>188.18</v>
      </c>
      <c r="ED24" s="165">
        <v>190.55</v>
      </c>
      <c r="EE24" s="165">
        <v>144.52000000000001</v>
      </c>
      <c r="EF24" s="165">
        <v>117.02</v>
      </c>
      <c r="EG24" s="165">
        <v>-27.084</v>
      </c>
      <c r="EH24" s="165">
        <v>433.41</v>
      </c>
      <c r="EI24" s="165">
        <v>537.78</v>
      </c>
      <c r="EJ24" s="165">
        <v>0</v>
      </c>
      <c r="EK24" s="165">
        <v>-25.172000000000001</v>
      </c>
      <c r="EL24" s="165">
        <v>-22.826000000000001</v>
      </c>
      <c r="EM24" s="165">
        <v>-51.588999999999999</v>
      </c>
      <c r="EN24" s="165">
        <v>-53.624000000000002</v>
      </c>
      <c r="EO24" s="165">
        <v>-49.533000000000001</v>
      </c>
      <c r="EP24" s="165">
        <v>129.07</v>
      </c>
      <c r="EQ24" s="165">
        <v>20.847999999999999</v>
      </c>
      <c r="ER24" s="165">
        <v>21.125</v>
      </c>
      <c r="ES24" s="165">
        <v>-85.5</v>
      </c>
      <c r="ET24" s="165">
        <v>0</v>
      </c>
      <c r="EU24" s="165">
        <v>-7.0899000000000001</v>
      </c>
      <c r="EV24" s="165">
        <v>112</v>
      </c>
      <c r="EW24" s="165">
        <v>12.456</v>
      </c>
      <c r="EX24" s="165">
        <v>-152.85</v>
      </c>
      <c r="EY24" s="165">
        <v>-35.469000000000001</v>
      </c>
      <c r="EZ24" s="165">
        <v>-34.283000000000001</v>
      </c>
      <c r="FA24" s="165">
        <v>6.6029</v>
      </c>
      <c r="FB24" s="165">
        <v>-119.09</v>
      </c>
      <c r="FC24" s="165">
        <v>91.349000000000004</v>
      </c>
      <c r="FD24" s="165">
        <v>22.541</v>
      </c>
      <c r="FE24" s="165">
        <v>0</v>
      </c>
      <c r="FF24" s="165">
        <v>0</v>
      </c>
      <c r="FG24" s="165">
        <v>38.460999999999999</v>
      </c>
      <c r="FH24" s="165">
        <v>38.607999999999997</v>
      </c>
      <c r="FI24" s="165">
        <v>37.433999999999997</v>
      </c>
      <c r="FJ24" s="165">
        <v>-11.218999999999999</v>
      </c>
      <c r="FK24" s="165">
        <v>-10.214</v>
      </c>
      <c r="FL24" s="166"/>
      <c r="FM24" s="165">
        <v>-26.791</v>
      </c>
      <c r="FN24" s="165">
        <v>-26.867999999999999</v>
      </c>
      <c r="FO24" s="165">
        <v>-133.79</v>
      </c>
      <c r="FP24" s="165">
        <v>-114.06</v>
      </c>
      <c r="FQ24" s="165">
        <v>-70.977999999999994</v>
      </c>
      <c r="FR24" s="165">
        <v>-54.228999999999999</v>
      </c>
      <c r="FS24" s="165">
        <v>13.965</v>
      </c>
      <c r="FT24" s="165">
        <v>0.83279999999999998</v>
      </c>
      <c r="FU24" s="165">
        <v>-8.6499000000000006</v>
      </c>
      <c r="FV24" s="165">
        <v>7.33</v>
      </c>
      <c r="FW24" s="165">
        <v>-73.724000000000004</v>
      </c>
      <c r="FX24" s="165">
        <v>10.436</v>
      </c>
      <c r="FY24" s="165">
        <v>-15.532999999999999</v>
      </c>
      <c r="FZ24" s="165">
        <v>0.84699999999999998</v>
      </c>
      <c r="GA24" s="165">
        <v>8.3670000000000009</v>
      </c>
      <c r="GB24" s="165">
        <v>7.3699000000000003</v>
      </c>
      <c r="GC24" s="165">
        <v>116.39</v>
      </c>
      <c r="GD24" s="165">
        <v>136.71</v>
      </c>
      <c r="GE24" s="165">
        <v>13.49</v>
      </c>
      <c r="GF24" s="165">
        <v>67.075999999999993</v>
      </c>
      <c r="GG24" s="165">
        <v>18.399000000000001</v>
      </c>
      <c r="GH24" s="165">
        <v>-6.7630999999999997</v>
      </c>
      <c r="GI24" s="165">
        <v>6.4066999999999998</v>
      </c>
      <c r="GJ24" s="165">
        <v>-6.7899000000000003</v>
      </c>
      <c r="GK24" s="165">
        <v>1.58</v>
      </c>
      <c r="GL24" s="165">
        <v>6.9000000000000006E-2</v>
      </c>
      <c r="GM24" s="165">
        <v>0</v>
      </c>
      <c r="GN24" s="165">
        <v>-15.98</v>
      </c>
      <c r="GO24" s="165">
        <v>-16.632999999999999</v>
      </c>
      <c r="GP24" s="165">
        <v>27.202999999999999</v>
      </c>
      <c r="GQ24" s="165">
        <v>25.713000000000001</v>
      </c>
      <c r="GR24" s="165">
        <v>91.665999999999997</v>
      </c>
      <c r="GS24" s="165">
        <v>64.414000000000001</v>
      </c>
      <c r="GT24" s="165">
        <v>-145.96</v>
      </c>
      <c r="GU24" s="165">
        <v>-21.521000000000001</v>
      </c>
      <c r="GV24" s="165">
        <v>43.012999999999998</v>
      </c>
      <c r="GW24" s="165">
        <v>20.303999999999998</v>
      </c>
      <c r="GX24" s="165">
        <v>10.523</v>
      </c>
      <c r="GY24" s="165">
        <v>0.28320000000000001</v>
      </c>
      <c r="GZ24" s="165">
        <v>0</v>
      </c>
      <c r="HA24" s="165">
        <v>12</v>
      </c>
      <c r="HB24" s="165">
        <v>125.86</v>
      </c>
      <c r="HC24" s="165">
        <v>125.8</v>
      </c>
      <c r="HD24" s="165">
        <v>-0.4</v>
      </c>
      <c r="HE24" s="165">
        <v>0</v>
      </c>
      <c r="HF24" s="165">
        <v>-101.07</v>
      </c>
      <c r="HG24" s="165">
        <v>100.51</v>
      </c>
      <c r="HH24" s="165">
        <v>96.572999999999993</v>
      </c>
      <c r="HI24" s="165">
        <v>-121.26</v>
      </c>
      <c r="HJ24" s="165">
        <v>-119.05</v>
      </c>
      <c r="HK24" s="165">
        <v>-56.944000000000003</v>
      </c>
      <c r="HL24" s="165">
        <v>-48.933</v>
      </c>
      <c r="HM24" s="165">
        <v>74.682000000000002</v>
      </c>
      <c r="HN24" s="165">
        <v>73.813999999999993</v>
      </c>
      <c r="HO24" s="165">
        <v>-90.483000000000004</v>
      </c>
      <c r="HP24" s="165">
        <v>-84.787000000000006</v>
      </c>
      <c r="HQ24" s="165">
        <v>55.966999999999999</v>
      </c>
      <c r="HR24" s="165">
        <v>55.682000000000002</v>
      </c>
      <c r="HS24" s="165">
        <v>-2.5255999999999998</v>
      </c>
      <c r="HT24" s="165">
        <v>-2.5571000000000002</v>
      </c>
      <c r="HU24" s="165">
        <v>72.91</v>
      </c>
      <c r="HV24" s="165">
        <v>73.168999999999997</v>
      </c>
      <c r="HW24" s="165">
        <v>23</v>
      </c>
      <c r="HX24" s="165">
        <v>23.1</v>
      </c>
      <c r="HY24" s="165">
        <v>21.555</v>
      </c>
      <c r="HZ24" s="165">
        <v>-43.04</v>
      </c>
      <c r="IA24" s="165">
        <v>-279.14</v>
      </c>
      <c r="IB24" s="165">
        <v>85.900999999999996</v>
      </c>
      <c r="IC24" s="165">
        <v>85.713999999999999</v>
      </c>
      <c r="ID24" s="165">
        <v>12.199</v>
      </c>
      <c r="IE24" s="165">
        <v>6.8</v>
      </c>
      <c r="IF24" s="165">
        <v>-54</v>
      </c>
      <c r="IG24" s="165">
        <v>-54.2</v>
      </c>
      <c r="IH24" s="166"/>
      <c r="II24" s="165">
        <v>1.0738000000000001</v>
      </c>
      <c r="IJ24" s="165">
        <v>-96.891999999999996</v>
      </c>
      <c r="IK24" s="165">
        <v>-517.08000000000004</v>
      </c>
      <c r="IL24" s="165">
        <v>371.17</v>
      </c>
      <c r="IM24" s="165">
        <v>372.95</v>
      </c>
      <c r="IN24" s="166"/>
      <c r="IO24" s="165">
        <v>-327.82</v>
      </c>
      <c r="IP24" s="165">
        <v>326.3</v>
      </c>
      <c r="IQ24" s="165">
        <v>-23.401</v>
      </c>
      <c r="IR24" s="165">
        <v>-226.07</v>
      </c>
      <c r="IS24" s="165">
        <v>-320.08</v>
      </c>
      <c r="IT24" s="165">
        <v>145.74</v>
      </c>
      <c r="IU24" s="166"/>
      <c r="IV24" s="165">
        <v>20.981000000000002</v>
      </c>
      <c r="IW24" s="165">
        <v>-361.71</v>
      </c>
      <c r="IX24" s="165">
        <v>223.97</v>
      </c>
      <c r="IY24" s="165">
        <v>-139</v>
      </c>
      <c r="IZ24" s="165">
        <v>139.66999999999999</v>
      </c>
      <c r="JA24" s="165">
        <v>-10.045</v>
      </c>
      <c r="JB24" s="165">
        <v>30.954999999999998</v>
      </c>
      <c r="JC24" s="165">
        <v>14.8</v>
      </c>
      <c r="JD24" s="165">
        <v>1.1238999999999999</v>
      </c>
      <c r="JE24" s="165">
        <v>1.1100000000000001</v>
      </c>
      <c r="JF24" s="165">
        <v>-14.478999999999999</v>
      </c>
      <c r="JG24" s="165">
        <v>2.0798999999999999</v>
      </c>
      <c r="JH24" s="165">
        <v>4.1985000000000001</v>
      </c>
      <c r="JI24" s="165">
        <v>-2.6932</v>
      </c>
      <c r="JJ24" s="165">
        <v>-26.427</v>
      </c>
      <c r="JK24" s="165">
        <v>-17.225000000000001</v>
      </c>
      <c r="JL24" s="165">
        <v>23</v>
      </c>
      <c r="JM24" s="165">
        <v>55.637</v>
      </c>
      <c r="JN24" s="165">
        <v>54.435000000000002</v>
      </c>
      <c r="JO24" s="165">
        <v>0</v>
      </c>
      <c r="JP24" s="165">
        <v>0</v>
      </c>
      <c r="JQ24" s="165">
        <v>47.887999999999998</v>
      </c>
      <c r="JR24" s="165">
        <v>47.997999999999998</v>
      </c>
      <c r="JS24" s="165">
        <v>48.372</v>
      </c>
      <c r="JT24" s="166"/>
      <c r="JU24" s="165">
        <v>-6.4</v>
      </c>
      <c r="JV24" s="165">
        <v>22.120999999999999</v>
      </c>
      <c r="JW24" s="165">
        <v>6.5998999999999999</v>
      </c>
      <c r="JX24" s="165">
        <v>8.6998999999999995</v>
      </c>
      <c r="JY24" s="165">
        <v>-47.572000000000003</v>
      </c>
      <c r="JZ24" s="165">
        <v>73.908000000000001</v>
      </c>
      <c r="KA24" s="165">
        <v>56.707000000000001</v>
      </c>
      <c r="KB24" s="165">
        <v>-46.470999999999997</v>
      </c>
      <c r="KC24" s="165">
        <v>-72.137</v>
      </c>
      <c r="KD24" s="165">
        <v>48.293999999999997</v>
      </c>
      <c r="KE24" s="165">
        <v>23.489000000000001</v>
      </c>
      <c r="KF24" s="165">
        <v>-1.3998999999999999</v>
      </c>
      <c r="KG24" s="165">
        <v>1.2999000000000001</v>
      </c>
      <c r="KH24" s="165">
        <v>0</v>
      </c>
      <c r="KI24" s="165">
        <v>123.78</v>
      </c>
    </row>
    <row r="25" spans="1:295" ht="18" customHeight="1" x14ac:dyDescent="0.3">
      <c r="A25" s="160" t="s">
        <v>61</v>
      </c>
      <c r="B25" s="160" t="s">
        <v>723</v>
      </c>
      <c r="C25" s="161">
        <v>0</v>
      </c>
      <c r="D25" s="161">
        <v>16.853999999999999</v>
      </c>
      <c r="E25" s="161">
        <v>-33.777999999999999</v>
      </c>
      <c r="F25" s="161">
        <v>-33.712000000000003</v>
      </c>
      <c r="G25" s="161">
        <v>28.533999999999999</v>
      </c>
      <c r="H25" s="162"/>
      <c r="I25" s="161">
        <v>57.234999999999999</v>
      </c>
      <c r="J25" s="161">
        <v>-92.742999999999995</v>
      </c>
      <c r="K25" s="161">
        <v>55.238999999999997</v>
      </c>
      <c r="L25" s="161">
        <v>28.067</v>
      </c>
      <c r="M25" s="161">
        <v>27.524000000000001</v>
      </c>
      <c r="N25" s="161">
        <v>6.6599000000000004</v>
      </c>
      <c r="O25" s="161">
        <v>-25.163</v>
      </c>
      <c r="P25" s="161">
        <v>19.798999999999999</v>
      </c>
      <c r="Q25" s="161">
        <v>10.763</v>
      </c>
      <c r="R25" s="161">
        <v>-19.798999999999999</v>
      </c>
      <c r="S25" s="161">
        <v>13.48</v>
      </c>
      <c r="T25" s="161">
        <v>187.76400000000001</v>
      </c>
      <c r="U25" s="161">
        <v>7.2708000000000004</v>
      </c>
      <c r="V25" s="161">
        <v>7.8792</v>
      </c>
      <c r="W25" s="162"/>
      <c r="X25" s="161">
        <v>0</v>
      </c>
      <c r="Y25" s="161">
        <v>15.705</v>
      </c>
      <c r="Z25" s="161">
        <v>8.0329999999999995</v>
      </c>
      <c r="AA25" s="162"/>
      <c r="AB25" s="161">
        <v>113</v>
      </c>
      <c r="AC25" s="161">
        <v>-56.45</v>
      </c>
      <c r="AD25" s="161">
        <v>-56.668999999999997</v>
      </c>
      <c r="AE25" s="161">
        <v>25.259</v>
      </c>
      <c r="AF25" s="161">
        <v>-6.6599000000000004</v>
      </c>
      <c r="AG25" s="161">
        <v>24.2</v>
      </c>
      <c r="AH25" s="161">
        <v>9.0439000000000007</v>
      </c>
      <c r="AI25" s="161">
        <v>0.14599999999999999</v>
      </c>
      <c r="AJ25" s="161">
        <v>-81.198999999999998</v>
      </c>
      <c r="AK25" s="161">
        <v>-81.540000000000006</v>
      </c>
      <c r="AL25" s="161">
        <v>27.85</v>
      </c>
      <c r="AM25" s="161">
        <v>83.43</v>
      </c>
      <c r="AN25" s="161">
        <v>82.918999999999997</v>
      </c>
      <c r="AO25" s="161">
        <v>21.152000000000001</v>
      </c>
      <c r="AP25" s="161">
        <v>-8.26</v>
      </c>
      <c r="AQ25" s="161">
        <v>73.007999999999996</v>
      </c>
      <c r="AR25" s="161">
        <v>75.563000000000002</v>
      </c>
      <c r="AS25" s="161">
        <v>28.297000000000001</v>
      </c>
      <c r="AT25" s="161">
        <v>-81.983000000000004</v>
      </c>
      <c r="AU25" s="161">
        <v>0</v>
      </c>
      <c r="AV25" s="161">
        <v>0</v>
      </c>
      <c r="AW25" s="161">
        <v>18.998000000000001</v>
      </c>
      <c r="AX25" s="161">
        <v>57.2</v>
      </c>
      <c r="AY25" s="161">
        <v>58.673999999999999</v>
      </c>
      <c r="AZ25" s="161">
        <v>8.3916000000000004</v>
      </c>
      <c r="BA25" s="161">
        <v>43.826000000000001</v>
      </c>
      <c r="BB25" s="161">
        <v>-482.32</v>
      </c>
      <c r="BC25" s="161">
        <v>37.411999999999999</v>
      </c>
      <c r="BD25" s="161">
        <v>-18.699000000000002</v>
      </c>
      <c r="BE25" s="161">
        <v>-18.599</v>
      </c>
      <c r="BF25" s="161">
        <v>87.704999999999998</v>
      </c>
      <c r="BG25" s="161">
        <v>0</v>
      </c>
      <c r="BH25" s="161">
        <v>-4.5223000000000004</v>
      </c>
      <c r="BI25" s="161">
        <v>-67.102000000000004</v>
      </c>
      <c r="BJ25" s="161">
        <v>-63.006999999999998</v>
      </c>
      <c r="BK25" s="161">
        <v>7.4257</v>
      </c>
      <c r="BL25" s="161">
        <v>7.3898000000000001</v>
      </c>
      <c r="BM25" s="161">
        <v>5.2347999999999999</v>
      </c>
      <c r="BN25" s="161">
        <v>515.61</v>
      </c>
      <c r="BO25" s="161">
        <v>119.6</v>
      </c>
      <c r="BP25" s="161">
        <v>119.54</v>
      </c>
      <c r="BQ25" s="161">
        <v>-475.49</v>
      </c>
      <c r="BR25" s="161">
        <v>526.13</v>
      </c>
      <c r="BS25" s="161">
        <v>40.976999999999997</v>
      </c>
      <c r="BT25" s="161">
        <v>-124.56</v>
      </c>
      <c r="BU25" s="161">
        <v>129.33000000000001</v>
      </c>
      <c r="BV25" s="161">
        <v>84.995000000000005</v>
      </c>
      <c r="BW25" s="161">
        <v>26.2</v>
      </c>
      <c r="BX25" s="161">
        <v>24.28</v>
      </c>
      <c r="BY25" s="161">
        <v>58.889000000000003</v>
      </c>
      <c r="BZ25" s="161">
        <v>73.08</v>
      </c>
      <c r="CA25" s="161">
        <v>10.050000000000001</v>
      </c>
      <c r="CB25" s="161">
        <v>10.050000000000001</v>
      </c>
      <c r="CC25" s="161">
        <v>64.031000000000006</v>
      </c>
      <c r="CD25" s="161">
        <v>64.010999999999996</v>
      </c>
      <c r="CE25" s="161">
        <v>25.355</v>
      </c>
      <c r="CF25" s="161">
        <v>-109.77</v>
      </c>
      <c r="CG25" s="161">
        <v>-110.81</v>
      </c>
      <c r="CH25" s="161">
        <v>7.8853</v>
      </c>
      <c r="CI25" s="161">
        <v>-125.4</v>
      </c>
      <c r="CJ25" s="161">
        <v>19.57</v>
      </c>
      <c r="CK25" s="161">
        <v>25.984999999999999</v>
      </c>
      <c r="CL25" s="161">
        <v>-45.2</v>
      </c>
      <c r="CM25" s="161">
        <v>246.69</v>
      </c>
      <c r="CN25" s="162"/>
      <c r="CO25" s="161">
        <v>1.9570000000000001</v>
      </c>
      <c r="CP25" s="161">
        <v>0</v>
      </c>
      <c r="CQ25" s="161">
        <v>2.504</v>
      </c>
      <c r="CR25" s="161">
        <v>-29.347000000000001</v>
      </c>
      <c r="CS25" s="161">
        <v>-28.105</v>
      </c>
      <c r="CT25" s="161">
        <v>-13.055999999999999</v>
      </c>
      <c r="CU25" s="161">
        <v>-21.707999999999998</v>
      </c>
      <c r="CV25" s="161">
        <v>15.936999999999999</v>
      </c>
      <c r="CW25" s="161">
        <v>11.62</v>
      </c>
      <c r="CX25" s="161">
        <v>72.769000000000005</v>
      </c>
      <c r="CY25" s="161">
        <v>83.76</v>
      </c>
      <c r="CZ25" s="161">
        <v>60.944000000000003</v>
      </c>
      <c r="DA25" s="161">
        <v>57.426000000000002</v>
      </c>
      <c r="DB25" s="161">
        <v>-29.369</v>
      </c>
      <c r="DC25" s="161">
        <v>-2.0095000000000001</v>
      </c>
      <c r="DD25" s="161">
        <v>124.64</v>
      </c>
      <c r="DE25" s="161">
        <v>125.09</v>
      </c>
      <c r="DF25" s="161">
        <v>-89.58</v>
      </c>
      <c r="DG25" s="161">
        <v>0</v>
      </c>
      <c r="DH25" s="161">
        <v>-17.734000000000002</v>
      </c>
      <c r="DI25" s="162"/>
      <c r="DJ25" s="161">
        <v>-98</v>
      </c>
      <c r="DK25" s="161">
        <v>29.561</v>
      </c>
      <c r="DL25" s="161">
        <v>70.028000000000006</v>
      </c>
      <c r="DM25" s="161">
        <v>76.096999999999994</v>
      </c>
      <c r="DN25" s="161">
        <v>101.97</v>
      </c>
      <c r="DO25" s="161">
        <v>69.290000000000006</v>
      </c>
      <c r="DP25" s="161">
        <v>-11.73</v>
      </c>
      <c r="DQ25" s="161">
        <v>61.249000000000002</v>
      </c>
      <c r="DR25" s="161">
        <v>88.305000000000007</v>
      </c>
      <c r="DS25" s="161">
        <v>-18.059999999999999</v>
      </c>
      <c r="DT25" s="161">
        <v>-18.228999999999999</v>
      </c>
      <c r="DU25" s="161">
        <v>98.48</v>
      </c>
      <c r="DV25" s="161">
        <v>67.319000000000003</v>
      </c>
      <c r="DW25" s="161">
        <v>89.162999999999997</v>
      </c>
      <c r="DX25" s="161">
        <v>86.254000000000005</v>
      </c>
      <c r="DY25" s="161">
        <v>29.721</v>
      </c>
      <c r="DZ25" s="161">
        <v>30.009</v>
      </c>
      <c r="EA25" s="161">
        <v>242.89</v>
      </c>
      <c r="EB25" s="161">
        <v>197.76</v>
      </c>
      <c r="EC25" s="161">
        <v>193.49</v>
      </c>
      <c r="ED25" s="161">
        <v>195.16</v>
      </c>
      <c r="EE25" s="161">
        <v>109.52</v>
      </c>
      <c r="EF25" s="161">
        <v>90.608000000000004</v>
      </c>
      <c r="EG25" s="161">
        <v>-28.157</v>
      </c>
      <c r="EH25" s="161">
        <v>488.94</v>
      </c>
      <c r="EI25" s="161">
        <v>499.92</v>
      </c>
      <c r="EJ25" s="161">
        <v>0</v>
      </c>
      <c r="EK25" s="161">
        <v>-27.577000000000002</v>
      </c>
      <c r="EL25" s="161">
        <v>-25.231000000000002</v>
      </c>
      <c r="EM25" s="161">
        <v>-16.291</v>
      </c>
      <c r="EN25" s="161">
        <v>-57.133000000000003</v>
      </c>
      <c r="EO25" s="161">
        <v>-53.572000000000003</v>
      </c>
      <c r="EP25" s="161">
        <v>41.52</v>
      </c>
      <c r="EQ25" s="161">
        <v>39.302</v>
      </c>
      <c r="ER25" s="161">
        <v>39.264000000000003</v>
      </c>
      <c r="ES25" s="161">
        <v>-51.411999999999999</v>
      </c>
      <c r="ET25" s="161">
        <v>0</v>
      </c>
      <c r="EU25" s="161">
        <v>-13.548999999999999</v>
      </c>
      <c r="EV25" s="161">
        <v>1</v>
      </c>
      <c r="EW25" s="161">
        <v>13.351000000000001</v>
      </c>
      <c r="EX25" s="161">
        <v>-165.55</v>
      </c>
      <c r="EY25" s="161">
        <v>-36.270000000000003</v>
      </c>
      <c r="EZ25" s="161">
        <v>-35.597000000000001</v>
      </c>
      <c r="FA25" s="161">
        <v>8.3394999999999992</v>
      </c>
      <c r="FB25" s="161">
        <v>-87.825000000000003</v>
      </c>
      <c r="FC25" s="161">
        <v>91.66</v>
      </c>
      <c r="FD25" s="161">
        <v>22.94</v>
      </c>
      <c r="FE25" s="161">
        <v>0</v>
      </c>
      <c r="FF25" s="161">
        <v>0</v>
      </c>
      <c r="FG25" s="161">
        <v>42.197000000000003</v>
      </c>
      <c r="FH25" s="161">
        <v>41.862000000000002</v>
      </c>
      <c r="FI25" s="161">
        <v>40.244</v>
      </c>
      <c r="FJ25" s="161">
        <v>-10.548999999999999</v>
      </c>
      <c r="FK25" s="161">
        <v>-12.055999999999999</v>
      </c>
      <c r="FL25" s="162"/>
      <c r="FM25" s="161">
        <v>-29.484999999999999</v>
      </c>
      <c r="FN25" s="161">
        <v>-29.503</v>
      </c>
      <c r="FO25" s="161">
        <v>-118.32</v>
      </c>
      <c r="FP25" s="161">
        <v>-100.79</v>
      </c>
      <c r="FQ25" s="161">
        <v>-65.835999999999999</v>
      </c>
      <c r="FR25" s="161">
        <v>-51.448999999999998</v>
      </c>
      <c r="FS25" s="161">
        <v>13.565</v>
      </c>
      <c r="FT25" s="161">
        <v>0.89019999999999999</v>
      </c>
      <c r="FU25" s="161">
        <v>-8.4598999999999993</v>
      </c>
      <c r="FV25" s="161">
        <v>8.16</v>
      </c>
      <c r="FW25" s="161">
        <v>-67.12</v>
      </c>
      <c r="FX25" s="161">
        <v>10.423</v>
      </c>
      <c r="FY25" s="161">
        <v>-15.161</v>
      </c>
      <c r="FZ25" s="161">
        <v>0.873</v>
      </c>
      <c r="GA25" s="161">
        <v>8.3064</v>
      </c>
      <c r="GB25" s="161">
        <v>10.148999999999999</v>
      </c>
      <c r="GC25" s="161">
        <v>101.33</v>
      </c>
      <c r="GD25" s="161">
        <v>121.09</v>
      </c>
      <c r="GE25" s="161">
        <v>14.76</v>
      </c>
      <c r="GF25" s="161">
        <v>70.039000000000001</v>
      </c>
      <c r="GG25" s="161">
        <v>19.399000000000001</v>
      </c>
      <c r="GH25" s="161">
        <v>-7.6852999999999998</v>
      </c>
      <c r="GI25" s="161">
        <v>6.9749999999999996</v>
      </c>
      <c r="GJ25" s="161">
        <v>-7.5004999999999997</v>
      </c>
      <c r="GK25" s="161">
        <v>1.7169000000000001</v>
      </c>
      <c r="GL25" s="161">
        <v>6.9000000000000006E-2</v>
      </c>
      <c r="GM25" s="161">
        <v>0</v>
      </c>
      <c r="GN25" s="161">
        <v>-16.143999999999998</v>
      </c>
      <c r="GO25" s="161">
        <v>-18.971</v>
      </c>
      <c r="GP25" s="161">
        <v>27.405999999999999</v>
      </c>
      <c r="GQ25" s="161">
        <v>29.074999999999999</v>
      </c>
      <c r="GR25" s="161">
        <v>94.296000000000006</v>
      </c>
      <c r="GS25" s="161">
        <v>63.816000000000003</v>
      </c>
      <c r="GT25" s="161">
        <v>-145.62</v>
      </c>
      <c r="GU25" s="161">
        <v>-23.818999999999999</v>
      </c>
      <c r="GV25" s="161">
        <v>43.915999999999997</v>
      </c>
      <c r="GW25" s="161">
        <v>13.597</v>
      </c>
      <c r="GX25" s="161">
        <v>10.321999999999999</v>
      </c>
      <c r="GY25" s="161">
        <v>1.1914</v>
      </c>
      <c r="GZ25" s="161">
        <v>0.8649</v>
      </c>
      <c r="HA25" s="161">
        <v>11.635</v>
      </c>
      <c r="HB25" s="161">
        <v>123.57</v>
      </c>
      <c r="HC25" s="161">
        <v>121.82</v>
      </c>
      <c r="HD25" s="161">
        <v>-0.4</v>
      </c>
      <c r="HE25" s="161">
        <v>0</v>
      </c>
      <c r="HF25" s="161">
        <v>-88.861000000000004</v>
      </c>
      <c r="HG25" s="161">
        <v>88.906999999999996</v>
      </c>
      <c r="HH25" s="161">
        <v>92.144000000000005</v>
      </c>
      <c r="HI25" s="161">
        <v>-117.97</v>
      </c>
      <c r="HJ25" s="161">
        <v>-118.2</v>
      </c>
      <c r="HK25" s="161">
        <v>-51.712000000000003</v>
      </c>
      <c r="HL25" s="161">
        <v>-44.622999999999998</v>
      </c>
      <c r="HM25" s="161">
        <v>74.908000000000001</v>
      </c>
      <c r="HN25" s="161">
        <v>73.314999999999998</v>
      </c>
      <c r="HO25" s="161">
        <v>-81.135999999999996</v>
      </c>
      <c r="HP25" s="161">
        <v>-84.787000000000006</v>
      </c>
      <c r="HQ25" s="161">
        <v>44.651000000000003</v>
      </c>
      <c r="HR25" s="161">
        <v>43.793999999999997</v>
      </c>
      <c r="HS25" s="161">
        <v>-5.0186000000000002</v>
      </c>
      <c r="HT25" s="161">
        <v>-3.9984000000000002</v>
      </c>
      <c r="HU25" s="161">
        <v>70.558999999999997</v>
      </c>
      <c r="HV25" s="161">
        <v>70.69</v>
      </c>
      <c r="HW25" s="161">
        <v>24.2</v>
      </c>
      <c r="HX25" s="161">
        <v>25.399000000000001</v>
      </c>
      <c r="HY25" s="161">
        <v>21.474</v>
      </c>
      <c r="HZ25" s="161">
        <v>-47.68</v>
      </c>
      <c r="IA25" s="161">
        <v>-300.67</v>
      </c>
      <c r="IB25" s="161">
        <v>88.900999999999996</v>
      </c>
      <c r="IC25" s="161">
        <v>88.697000000000003</v>
      </c>
      <c r="ID25" s="161">
        <v>13.898999999999999</v>
      </c>
      <c r="IE25" s="161">
        <v>11.398999999999999</v>
      </c>
      <c r="IF25" s="161">
        <v>-43.7</v>
      </c>
      <c r="IG25" s="161">
        <v>-43.9</v>
      </c>
      <c r="IH25" s="162"/>
      <c r="II25" s="161">
        <v>0.995</v>
      </c>
      <c r="IJ25" s="161">
        <v>-86.156999999999996</v>
      </c>
      <c r="IK25" s="161">
        <v>-484.66</v>
      </c>
      <c r="IL25" s="161">
        <v>347.22</v>
      </c>
      <c r="IM25" s="161">
        <v>327.95</v>
      </c>
      <c r="IN25" s="162"/>
      <c r="IO25" s="161">
        <v>-306.26</v>
      </c>
      <c r="IP25" s="161">
        <v>305.16000000000003</v>
      </c>
      <c r="IQ25" s="161">
        <v>-7.0726000000000004</v>
      </c>
      <c r="IR25" s="161">
        <v>-202.32</v>
      </c>
      <c r="IS25" s="161">
        <v>-298.24</v>
      </c>
      <c r="IT25" s="161">
        <v>147.41999999999999</v>
      </c>
      <c r="IU25" s="162"/>
      <c r="IV25" s="161">
        <v>6.1014999999999997</v>
      </c>
      <c r="IW25" s="161">
        <v>-337</v>
      </c>
      <c r="IX25" s="161">
        <v>199.72</v>
      </c>
      <c r="IY25" s="161">
        <v>-134.94</v>
      </c>
      <c r="IZ25" s="161">
        <v>137.09</v>
      </c>
      <c r="JA25" s="161">
        <v>-8.7272999999999996</v>
      </c>
      <c r="JB25" s="161">
        <v>30.954999999999998</v>
      </c>
      <c r="JC25" s="161">
        <v>16.239000000000001</v>
      </c>
      <c r="JD25" s="161">
        <v>0.94399999999999995</v>
      </c>
      <c r="JE25" s="161">
        <v>0.92700000000000005</v>
      </c>
      <c r="JF25" s="161">
        <v>-16.239000000000001</v>
      </c>
      <c r="JG25" s="161">
        <v>2.5598999999999998</v>
      </c>
      <c r="JH25" s="161">
        <v>5.5757000000000003</v>
      </c>
      <c r="JI25" s="161">
        <v>-3.2791000000000001</v>
      </c>
      <c r="JJ25" s="161">
        <v>-24.228999999999999</v>
      </c>
      <c r="JK25" s="161">
        <v>-16.492999999999999</v>
      </c>
      <c r="JL25" s="161">
        <v>20.298999999999999</v>
      </c>
      <c r="JM25" s="161">
        <v>55.531999999999996</v>
      </c>
      <c r="JN25" s="161">
        <v>56.73</v>
      </c>
      <c r="JO25" s="161">
        <v>0</v>
      </c>
      <c r="JP25" s="161">
        <v>0</v>
      </c>
      <c r="JQ25" s="161">
        <v>49.896999999999998</v>
      </c>
      <c r="JR25" s="161">
        <v>47.862000000000002</v>
      </c>
      <c r="JS25" s="161">
        <v>48.680999999999997</v>
      </c>
      <c r="JT25" s="162"/>
      <c r="JU25" s="161">
        <v>-10.898999999999999</v>
      </c>
      <c r="JV25" s="161">
        <v>20.53</v>
      </c>
      <c r="JW25" s="161">
        <v>6.8699000000000003</v>
      </c>
      <c r="JX25" s="161">
        <v>8.6998999999999995</v>
      </c>
      <c r="JY25" s="161">
        <v>-43.040999999999997</v>
      </c>
      <c r="JZ25" s="161">
        <v>71.150999999999996</v>
      </c>
      <c r="KA25" s="161">
        <v>53.198</v>
      </c>
      <c r="KB25" s="161">
        <v>-42.674999999999997</v>
      </c>
      <c r="KC25" s="161">
        <v>-69.695999999999998</v>
      </c>
      <c r="KD25" s="161">
        <v>43.512999999999998</v>
      </c>
      <c r="KE25" s="161">
        <v>25.635000000000002</v>
      </c>
      <c r="KF25" s="161">
        <v>3.4</v>
      </c>
      <c r="KG25" s="161">
        <v>-3.2999000000000001</v>
      </c>
      <c r="KH25" s="161">
        <v>0</v>
      </c>
      <c r="KI25" s="161">
        <v>112.6</v>
      </c>
    </row>
    <row r="26" spans="1:295" ht="18" customHeight="1" x14ac:dyDescent="0.3">
      <c r="A26" s="160" t="s">
        <v>61</v>
      </c>
      <c r="B26" s="160" t="s">
        <v>724</v>
      </c>
      <c r="C26" s="163">
        <v>0</v>
      </c>
      <c r="D26" s="163">
        <v>17.248000000000001</v>
      </c>
      <c r="E26" s="163">
        <v>-34.631</v>
      </c>
      <c r="F26" s="163">
        <v>-33.048000000000002</v>
      </c>
      <c r="G26" s="163">
        <v>30.183</v>
      </c>
      <c r="H26" s="164"/>
      <c r="I26" s="163">
        <v>60.392000000000003</v>
      </c>
      <c r="J26" s="163">
        <v>-98.47</v>
      </c>
      <c r="K26" s="163">
        <v>58.902999999999999</v>
      </c>
      <c r="L26" s="163">
        <v>29.646999999999998</v>
      </c>
      <c r="M26" s="163">
        <v>29.306000000000001</v>
      </c>
      <c r="N26" s="163">
        <v>2.2200000000000002</v>
      </c>
      <c r="O26" s="163">
        <v>-49.122999999999998</v>
      </c>
      <c r="P26" s="163">
        <v>44</v>
      </c>
      <c r="Q26" s="163">
        <v>13.247999999999999</v>
      </c>
      <c r="R26" s="163">
        <v>-44</v>
      </c>
      <c r="S26" s="163">
        <v>13.848000000000001</v>
      </c>
      <c r="T26" s="163">
        <v>201.2</v>
      </c>
      <c r="U26" s="163">
        <v>6.8654000000000002</v>
      </c>
      <c r="V26" s="163">
        <v>7.4893999999999998</v>
      </c>
      <c r="W26" s="164"/>
      <c r="X26" s="163">
        <v>0</v>
      </c>
      <c r="Y26" s="163">
        <v>15.474</v>
      </c>
      <c r="Z26" s="163">
        <v>7.4699</v>
      </c>
      <c r="AA26" s="164"/>
      <c r="AB26" s="163">
        <v>113</v>
      </c>
      <c r="AC26" s="163">
        <v>-73.349000000000004</v>
      </c>
      <c r="AD26" s="163">
        <v>-73.58</v>
      </c>
      <c r="AE26" s="163">
        <v>25.475999999999999</v>
      </c>
      <c r="AF26" s="163">
        <v>0</v>
      </c>
      <c r="AG26" s="163">
        <v>48.4</v>
      </c>
      <c r="AH26" s="163">
        <v>9.0439000000000007</v>
      </c>
      <c r="AI26" s="163">
        <v>0.14599999999999999</v>
      </c>
      <c r="AJ26" s="163">
        <v>-93.519000000000005</v>
      </c>
      <c r="AK26" s="163">
        <v>-92.93</v>
      </c>
      <c r="AL26" s="163">
        <v>46.728999999999999</v>
      </c>
      <c r="AM26" s="163">
        <v>94.37</v>
      </c>
      <c r="AN26" s="163">
        <v>95.388999999999996</v>
      </c>
      <c r="AO26" s="163">
        <v>21.562999999999999</v>
      </c>
      <c r="AP26" s="163">
        <v>-8.1944999999999997</v>
      </c>
      <c r="AQ26" s="163">
        <v>74.856999999999999</v>
      </c>
      <c r="AR26" s="163">
        <v>76.605999999999995</v>
      </c>
      <c r="AS26" s="163">
        <v>28.652999999999999</v>
      </c>
      <c r="AT26" s="163">
        <v>-95.244</v>
      </c>
      <c r="AU26" s="163">
        <v>0</v>
      </c>
      <c r="AV26" s="163">
        <v>0</v>
      </c>
      <c r="AW26" s="163">
        <v>48.84</v>
      </c>
      <c r="AX26" s="163">
        <v>57.601999999999997</v>
      </c>
      <c r="AY26" s="163">
        <v>58.942</v>
      </c>
      <c r="AZ26" s="163">
        <v>8.9151000000000007</v>
      </c>
      <c r="BA26" s="163">
        <v>48.524000000000001</v>
      </c>
      <c r="BB26" s="163">
        <v>-480.8</v>
      </c>
      <c r="BC26" s="163">
        <v>37.573999999999998</v>
      </c>
      <c r="BD26" s="163">
        <v>-18.798999999999999</v>
      </c>
      <c r="BE26" s="163">
        <v>-18.899000000000001</v>
      </c>
      <c r="BF26" s="163">
        <v>102.15</v>
      </c>
      <c r="BG26" s="163">
        <v>0</v>
      </c>
      <c r="BH26" s="163">
        <v>-4.8238000000000003</v>
      </c>
      <c r="BI26" s="163">
        <v>-67.102000000000004</v>
      </c>
      <c r="BJ26" s="163">
        <v>-56.453000000000003</v>
      </c>
      <c r="BK26" s="163">
        <v>7.8749000000000002</v>
      </c>
      <c r="BL26" s="163">
        <v>7.94</v>
      </c>
      <c r="BM26" s="163">
        <v>5.4989999999999997</v>
      </c>
      <c r="BN26" s="163">
        <v>509.75</v>
      </c>
      <c r="BO26" s="163">
        <v>128.66</v>
      </c>
      <c r="BP26" s="163">
        <v>128.75</v>
      </c>
      <c r="BQ26" s="163">
        <v>-491.97</v>
      </c>
      <c r="BR26" s="163">
        <v>540.61</v>
      </c>
      <c r="BS26" s="163">
        <v>40.976999999999997</v>
      </c>
      <c r="BT26" s="163">
        <v>-130.30000000000001</v>
      </c>
      <c r="BU26" s="163">
        <v>132.99</v>
      </c>
      <c r="BV26" s="163">
        <v>89.864999999999995</v>
      </c>
      <c r="BW26" s="163">
        <v>26.548999999999999</v>
      </c>
      <c r="BX26" s="163">
        <v>28.478999999999999</v>
      </c>
      <c r="BY26" s="163">
        <v>61.4</v>
      </c>
      <c r="BZ26" s="163">
        <v>69.790000000000006</v>
      </c>
      <c r="CA26" s="163">
        <v>-1.8712</v>
      </c>
      <c r="CB26" s="163">
        <v>-1.2014</v>
      </c>
      <c r="CC26" s="163">
        <v>76.775000000000006</v>
      </c>
      <c r="CD26" s="163">
        <v>78.228999999999999</v>
      </c>
      <c r="CE26" s="163">
        <v>24.609000000000002</v>
      </c>
      <c r="CF26" s="163">
        <v>-111.89</v>
      </c>
      <c r="CG26" s="163">
        <v>-111.65</v>
      </c>
      <c r="CH26" s="163">
        <v>3.1511</v>
      </c>
      <c r="CI26" s="163">
        <v>-117.64</v>
      </c>
      <c r="CJ26" s="163">
        <v>19.57</v>
      </c>
      <c r="CK26" s="163">
        <v>25.984999999999999</v>
      </c>
      <c r="CL26" s="163">
        <v>-19.798999999999999</v>
      </c>
      <c r="CM26" s="163">
        <v>234.3</v>
      </c>
      <c r="CN26" s="164"/>
      <c r="CO26" s="163">
        <v>6.9241999999999999</v>
      </c>
      <c r="CP26" s="163">
        <v>6.5757000000000003</v>
      </c>
      <c r="CQ26" s="163">
        <v>8.5959000000000003</v>
      </c>
      <c r="CR26" s="163">
        <v>-23.256</v>
      </c>
      <c r="CS26" s="163">
        <v>-21.527999999999999</v>
      </c>
      <c r="CT26" s="163">
        <v>1</v>
      </c>
      <c r="CU26" s="163">
        <v>-18.957999999999998</v>
      </c>
      <c r="CV26" s="163">
        <v>17.234999999999999</v>
      </c>
      <c r="CW26" s="163">
        <v>12.218999999999999</v>
      </c>
      <c r="CX26" s="163">
        <v>83.888999999999996</v>
      </c>
      <c r="CY26" s="163">
        <v>85.43</v>
      </c>
      <c r="CZ26" s="163">
        <v>60.944000000000003</v>
      </c>
      <c r="DA26" s="163">
        <v>57.426000000000002</v>
      </c>
      <c r="DB26" s="163">
        <v>-30.039000000000001</v>
      </c>
      <c r="DC26" s="163">
        <v>-2.0095000000000001</v>
      </c>
      <c r="DD26" s="163">
        <v>116.32</v>
      </c>
      <c r="DE26" s="163">
        <v>117</v>
      </c>
      <c r="DF26" s="163">
        <v>-65.73</v>
      </c>
      <c r="DG26" s="163">
        <v>-2.0000000000000001E-4</v>
      </c>
      <c r="DH26" s="163">
        <v>-18.103000000000002</v>
      </c>
      <c r="DI26" s="164"/>
      <c r="DJ26" s="163">
        <v>-108.19</v>
      </c>
      <c r="DK26" s="163">
        <v>30.577000000000002</v>
      </c>
      <c r="DL26" s="163">
        <v>73.543999999999997</v>
      </c>
      <c r="DM26" s="163">
        <v>77.036000000000001</v>
      </c>
      <c r="DN26" s="163">
        <v>106.65</v>
      </c>
      <c r="DO26" s="163">
        <v>72.959999999999994</v>
      </c>
      <c r="DP26" s="163">
        <v>-10.91</v>
      </c>
      <c r="DQ26" s="163">
        <v>63.030999999999999</v>
      </c>
      <c r="DR26" s="163">
        <v>60.97</v>
      </c>
      <c r="DS26" s="163">
        <v>-17.95</v>
      </c>
      <c r="DT26" s="163">
        <v>-18.18</v>
      </c>
      <c r="DU26" s="163">
        <v>101.82</v>
      </c>
      <c r="DV26" s="163">
        <v>72.63</v>
      </c>
      <c r="DW26" s="163">
        <v>66.835999999999999</v>
      </c>
      <c r="DX26" s="163">
        <v>64.363</v>
      </c>
      <c r="DY26" s="163">
        <v>12.446</v>
      </c>
      <c r="DZ26" s="163">
        <v>10.845000000000001</v>
      </c>
      <c r="EA26" s="163">
        <v>231.24</v>
      </c>
      <c r="EB26" s="163">
        <v>186.51</v>
      </c>
      <c r="EC26" s="163">
        <v>179.42</v>
      </c>
      <c r="ED26" s="163">
        <v>183.69</v>
      </c>
      <c r="EE26" s="163">
        <v>136.21</v>
      </c>
      <c r="EF26" s="163">
        <v>110.11</v>
      </c>
      <c r="EG26" s="163">
        <v>-29.533000000000001</v>
      </c>
      <c r="EH26" s="163">
        <v>506.83</v>
      </c>
      <c r="EI26" s="163">
        <v>482.28</v>
      </c>
      <c r="EJ26" s="163">
        <v>0</v>
      </c>
      <c r="EK26" s="163">
        <v>-28.317</v>
      </c>
      <c r="EL26" s="163">
        <v>-25.094000000000001</v>
      </c>
      <c r="EM26" s="163">
        <v>-39.090000000000003</v>
      </c>
      <c r="EN26" s="163">
        <v>-57.088000000000001</v>
      </c>
      <c r="EO26" s="163">
        <v>-53.771999999999998</v>
      </c>
      <c r="EP26" s="163">
        <v>133.69</v>
      </c>
      <c r="EQ26" s="163">
        <v>14.673</v>
      </c>
      <c r="ER26" s="163">
        <v>14.426</v>
      </c>
      <c r="ES26" s="163">
        <v>-73.164000000000001</v>
      </c>
      <c r="ET26" s="163">
        <v>0</v>
      </c>
      <c r="EU26" s="163">
        <v>-9.9099000000000004</v>
      </c>
      <c r="EV26" s="163">
        <v>97.8</v>
      </c>
      <c r="EW26" s="163">
        <v>14.055</v>
      </c>
      <c r="EX26" s="163">
        <v>-165.58</v>
      </c>
      <c r="EY26" s="163">
        <v>-36.076999999999998</v>
      </c>
      <c r="EZ26" s="163">
        <v>-35.195999999999998</v>
      </c>
      <c r="FA26" s="163">
        <v>7.5956999999999999</v>
      </c>
      <c r="FB26" s="163">
        <v>-110.93</v>
      </c>
      <c r="FC26" s="163">
        <v>54.975999999999999</v>
      </c>
      <c r="FD26" s="163">
        <v>22.483000000000001</v>
      </c>
      <c r="FE26" s="163">
        <v>0</v>
      </c>
      <c r="FF26" s="163">
        <v>0</v>
      </c>
      <c r="FG26" s="163">
        <v>40.555999999999997</v>
      </c>
      <c r="FH26" s="163">
        <v>40.572000000000003</v>
      </c>
      <c r="FI26" s="163">
        <v>39.191000000000003</v>
      </c>
      <c r="FJ26" s="163">
        <v>2.5118</v>
      </c>
      <c r="FK26" s="163">
        <v>-0.83730000000000004</v>
      </c>
      <c r="FL26" s="164"/>
      <c r="FM26" s="163">
        <v>-10.122</v>
      </c>
      <c r="FN26" s="163">
        <v>-10.819000000000001</v>
      </c>
      <c r="FO26" s="163">
        <v>-150.16</v>
      </c>
      <c r="FP26" s="163">
        <v>-135.63999999999999</v>
      </c>
      <c r="FQ26" s="163">
        <v>-70.091999999999999</v>
      </c>
      <c r="FR26" s="163">
        <v>-55.069000000000003</v>
      </c>
      <c r="FS26" s="163">
        <v>13.965</v>
      </c>
      <c r="FT26" s="163">
        <v>0.89510000000000001</v>
      </c>
      <c r="FU26" s="163">
        <v>-8.6898999999999997</v>
      </c>
      <c r="FV26" s="163">
        <v>8</v>
      </c>
      <c r="FW26" s="163">
        <v>-71.394000000000005</v>
      </c>
      <c r="FX26" s="163">
        <v>11.026999999999999</v>
      </c>
      <c r="FY26" s="163">
        <v>-15.007999999999999</v>
      </c>
      <c r="FZ26" s="163">
        <v>0.77200000000000002</v>
      </c>
      <c r="GA26" s="163">
        <v>8.3236000000000008</v>
      </c>
      <c r="GB26" s="163">
        <v>5.57</v>
      </c>
      <c r="GC26" s="163">
        <v>138.69</v>
      </c>
      <c r="GD26" s="163">
        <v>154.16999999999999</v>
      </c>
      <c r="GE26" s="163">
        <v>11.84</v>
      </c>
      <c r="GF26" s="163">
        <v>55.76</v>
      </c>
      <c r="GG26" s="163">
        <v>20</v>
      </c>
      <c r="GH26" s="163">
        <v>19.187999999999999</v>
      </c>
      <c r="GI26" s="163">
        <v>8.5847999999999995</v>
      </c>
      <c r="GJ26" s="163">
        <v>-9.1822999999999997</v>
      </c>
      <c r="GK26" s="163">
        <v>1.7853000000000001</v>
      </c>
      <c r="GL26" s="163">
        <v>6.9000000000000006E-2</v>
      </c>
      <c r="GM26" s="163">
        <v>0</v>
      </c>
      <c r="GN26" s="163">
        <v>-16.719000000000001</v>
      </c>
      <c r="GO26" s="163">
        <v>7.0620000000000003</v>
      </c>
      <c r="GP26" s="163">
        <v>27.158999999999999</v>
      </c>
      <c r="GQ26" s="163">
        <v>-10.587999999999999</v>
      </c>
      <c r="GR26" s="163">
        <v>74.581000000000003</v>
      </c>
      <c r="GS26" s="163">
        <v>61.951999999999998</v>
      </c>
      <c r="GT26" s="163">
        <v>-124.95</v>
      </c>
      <c r="GU26" s="163">
        <v>-25.260999999999999</v>
      </c>
      <c r="GV26" s="163">
        <v>22.25</v>
      </c>
      <c r="GW26" s="163">
        <v>93.052000000000007</v>
      </c>
      <c r="GX26" s="163">
        <v>9.5942000000000007</v>
      </c>
      <c r="GY26" s="163">
        <v>1.4843999999999999</v>
      </c>
      <c r="GZ26" s="163">
        <v>1.0125</v>
      </c>
      <c r="HA26" s="163">
        <v>11.288</v>
      </c>
      <c r="HB26" s="163">
        <v>115.32</v>
      </c>
      <c r="HC26" s="163">
        <v>113.1</v>
      </c>
      <c r="HD26" s="163">
        <v>-0.4</v>
      </c>
      <c r="HE26" s="163">
        <v>0</v>
      </c>
      <c r="HF26" s="163">
        <v>-82.349000000000004</v>
      </c>
      <c r="HG26" s="163">
        <v>78.631</v>
      </c>
      <c r="HH26" s="163">
        <v>79.006</v>
      </c>
      <c r="HI26" s="163">
        <v>-109.59</v>
      </c>
      <c r="HJ26" s="163">
        <v>-108.3</v>
      </c>
      <c r="HK26" s="163">
        <v>-54.902000000000001</v>
      </c>
      <c r="HL26" s="163">
        <v>-48.268000000000001</v>
      </c>
      <c r="HM26" s="163">
        <v>73.013999999999996</v>
      </c>
      <c r="HN26" s="163">
        <v>71.894999999999996</v>
      </c>
      <c r="HO26" s="163">
        <v>-81.135999999999996</v>
      </c>
      <c r="HP26" s="163">
        <v>-76.296999999999997</v>
      </c>
      <c r="HQ26" s="163">
        <v>43.838000000000001</v>
      </c>
      <c r="HR26" s="163">
        <v>43.003</v>
      </c>
      <c r="HS26" s="163">
        <v>-5.3552999999999997</v>
      </c>
      <c r="HT26" s="163">
        <v>-5.9687000000000001</v>
      </c>
      <c r="HU26" s="163">
        <v>69.459000000000003</v>
      </c>
      <c r="HV26" s="163">
        <v>69.22</v>
      </c>
      <c r="HW26" s="163">
        <v>26.7</v>
      </c>
      <c r="HX26" s="163">
        <v>26.7</v>
      </c>
      <c r="HY26" s="163">
        <v>21.474</v>
      </c>
      <c r="HZ26" s="163">
        <v>-50.56</v>
      </c>
      <c r="IA26" s="163">
        <v>-285</v>
      </c>
      <c r="IB26" s="163">
        <v>86.492999999999995</v>
      </c>
      <c r="IC26" s="163">
        <v>86.313999999999993</v>
      </c>
      <c r="ID26" s="163">
        <v>15.6</v>
      </c>
      <c r="IE26" s="163">
        <v>12.5</v>
      </c>
      <c r="IF26" s="163">
        <v>-41.2</v>
      </c>
      <c r="IG26" s="163">
        <v>-41.298999999999999</v>
      </c>
      <c r="IH26" s="164"/>
      <c r="II26" s="163">
        <v>1.1661999999999999</v>
      </c>
      <c r="IJ26" s="163">
        <v>-73.203999999999994</v>
      </c>
      <c r="IK26" s="163">
        <v>-452</v>
      </c>
      <c r="IL26" s="163">
        <v>337.94</v>
      </c>
      <c r="IM26" s="163">
        <v>316.95</v>
      </c>
      <c r="IN26" s="164"/>
      <c r="IO26" s="163">
        <v>-292.97000000000003</v>
      </c>
      <c r="IP26" s="163">
        <v>296.35000000000002</v>
      </c>
      <c r="IQ26" s="163">
        <v>-1.7125999999999999</v>
      </c>
      <c r="IR26" s="163">
        <v>-190.92</v>
      </c>
      <c r="IS26" s="163">
        <v>-291.73</v>
      </c>
      <c r="IT26" s="163">
        <v>144.16</v>
      </c>
      <c r="IU26" s="164"/>
      <c r="IV26" s="163">
        <v>-0.21609999999999999</v>
      </c>
      <c r="IW26" s="163">
        <v>-326.73</v>
      </c>
      <c r="IX26" s="163">
        <v>190.21</v>
      </c>
      <c r="IY26" s="163">
        <v>-135.66999999999999</v>
      </c>
      <c r="IZ26" s="163">
        <v>136.35</v>
      </c>
      <c r="JA26" s="163">
        <v>-10.677</v>
      </c>
      <c r="JB26" s="163">
        <v>30.954999999999998</v>
      </c>
      <c r="JC26" s="163">
        <v>17.2</v>
      </c>
      <c r="JD26" s="163">
        <v>0.71599999999999997</v>
      </c>
      <c r="JE26" s="163">
        <v>0.70599999999999996</v>
      </c>
      <c r="JF26" s="163">
        <v>-16.239000000000001</v>
      </c>
      <c r="JG26" s="163">
        <v>1.6798999999999999</v>
      </c>
      <c r="JH26" s="163">
        <v>6.6021000000000001</v>
      </c>
      <c r="JI26" s="163">
        <v>-2.6352000000000002</v>
      </c>
      <c r="JJ26" s="163">
        <v>-24.608000000000001</v>
      </c>
      <c r="JK26" s="163">
        <v>-16.931999999999999</v>
      </c>
      <c r="JL26" s="163">
        <v>20.2</v>
      </c>
      <c r="JM26" s="163">
        <v>56.850999999999999</v>
      </c>
      <c r="JN26" s="163">
        <v>57.423000000000002</v>
      </c>
      <c r="JO26" s="163">
        <v>0</v>
      </c>
      <c r="JP26" s="163">
        <v>0</v>
      </c>
      <c r="JQ26" s="163">
        <v>47.856000000000002</v>
      </c>
      <c r="JR26" s="163">
        <v>47.484000000000002</v>
      </c>
      <c r="JS26" s="163">
        <v>48.021999999999998</v>
      </c>
      <c r="JT26" s="164"/>
      <c r="JU26" s="163">
        <v>-12.199</v>
      </c>
      <c r="JV26" s="163">
        <v>21.056000000000001</v>
      </c>
      <c r="JW26" s="163">
        <v>7.1798999999999999</v>
      </c>
      <c r="JX26" s="163">
        <v>8.6998999999999995</v>
      </c>
      <c r="JY26" s="163">
        <v>-47.182000000000002</v>
      </c>
      <c r="JZ26" s="163">
        <v>74.533000000000001</v>
      </c>
      <c r="KA26" s="163">
        <v>56.451000000000001</v>
      </c>
      <c r="KB26" s="163">
        <v>-46.258000000000003</v>
      </c>
      <c r="KC26" s="163">
        <v>-74.024000000000001</v>
      </c>
      <c r="KD26" s="163">
        <v>46.085999999999999</v>
      </c>
      <c r="KE26" s="163">
        <v>26.577999999999999</v>
      </c>
      <c r="KF26" s="163">
        <v>3.7</v>
      </c>
      <c r="KG26" s="163">
        <v>-4.4000000000000004</v>
      </c>
      <c r="KH26" s="163">
        <v>0</v>
      </c>
      <c r="KI26" s="163">
        <v>126.75</v>
      </c>
    </row>
    <row r="27" spans="1:295" ht="18" customHeight="1" x14ac:dyDescent="0.3">
      <c r="A27" s="160" t="s">
        <v>61</v>
      </c>
      <c r="B27" s="160" t="s">
        <v>725</v>
      </c>
      <c r="C27" s="163">
        <v>0</v>
      </c>
      <c r="D27" s="163">
        <v>17.686</v>
      </c>
      <c r="E27" s="163">
        <v>-35.167000000000002</v>
      </c>
      <c r="F27" s="163">
        <v>-31.908000000000001</v>
      </c>
      <c r="G27" s="163">
        <v>31.821000000000002</v>
      </c>
      <c r="H27" s="164"/>
      <c r="I27" s="163">
        <v>62.753</v>
      </c>
      <c r="J27" s="163">
        <v>-103.48</v>
      </c>
      <c r="K27" s="163">
        <v>61.470999999999997</v>
      </c>
      <c r="L27" s="163">
        <v>31.599</v>
      </c>
      <c r="M27" s="163">
        <v>30.713000000000001</v>
      </c>
      <c r="N27" s="163">
        <v>8.8800000000000008</v>
      </c>
      <c r="O27" s="163">
        <v>-52.146000000000001</v>
      </c>
      <c r="P27" s="163">
        <v>46.2</v>
      </c>
      <c r="Q27" s="163">
        <v>14.076000000000001</v>
      </c>
      <c r="R27" s="163">
        <v>-46.2</v>
      </c>
      <c r="S27" s="163">
        <v>13.333</v>
      </c>
      <c r="T27" s="163">
        <v>211.86</v>
      </c>
      <c r="U27" s="163">
        <v>8.2913999999999994</v>
      </c>
      <c r="V27" s="163">
        <v>8.2283000000000008</v>
      </c>
      <c r="W27" s="164"/>
      <c r="X27" s="163">
        <v>0</v>
      </c>
      <c r="Y27" s="163">
        <v>16.434999999999999</v>
      </c>
      <c r="Z27" s="163">
        <v>8.0709</v>
      </c>
      <c r="AA27" s="164"/>
      <c r="AB27" s="163">
        <v>113</v>
      </c>
      <c r="AC27" s="163">
        <v>-73.12</v>
      </c>
      <c r="AD27" s="163">
        <v>-73.599000000000004</v>
      </c>
      <c r="AE27" s="163">
        <v>26.094000000000001</v>
      </c>
      <c r="AF27" s="163">
        <v>-8.8800000000000008</v>
      </c>
      <c r="AG27" s="163">
        <v>50.6</v>
      </c>
      <c r="AH27" s="163">
        <v>9.0439000000000007</v>
      </c>
      <c r="AI27" s="163">
        <v>0.14599999999999999</v>
      </c>
      <c r="AJ27" s="163">
        <v>-83.69</v>
      </c>
      <c r="AK27" s="163">
        <v>-84.36</v>
      </c>
      <c r="AL27" s="163">
        <v>39.819000000000003</v>
      </c>
      <c r="AM27" s="163">
        <v>85.418999999999997</v>
      </c>
      <c r="AN27" s="163">
        <v>85.76</v>
      </c>
      <c r="AO27" s="163">
        <v>21.977</v>
      </c>
      <c r="AP27" s="163">
        <v>-8.5229999999999997</v>
      </c>
      <c r="AQ27" s="163">
        <v>78.043000000000006</v>
      </c>
      <c r="AR27" s="163">
        <v>81.016999999999996</v>
      </c>
      <c r="AS27" s="163">
        <v>22.167999999999999</v>
      </c>
      <c r="AT27" s="163">
        <v>-86.938999999999993</v>
      </c>
      <c r="AU27" s="163">
        <v>0</v>
      </c>
      <c r="AV27" s="163">
        <v>0</v>
      </c>
      <c r="AW27" s="163">
        <v>18.748999999999999</v>
      </c>
      <c r="AX27" s="163">
        <v>58.003999999999998</v>
      </c>
      <c r="AY27" s="163">
        <v>59.209000000000003</v>
      </c>
      <c r="AZ27" s="163">
        <v>6.8212000000000002</v>
      </c>
      <c r="BA27" s="163">
        <v>36.987000000000002</v>
      </c>
      <c r="BB27" s="163">
        <v>-449.01</v>
      </c>
      <c r="BC27" s="163">
        <v>38.168999999999997</v>
      </c>
      <c r="BD27" s="163">
        <v>-18.998999999999999</v>
      </c>
      <c r="BE27" s="163">
        <v>-19.099</v>
      </c>
      <c r="BF27" s="163">
        <v>94.894999999999996</v>
      </c>
      <c r="BG27" s="163">
        <v>0</v>
      </c>
      <c r="BH27" s="163">
        <v>-5.1003999999999996</v>
      </c>
      <c r="BI27" s="163">
        <v>-67.102000000000004</v>
      </c>
      <c r="BJ27" s="163">
        <v>-51.554000000000002</v>
      </c>
      <c r="BK27" s="163">
        <v>8.9210999999999991</v>
      </c>
      <c r="BL27" s="163">
        <v>8.3024000000000004</v>
      </c>
      <c r="BM27" s="163">
        <v>5.8292999999999999</v>
      </c>
      <c r="BN27" s="163">
        <v>484.17</v>
      </c>
      <c r="BO27" s="163">
        <v>149.16999999999999</v>
      </c>
      <c r="BP27" s="163">
        <v>148.44</v>
      </c>
      <c r="BQ27" s="163">
        <v>-531.27</v>
      </c>
      <c r="BR27" s="163">
        <v>532.09</v>
      </c>
      <c r="BS27" s="163">
        <v>40.976999999999997</v>
      </c>
      <c r="BT27" s="163">
        <v>-121.72</v>
      </c>
      <c r="BU27" s="163">
        <v>124.34</v>
      </c>
      <c r="BV27" s="163">
        <v>93.716999999999999</v>
      </c>
      <c r="BW27" s="163">
        <v>27.42</v>
      </c>
      <c r="BX27" s="163">
        <v>29.04</v>
      </c>
      <c r="BY27" s="163">
        <v>64.08</v>
      </c>
      <c r="BZ27" s="163">
        <v>73.75</v>
      </c>
      <c r="CA27" s="163">
        <v>-11.114000000000001</v>
      </c>
      <c r="CB27" s="163">
        <v>-10.042</v>
      </c>
      <c r="CC27" s="163">
        <v>79.352999999999994</v>
      </c>
      <c r="CD27" s="163">
        <v>80.900000000000006</v>
      </c>
      <c r="CE27" s="163">
        <v>20.536999999999999</v>
      </c>
      <c r="CF27" s="163">
        <v>-113.97</v>
      </c>
      <c r="CG27" s="163">
        <v>-114.22</v>
      </c>
      <c r="CH27" s="163">
        <v>3.5731000000000002</v>
      </c>
      <c r="CI27" s="163">
        <v>-116.39</v>
      </c>
      <c r="CJ27" s="163">
        <v>19.57</v>
      </c>
      <c r="CK27" s="163">
        <v>25.984999999999999</v>
      </c>
      <c r="CL27" s="163">
        <v>-10.6</v>
      </c>
      <c r="CM27" s="163">
        <v>232.39</v>
      </c>
      <c r="CN27" s="164"/>
      <c r="CO27" s="163">
        <v>11.484</v>
      </c>
      <c r="CP27" s="163">
        <v>10.725</v>
      </c>
      <c r="CQ27" s="163">
        <v>12.067</v>
      </c>
      <c r="CR27" s="163">
        <v>-10.222</v>
      </c>
      <c r="CS27" s="163">
        <v>-9.2957999999999998</v>
      </c>
      <c r="CT27" s="163">
        <v>-24.843</v>
      </c>
      <c r="CU27" s="163">
        <v>-34.835000000000001</v>
      </c>
      <c r="CV27" s="163">
        <v>19.292999999999999</v>
      </c>
      <c r="CW27" s="163">
        <v>12.465999999999999</v>
      </c>
      <c r="CX27" s="163">
        <v>85.3</v>
      </c>
      <c r="CY27" s="163">
        <v>86.54</v>
      </c>
      <c r="CZ27" s="163">
        <v>60.944000000000003</v>
      </c>
      <c r="DA27" s="163">
        <v>57.426000000000002</v>
      </c>
      <c r="DB27" s="163">
        <v>-31.768999999999998</v>
      </c>
      <c r="DC27" s="163">
        <v>-2.0095000000000001</v>
      </c>
      <c r="DD27" s="163">
        <v>115.62</v>
      </c>
      <c r="DE27" s="163">
        <v>117.2</v>
      </c>
      <c r="DF27" s="163">
        <v>-63.93</v>
      </c>
      <c r="DG27" s="163">
        <v>1E-4</v>
      </c>
      <c r="DH27" s="163">
        <v>-18.917999999999999</v>
      </c>
      <c r="DI27" s="164"/>
      <c r="DJ27" s="163">
        <v>-114.69</v>
      </c>
      <c r="DK27" s="163">
        <v>30.808</v>
      </c>
      <c r="DL27" s="163">
        <v>77.938000000000002</v>
      </c>
      <c r="DM27" s="163">
        <v>81.263000000000005</v>
      </c>
      <c r="DN27" s="163">
        <v>113.69</v>
      </c>
      <c r="DO27" s="163">
        <v>77.888999999999996</v>
      </c>
      <c r="DP27" s="163">
        <v>-12.02</v>
      </c>
      <c r="DQ27" s="163">
        <v>67.756</v>
      </c>
      <c r="DR27" s="163">
        <v>62.512999999999998</v>
      </c>
      <c r="DS27" s="163">
        <v>-18.55</v>
      </c>
      <c r="DT27" s="163">
        <v>-18.638999999999999</v>
      </c>
      <c r="DU27" s="163">
        <v>101.22</v>
      </c>
      <c r="DV27" s="163">
        <v>75.88</v>
      </c>
      <c r="DW27" s="163">
        <v>63.054000000000002</v>
      </c>
      <c r="DX27" s="163">
        <v>61.2</v>
      </c>
      <c r="DY27" s="163">
        <v>1.9637</v>
      </c>
      <c r="DZ27" s="163">
        <v>2.2090000000000001</v>
      </c>
      <c r="EA27" s="163">
        <v>233.21</v>
      </c>
      <c r="EB27" s="163">
        <v>186.92</v>
      </c>
      <c r="EC27" s="163">
        <v>179.13</v>
      </c>
      <c r="ED27" s="163">
        <v>181.76</v>
      </c>
      <c r="EE27" s="163">
        <v>132.57</v>
      </c>
      <c r="EF27" s="163">
        <v>107.46</v>
      </c>
      <c r="EG27" s="163">
        <v>-31.373000000000001</v>
      </c>
      <c r="EH27" s="163">
        <v>539.23</v>
      </c>
      <c r="EI27" s="163">
        <v>372.84</v>
      </c>
      <c r="EJ27" s="163">
        <v>0</v>
      </c>
      <c r="EK27" s="163">
        <v>-29.149000000000001</v>
      </c>
      <c r="EL27" s="163">
        <v>-26.77</v>
      </c>
      <c r="EM27" s="163">
        <v>-36.767000000000003</v>
      </c>
      <c r="EN27" s="163">
        <v>-58.021000000000001</v>
      </c>
      <c r="EO27" s="163">
        <v>-53.975999999999999</v>
      </c>
      <c r="EP27" s="163">
        <v>153.66</v>
      </c>
      <c r="EQ27" s="163">
        <v>2.6911999999999998</v>
      </c>
      <c r="ER27" s="163">
        <v>3.6025</v>
      </c>
      <c r="ES27" s="163">
        <v>-68.356999999999999</v>
      </c>
      <c r="ET27" s="163">
        <v>17.010000000000002</v>
      </c>
      <c r="EU27" s="163">
        <v>-4.71</v>
      </c>
      <c r="EV27" s="163">
        <v>99.9</v>
      </c>
      <c r="EW27" s="163">
        <v>14.589</v>
      </c>
      <c r="EX27" s="163">
        <v>-171.68</v>
      </c>
      <c r="EY27" s="163">
        <v>-38.572000000000003</v>
      </c>
      <c r="EZ27" s="163">
        <v>-37.478000000000002</v>
      </c>
      <c r="FA27" s="163">
        <v>7.4889000000000001</v>
      </c>
      <c r="FB27" s="163">
        <v>-106.6</v>
      </c>
      <c r="FC27" s="163">
        <v>78.05</v>
      </c>
      <c r="FD27" s="163">
        <v>23.885999999999999</v>
      </c>
      <c r="FE27" s="163">
        <v>0</v>
      </c>
      <c r="FF27" s="163">
        <v>0</v>
      </c>
      <c r="FG27" s="163">
        <v>40.107999999999997</v>
      </c>
      <c r="FH27" s="163">
        <v>40.174999999999997</v>
      </c>
      <c r="FI27" s="163">
        <v>39.067</v>
      </c>
      <c r="FJ27" s="163">
        <v>8.8750999999999998</v>
      </c>
      <c r="FK27" s="163">
        <v>8.3727999999999998</v>
      </c>
      <c r="FL27" s="164"/>
      <c r="FM27" s="163">
        <v>-1.1218999999999999</v>
      </c>
      <c r="FN27" s="163">
        <v>-1.5165999999999999</v>
      </c>
      <c r="FO27" s="163">
        <v>-146.53</v>
      </c>
      <c r="FP27" s="163">
        <v>-130.37</v>
      </c>
      <c r="FQ27" s="163">
        <v>-67.924000000000007</v>
      </c>
      <c r="FR27" s="163">
        <v>-54.439</v>
      </c>
      <c r="FS27" s="163">
        <v>13.776999999999999</v>
      </c>
      <c r="FT27" s="163">
        <v>0.92679999999999996</v>
      </c>
      <c r="FU27" s="163">
        <v>-8.5099</v>
      </c>
      <c r="FV27" s="163">
        <v>8.1999999999999993</v>
      </c>
      <c r="FW27" s="163">
        <v>-68.738</v>
      </c>
      <c r="FX27" s="163">
        <v>10.898999999999999</v>
      </c>
      <c r="FY27" s="163">
        <v>-15.007999999999999</v>
      </c>
      <c r="FZ27" s="163">
        <v>0.86099999999999999</v>
      </c>
      <c r="GA27" s="163">
        <v>8.2995000000000001</v>
      </c>
      <c r="GB27" s="163">
        <v>7.6798999999999999</v>
      </c>
      <c r="GC27" s="163">
        <v>133.28</v>
      </c>
      <c r="GD27" s="163">
        <v>152</v>
      </c>
      <c r="GE27" s="163">
        <v>12.42</v>
      </c>
      <c r="GF27" s="163">
        <v>59.66</v>
      </c>
      <c r="GG27" s="163">
        <v>21.2</v>
      </c>
      <c r="GH27" s="163">
        <v>18.443000000000001</v>
      </c>
      <c r="GI27" s="163">
        <v>9.0545000000000009</v>
      </c>
      <c r="GJ27" s="163">
        <v>-9.8873999999999995</v>
      </c>
      <c r="GK27" s="163">
        <v>1.8545</v>
      </c>
      <c r="GL27" s="163">
        <v>6.9000000000000006E-2</v>
      </c>
      <c r="GM27" s="163">
        <v>0</v>
      </c>
      <c r="GN27" s="163">
        <v>-17.126999999999999</v>
      </c>
      <c r="GO27" s="163">
        <v>5.2117000000000004</v>
      </c>
      <c r="GP27" s="163">
        <v>29.242000000000001</v>
      </c>
      <c r="GQ27" s="163">
        <v>-7.6468999999999996</v>
      </c>
      <c r="GR27" s="163">
        <v>74.366</v>
      </c>
      <c r="GS27" s="163">
        <v>59.747999999999998</v>
      </c>
      <c r="GT27" s="163">
        <v>-119.45</v>
      </c>
      <c r="GU27" s="163">
        <v>-26.593</v>
      </c>
      <c r="GV27" s="163">
        <v>23.082000000000001</v>
      </c>
      <c r="GW27" s="163">
        <v>83.849000000000004</v>
      </c>
      <c r="GX27" s="163">
        <v>9.9609000000000005</v>
      </c>
      <c r="GY27" s="163">
        <v>2.2559</v>
      </c>
      <c r="GZ27" s="163">
        <v>1.8668</v>
      </c>
      <c r="HA27" s="163">
        <v>11.324999999999999</v>
      </c>
      <c r="HB27" s="163">
        <v>90.647999999999996</v>
      </c>
      <c r="HC27" s="163">
        <v>91.010999999999996</v>
      </c>
      <c r="HD27" s="163">
        <v>-0.4</v>
      </c>
      <c r="HE27" s="163">
        <v>0</v>
      </c>
      <c r="HF27" s="163">
        <v>-47.055</v>
      </c>
      <c r="HG27" s="163">
        <v>45.790999999999997</v>
      </c>
      <c r="HH27" s="163">
        <v>46.222000000000001</v>
      </c>
      <c r="HI27" s="163">
        <v>-88.738</v>
      </c>
      <c r="HJ27" s="163">
        <v>-89.046000000000006</v>
      </c>
      <c r="HK27" s="163">
        <v>-54.445999999999998</v>
      </c>
      <c r="HL27" s="163">
        <v>-47.082000000000001</v>
      </c>
      <c r="HM27" s="163">
        <v>75.757999999999996</v>
      </c>
      <c r="HN27" s="163">
        <v>73.474999999999994</v>
      </c>
      <c r="HO27" s="163">
        <v>-68.995999999999995</v>
      </c>
      <c r="HP27" s="163">
        <v>-50.738999999999997</v>
      </c>
      <c r="HQ27" s="163">
        <v>30.236999999999998</v>
      </c>
      <c r="HR27" s="163">
        <v>29.478999999999999</v>
      </c>
      <c r="HS27" s="163">
        <v>14.599</v>
      </c>
      <c r="HT27" s="163">
        <v>15.295</v>
      </c>
      <c r="HU27" s="163">
        <v>69.400000000000006</v>
      </c>
      <c r="HV27" s="163">
        <v>69.260000000000005</v>
      </c>
      <c r="HW27" s="163">
        <v>25.7</v>
      </c>
      <c r="HX27" s="163">
        <v>25.798999999999999</v>
      </c>
      <c r="HY27" s="163">
        <v>21.474</v>
      </c>
      <c r="HZ27" s="163">
        <v>-54.24</v>
      </c>
      <c r="IA27" s="163">
        <v>-288.3</v>
      </c>
      <c r="IB27" s="163">
        <v>85.033000000000001</v>
      </c>
      <c r="IC27" s="163">
        <v>84.840999999999994</v>
      </c>
      <c r="ID27" s="163">
        <v>16.2</v>
      </c>
      <c r="IE27" s="163">
        <v>14.8</v>
      </c>
      <c r="IF27" s="163">
        <v>-30.1</v>
      </c>
      <c r="IG27" s="163">
        <v>-29.298999999999999</v>
      </c>
      <c r="IH27" s="164"/>
      <c r="II27" s="163">
        <v>1.1661999999999999</v>
      </c>
      <c r="IJ27" s="163">
        <v>-43.103999999999999</v>
      </c>
      <c r="IK27" s="163">
        <v>-353.6</v>
      </c>
      <c r="IL27" s="163">
        <v>267.49</v>
      </c>
      <c r="IM27" s="163">
        <v>243.91</v>
      </c>
      <c r="IN27" s="164"/>
      <c r="IO27" s="163">
        <v>-241.72</v>
      </c>
      <c r="IP27" s="163">
        <v>241.6</v>
      </c>
      <c r="IQ27" s="163">
        <v>49.622999999999998</v>
      </c>
      <c r="IR27" s="163">
        <v>-142.71</v>
      </c>
      <c r="IS27" s="163">
        <v>-238.26</v>
      </c>
      <c r="IT27" s="163">
        <v>140.41999999999999</v>
      </c>
      <c r="IU27" s="164"/>
      <c r="IV27" s="163">
        <v>-56.031999999999996</v>
      </c>
      <c r="IW27" s="163">
        <v>-256.72000000000003</v>
      </c>
      <c r="IX27" s="163">
        <v>143.68</v>
      </c>
      <c r="IY27" s="163">
        <v>-113.94</v>
      </c>
      <c r="IZ27" s="163">
        <v>116.44</v>
      </c>
      <c r="JA27" s="163">
        <v>-9.0157000000000007</v>
      </c>
      <c r="JB27" s="163">
        <v>30.954999999999998</v>
      </c>
      <c r="JC27" s="163">
        <v>21.28</v>
      </c>
      <c r="JD27" s="163">
        <v>0.92</v>
      </c>
      <c r="JE27" s="163">
        <v>0.90700000000000003</v>
      </c>
      <c r="JF27" s="163">
        <v>-20.719000000000001</v>
      </c>
      <c r="JG27" s="163">
        <v>6.8</v>
      </c>
      <c r="JH27" s="163">
        <v>6.3009000000000004</v>
      </c>
      <c r="JI27" s="163">
        <v>-7.8506999999999998</v>
      </c>
      <c r="JJ27" s="163">
        <v>-19.481000000000002</v>
      </c>
      <c r="JK27" s="163">
        <v>-17.283000000000001</v>
      </c>
      <c r="JL27" s="163">
        <v>19.798999999999999</v>
      </c>
      <c r="JM27" s="163">
        <v>54.715000000000003</v>
      </c>
      <c r="JN27" s="163">
        <v>55.875</v>
      </c>
      <c r="JO27" s="163">
        <v>0</v>
      </c>
      <c r="JP27" s="163">
        <v>0</v>
      </c>
      <c r="JQ27" s="163">
        <v>49.965000000000003</v>
      </c>
      <c r="JR27" s="163">
        <v>48.633000000000003</v>
      </c>
      <c r="JS27" s="163">
        <v>49.191000000000003</v>
      </c>
      <c r="JT27" s="164"/>
      <c r="JU27" s="163">
        <v>-14.699</v>
      </c>
      <c r="JV27" s="163">
        <v>19.885999999999999</v>
      </c>
      <c r="JW27" s="163">
        <v>7.4099000000000004</v>
      </c>
      <c r="JX27" s="163">
        <v>8.6998999999999995</v>
      </c>
      <c r="JY27" s="163">
        <v>-45.621000000000002</v>
      </c>
      <c r="JZ27" s="163">
        <v>73.230999999999995</v>
      </c>
      <c r="KA27" s="163">
        <v>54.94</v>
      </c>
      <c r="KB27" s="163">
        <v>-45.953000000000003</v>
      </c>
      <c r="KC27" s="163">
        <v>-71.53</v>
      </c>
      <c r="KD27" s="163">
        <v>45.697000000000003</v>
      </c>
      <c r="KE27" s="163">
        <v>25.324999999999999</v>
      </c>
      <c r="KF27" s="163">
        <v>7</v>
      </c>
      <c r="KG27" s="163">
        <v>-6.9</v>
      </c>
      <c r="KH27" s="163">
        <v>0</v>
      </c>
      <c r="KI27" s="163">
        <v>120.66</v>
      </c>
    </row>
    <row r="28" spans="1:295" ht="18" customHeight="1" x14ac:dyDescent="0.3">
      <c r="A28" s="160" t="s">
        <v>61</v>
      </c>
      <c r="B28" s="160" t="s">
        <v>726</v>
      </c>
      <c r="C28" s="163">
        <v>0</v>
      </c>
      <c r="D28" s="163">
        <v>18.050999999999998</v>
      </c>
      <c r="E28" s="163">
        <v>-36.054000000000002</v>
      </c>
      <c r="F28" s="163">
        <v>-31.594000000000001</v>
      </c>
      <c r="G28" s="163">
        <v>32.340000000000003</v>
      </c>
      <c r="H28" s="164"/>
      <c r="I28" s="163">
        <v>64.602000000000004</v>
      </c>
      <c r="J28" s="163">
        <v>-106.21</v>
      </c>
      <c r="K28" s="163">
        <v>64.787999999999997</v>
      </c>
      <c r="L28" s="163">
        <v>32.738999999999997</v>
      </c>
      <c r="M28" s="163">
        <v>32.319000000000003</v>
      </c>
      <c r="N28" s="163">
        <v>-15.539</v>
      </c>
      <c r="O28" s="163">
        <v>-54.231999999999999</v>
      </c>
      <c r="P28" s="163">
        <v>48.4</v>
      </c>
      <c r="Q28" s="163">
        <v>14.904</v>
      </c>
      <c r="R28" s="163">
        <v>-48.4</v>
      </c>
      <c r="S28" s="163">
        <v>13.504</v>
      </c>
      <c r="T28" s="163">
        <v>216.38</v>
      </c>
      <c r="U28" s="163">
        <v>8.5882000000000005</v>
      </c>
      <c r="V28" s="163">
        <v>8.5667000000000009</v>
      </c>
      <c r="W28" s="164"/>
      <c r="X28" s="163">
        <v>0</v>
      </c>
      <c r="Y28" s="163">
        <v>15.391</v>
      </c>
      <c r="Z28" s="163">
        <v>7.6832000000000003</v>
      </c>
      <c r="AA28" s="164"/>
      <c r="AB28" s="163">
        <v>113</v>
      </c>
      <c r="AC28" s="163">
        <v>-89.849000000000004</v>
      </c>
      <c r="AD28" s="163">
        <v>-89.948999999999998</v>
      </c>
      <c r="AE28" s="163">
        <v>25.754000000000001</v>
      </c>
      <c r="AF28" s="163">
        <v>15.539</v>
      </c>
      <c r="AG28" s="163">
        <v>52.8</v>
      </c>
      <c r="AH28" s="163">
        <v>9.0439000000000007</v>
      </c>
      <c r="AI28" s="163">
        <v>0.14599999999999999</v>
      </c>
      <c r="AJ28" s="163">
        <v>-73.650000000000006</v>
      </c>
      <c r="AK28" s="163">
        <v>-73.448999999999998</v>
      </c>
      <c r="AL28" s="163">
        <v>25.548999999999999</v>
      </c>
      <c r="AM28" s="163">
        <v>74.269000000000005</v>
      </c>
      <c r="AN28" s="163">
        <v>74.41</v>
      </c>
      <c r="AO28" s="163">
        <v>21.933</v>
      </c>
      <c r="AP28" s="163">
        <v>-8.4634999999999998</v>
      </c>
      <c r="AQ28" s="163">
        <v>77.055999999999997</v>
      </c>
      <c r="AR28" s="163">
        <v>79.460999999999999</v>
      </c>
      <c r="AS28" s="163">
        <v>32.686</v>
      </c>
      <c r="AT28" s="163">
        <v>-89.081999999999994</v>
      </c>
      <c r="AU28" s="163">
        <v>0</v>
      </c>
      <c r="AV28" s="163">
        <v>0</v>
      </c>
      <c r="AW28" s="163">
        <v>17.559999999999999</v>
      </c>
      <c r="AX28" s="163">
        <v>61.755000000000003</v>
      </c>
      <c r="AY28" s="163">
        <v>66.576999999999998</v>
      </c>
      <c r="AZ28" s="163">
        <v>2.6335999999999999</v>
      </c>
      <c r="BA28" s="163">
        <v>11.679</v>
      </c>
      <c r="BB28" s="163">
        <v>-437.49</v>
      </c>
      <c r="BC28" s="163">
        <v>37.774000000000001</v>
      </c>
      <c r="BD28" s="163">
        <v>-18.798999999999999</v>
      </c>
      <c r="BE28" s="163">
        <v>-18.798999999999999</v>
      </c>
      <c r="BF28" s="163">
        <v>94.933999999999997</v>
      </c>
      <c r="BG28" s="163">
        <v>0</v>
      </c>
      <c r="BH28" s="163">
        <v>-5.3170000000000002</v>
      </c>
      <c r="BI28" s="163">
        <v>-67.102000000000004</v>
      </c>
      <c r="BJ28" s="163">
        <v>-46.326999999999998</v>
      </c>
      <c r="BK28" s="163">
        <v>9.3315000000000001</v>
      </c>
      <c r="BL28" s="163">
        <v>8.3737999999999992</v>
      </c>
      <c r="BM28" s="163">
        <v>5.5895999999999999</v>
      </c>
      <c r="BN28" s="163">
        <v>467.36</v>
      </c>
      <c r="BO28" s="163">
        <v>154.44999999999999</v>
      </c>
      <c r="BP28" s="163">
        <v>153.87</v>
      </c>
      <c r="BQ28" s="163">
        <v>-539.52</v>
      </c>
      <c r="BR28" s="163">
        <v>530.97</v>
      </c>
      <c r="BS28" s="163">
        <v>40.976999999999997</v>
      </c>
      <c r="BT28" s="163">
        <v>-116.07</v>
      </c>
      <c r="BU28" s="163">
        <v>119.95</v>
      </c>
      <c r="BV28" s="163">
        <v>99.665000000000006</v>
      </c>
      <c r="BW28" s="163">
        <v>27.76</v>
      </c>
      <c r="BX28" s="163">
        <v>29.568999999999999</v>
      </c>
      <c r="BY28" s="163">
        <v>67.58</v>
      </c>
      <c r="BZ28" s="163">
        <v>77.08</v>
      </c>
      <c r="CA28" s="163">
        <v>-18.481000000000002</v>
      </c>
      <c r="CB28" s="163">
        <v>-18.213000000000001</v>
      </c>
      <c r="CC28" s="163">
        <v>89.656000000000006</v>
      </c>
      <c r="CD28" s="163">
        <v>91.659000000000006</v>
      </c>
      <c r="CE28" s="163">
        <v>15.874000000000001</v>
      </c>
      <c r="CF28" s="163">
        <v>-115.02</v>
      </c>
      <c r="CG28" s="163">
        <v>-114.88</v>
      </c>
      <c r="CH28" s="163">
        <v>2.4998999999999998</v>
      </c>
      <c r="CI28" s="163">
        <v>-111.97</v>
      </c>
      <c r="CJ28" s="163">
        <v>19.57</v>
      </c>
      <c r="CK28" s="163">
        <v>25.984999999999999</v>
      </c>
      <c r="CL28" s="163">
        <v>2.5</v>
      </c>
      <c r="CM28" s="163">
        <v>226.39</v>
      </c>
      <c r="CN28" s="164"/>
      <c r="CO28" s="163">
        <v>16.672000000000001</v>
      </c>
      <c r="CP28" s="163">
        <v>15.321</v>
      </c>
      <c r="CQ28" s="163">
        <v>16.896000000000001</v>
      </c>
      <c r="CR28" s="163">
        <v>4.5427</v>
      </c>
      <c r="CS28" s="163">
        <v>5.1822999999999997</v>
      </c>
      <c r="CT28" s="163">
        <v>-26.056999999999999</v>
      </c>
      <c r="CU28" s="163">
        <v>-46.624000000000002</v>
      </c>
      <c r="CV28" s="163">
        <v>20.745000000000001</v>
      </c>
      <c r="CW28" s="163">
        <v>12.923999999999999</v>
      </c>
      <c r="CX28" s="163">
        <v>111.62</v>
      </c>
      <c r="CY28" s="163">
        <v>85.37</v>
      </c>
      <c r="CZ28" s="163">
        <v>57.662999999999997</v>
      </c>
      <c r="DA28" s="163">
        <v>54.496000000000002</v>
      </c>
      <c r="DB28" s="163">
        <v>-32.959000000000003</v>
      </c>
      <c r="DC28" s="163">
        <v>-1.8838999999999999</v>
      </c>
      <c r="DD28" s="163">
        <v>111.79</v>
      </c>
      <c r="DE28" s="163">
        <v>111.05</v>
      </c>
      <c r="DF28" s="163">
        <v>-60.213000000000001</v>
      </c>
      <c r="DG28" s="163">
        <v>0</v>
      </c>
      <c r="DH28" s="163">
        <v>-19.716999999999999</v>
      </c>
      <c r="DI28" s="164"/>
      <c r="DJ28" s="163">
        <v>-106.5</v>
      </c>
      <c r="DK28" s="163">
        <v>30.797000000000001</v>
      </c>
      <c r="DL28" s="163">
        <v>81.453999999999994</v>
      </c>
      <c r="DM28" s="163">
        <v>82.201999999999998</v>
      </c>
      <c r="DN28" s="163">
        <v>117.2</v>
      </c>
      <c r="DO28" s="163">
        <v>80.28</v>
      </c>
      <c r="DP28" s="163">
        <v>-12.17</v>
      </c>
      <c r="DQ28" s="163">
        <v>69.646000000000001</v>
      </c>
      <c r="DR28" s="163">
        <v>57.71</v>
      </c>
      <c r="DS28" s="163">
        <v>-18.579000000000001</v>
      </c>
      <c r="DT28" s="163">
        <v>-18.61</v>
      </c>
      <c r="DU28" s="163">
        <v>101.6</v>
      </c>
      <c r="DV28" s="163">
        <v>77.42</v>
      </c>
      <c r="DW28" s="163">
        <v>58.963000000000001</v>
      </c>
      <c r="DX28" s="163">
        <v>59.835999999999999</v>
      </c>
      <c r="DY28" s="163">
        <v>-6.8136999999999999</v>
      </c>
      <c r="DZ28" s="163">
        <v>-9.2636000000000003</v>
      </c>
      <c r="EA28" s="163">
        <v>233.19</v>
      </c>
      <c r="EB28" s="163">
        <v>182.58</v>
      </c>
      <c r="EC28" s="163">
        <v>176.63</v>
      </c>
      <c r="ED28" s="163">
        <v>179.78</v>
      </c>
      <c r="EE28" s="163">
        <v>124.33</v>
      </c>
      <c r="EF28" s="163">
        <v>106.98</v>
      </c>
      <c r="EG28" s="163">
        <v>-32.356000000000002</v>
      </c>
      <c r="EH28" s="163">
        <v>557.04999999999995</v>
      </c>
      <c r="EI28" s="163">
        <v>317.85000000000002</v>
      </c>
      <c r="EJ28" s="163">
        <v>0</v>
      </c>
      <c r="EK28" s="163">
        <v>-30.552</v>
      </c>
      <c r="EL28" s="163">
        <v>-27.564</v>
      </c>
      <c r="EM28" s="163">
        <v>-13.545</v>
      </c>
      <c r="EN28" s="163">
        <v>-56.872999999999998</v>
      </c>
      <c r="EO28" s="163">
        <v>-52.072000000000003</v>
      </c>
      <c r="EP28" s="163">
        <v>127.53</v>
      </c>
      <c r="EQ28" s="163">
        <v>-2.2412000000000001</v>
      </c>
      <c r="ER28" s="163">
        <v>-0.76819999999999999</v>
      </c>
      <c r="ES28" s="163">
        <v>-59.887999999999998</v>
      </c>
      <c r="ET28" s="163">
        <v>0</v>
      </c>
      <c r="EU28" s="163">
        <v>-4.3198999999999996</v>
      </c>
      <c r="EV28" s="163">
        <v>113.9</v>
      </c>
      <c r="EW28" s="163">
        <v>15.327</v>
      </c>
      <c r="EX28" s="163">
        <v>-171.5</v>
      </c>
      <c r="EY28" s="163">
        <v>-38.889000000000003</v>
      </c>
      <c r="EZ28" s="163">
        <v>-37.814</v>
      </c>
      <c r="FA28" s="163">
        <v>5.6664000000000003</v>
      </c>
      <c r="FB28" s="163">
        <v>-101.72</v>
      </c>
      <c r="FC28" s="163">
        <v>76.709999999999994</v>
      </c>
      <c r="FD28" s="163">
        <v>22.574999999999999</v>
      </c>
      <c r="FE28" s="163">
        <v>0</v>
      </c>
      <c r="FF28" s="163">
        <v>0</v>
      </c>
      <c r="FG28" s="163">
        <v>40.728999999999999</v>
      </c>
      <c r="FH28" s="163">
        <v>40.725999999999999</v>
      </c>
      <c r="FI28" s="163">
        <v>38.973999999999997</v>
      </c>
      <c r="FJ28" s="163">
        <v>16.074999999999999</v>
      </c>
      <c r="FK28" s="163">
        <v>17.414999999999999</v>
      </c>
      <c r="FL28" s="164"/>
      <c r="FM28" s="163">
        <v>10.023999999999999</v>
      </c>
      <c r="FN28" s="163">
        <v>10.199</v>
      </c>
      <c r="FO28" s="163">
        <v>-155.27000000000001</v>
      </c>
      <c r="FP28" s="163">
        <v>-137.22</v>
      </c>
      <c r="FQ28" s="163">
        <v>-74.259</v>
      </c>
      <c r="FR28" s="163">
        <v>-57.869</v>
      </c>
      <c r="FS28" s="163">
        <v>13.776999999999999</v>
      </c>
      <c r="FT28" s="163">
        <v>0.95120000000000005</v>
      </c>
      <c r="FU28" s="163">
        <v>-8.5998999999999999</v>
      </c>
      <c r="FV28" s="163">
        <v>7.41</v>
      </c>
      <c r="FW28" s="163">
        <v>-74.617000000000004</v>
      </c>
      <c r="FX28" s="163">
        <v>10.59</v>
      </c>
      <c r="FY28" s="163">
        <v>-14.816000000000001</v>
      </c>
      <c r="FZ28" s="163">
        <v>0.89</v>
      </c>
      <c r="GA28" s="163">
        <v>8.2774999999999999</v>
      </c>
      <c r="GB28" s="163">
        <v>4.3299000000000003</v>
      </c>
      <c r="GC28" s="163">
        <v>138.15</v>
      </c>
      <c r="GD28" s="163">
        <v>157.61000000000001</v>
      </c>
      <c r="GE28" s="163">
        <v>12.47</v>
      </c>
      <c r="GF28" s="163">
        <v>58.603000000000002</v>
      </c>
      <c r="GG28" s="163">
        <v>19.2</v>
      </c>
      <c r="GH28" s="163">
        <v>18.09</v>
      </c>
      <c r="GI28" s="163">
        <v>9.4206000000000003</v>
      </c>
      <c r="GJ28" s="163">
        <v>-10.348000000000001</v>
      </c>
      <c r="GK28" s="163">
        <v>1.8619000000000001</v>
      </c>
      <c r="GL28" s="163">
        <v>6.9000000000000006E-2</v>
      </c>
      <c r="GM28" s="163">
        <v>0</v>
      </c>
      <c r="GN28" s="163">
        <v>-17.946999999999999</v>
      </c>
      <c r="GO28" s="163">
        <v>3.7490000000000001</v>
      </c>
      <c r="GP28" s="163">
        <v>27.431999999999999</v>
      </c>
      <c r="GQ28" s="163">
        <v>-6.2183000000000002</v>
      </c>
      <c r="GR28" s="163">
        <v>74.096999999999994</v>
      </c>
      <c r="GS28" s="163">
        <v>58.106000000000002</v>
      </c>
      <c r="GT28" s="163">
        <v>-115.93</v>
      </c>
      <c r="GU28" s="163">
        <v>-27.073</v>
      </c>
      <c r="GV28" s="163">
        <v>24.074000000000002</v>
      </c>
      <c r="GW28" s="163">
        <v>78.287999999999997</v>
      </c>
      <c r="GX28" s="163">
        <v>10.206</v>
      </c>
      <c r="GY28" s="163">
        <v>2.8028</v>
      </c>
      <c r="GZ28" s="163">
        <v>2.4258000000000002</v>
      </c>
      <c r="HA28" s="163">
        <v>11.731999999999999</v>
      </c>
      <c r="HB28" s="163">
        <v>83.679000000000002</v>
      </c>
      <c r="HC28" s="163">
        <v>81.691999999999993</v>
      </c>
      <c r="HD28" s="163">
        <v>-0.4</v>
      </c>
      <c r="HE28" s="163">
        <v>0</v>
      </c>
      <c r="HF28" s="163">
        <v>-31.027999999999999</v>
      </c>
      <c r="HG28" s="163">
        <v>33.826000000000001</v>
      </c>
      <c r="HH28" s="163">
        <v>36.142000000000003</v>
      </c>
      <c r="HI28" s="163">
        <v>-83.316999999999993</v>
      </c>
      <c r="HJ28" s="163">
        <v>-77.664000000000001</v>
      </c>
      <c r="HK28" s="163">
        <v>-53.936</v>
      </c>
      <c r="HL28" s="163">
        <v>-46.216000000000001</v>
      </c>
      <c r="HM28" s="163">
        <v>77.603999999999999</v>
      </c>
      <c r="HN28" s="163">
        <v>75.584999999999994</v>
      </c>
      <c r="HO28" s="163">
        <v>-42.055</v>
      </c>
      <c r="HP28" s="163">
        <v>-50.738999999999997</v>
      </c>
      <c r="HQ28" s="163">
        <v>20.119</v>
      </c>
      <c r="HR28" s="163">
        <v>19.558</v>
      </c>
      <c r="HS28" s="163">
        <v>15.108000000000001</v>
      </c>
      <c r="HT28" s="163">
        <v>15.519</v>
      </c>
      <c r="HU28" s="163">
        <v>70.918999999999997</v>
      </c>
      <c r="HV28" s="163">
        <v>70.808999999999997</v>
      </c>
      <c r="HW28" s="163">
        <v>25.5</v>
      </c>
      <c r="HX28" s="163">
        <v>25.899000000000001</v>
      </c>
      <c r="HY28" s="163">
        <v>21.596</v>
      </c>
      <c r="HZ28" s="163">
        <v>-55.279000000000003</v>
      </c>
      <c r="IA28" s="163">
        <v>-330.13</v>
      </c>
      <c r="IB28" s="163">
        <v>94.162999999999997</v>
      </c>
      <c r="IC28" s="163">
        <v>93.944999999999993</v>
      </c>
      <c r="ID28" s="163">
        <v>13.898999999999999</v>
      </c>
      <c r="IE28" s="163">
        <v>18.298999999999999</v>
      </c>
      <c r="IF28" s="163">
        <v>-19.7</v>
      </c>
      <c r="IG28" s="163">
        <v>-19.100000000000001</v>
      </c>
      <c r="IH28" s="164"/>
      <c r="II28" s="163">
        <v>1.0771999999999999</v>
      </c>
      <c r="IJ28" s="163">
        <v>-25.459</v>
      </c>
      <c r="IK28" s="163">
        <v>-292.2</v>
      </c>
      <c r="IL28" s="163">
        <v>225.87</v>
      </c>
      <c r="IM28" s="163">
        <v>197.41</v>
      </c>
      <c r="IN28" s="164"/>
      <c r="IO28" s="163">
        <v>-205.31</v>
      </c>
      <c r="IP28" s="163">
        <v>203.13</v>
      </c>
      <c r="IQ28" s="163">
        <v>91.909000000000006</v>
      </c>
      <c r="IR28" s="163">
        <v>-98.007999999999996</v>
      </c>
      <c r="IS28" s="163">
        <v>-202.54</v>
      </c>
      <c r="IT28" s="163">
        <v>148.47</v>
      </c>
      <c r="IU28" s="164"/>
      <c r="IV28" s="163">
        <v>-95.491</v>
      </c>
      <c r="IW28" s="163">
        <v>-216.68</v>
      </c>
      <c r="IX28" s="163">
        <v>96.741</v>
      </c>
      <c r="IY28" s="163">
        <v>-120.35</v>
      </c>
      <c r="IZ28" s="163">
        <v>121.03</v>
      </c>
      <c r="JA28" s="163">
        <v>-8.8070000000000004</v>
      </c>
      <c r="JB28" s="163">
        <v>30.954999999999998</v>
      </c>
      <c r="JC28" s="163">
        <v>22.798999999999999</v>
      </c>
      <c r="JD28" s="163">
        <v>1.0469999999999999</v>
      </c>
      <c r="JE28" s="163">
        <v>1.0379</v>
      </c>
      <c r="JF28" s="163">
        <v>-22.478999999999999</v>
      </c>
      <c r="JG28" s="163">
        <v>7.28</v>
      </c>
      <c r="JH28" s="163">
        <v>7.2831000000000001</v>
      </c>
      <c r="JI28" s="163">
        <v>-7.9972000000000003</v>
      </c>
      <c r="JJ28" s="163">
        <v>-17.341000000000001</v>
      </c>
      <c r="JK28" s="163">
        <v>-17.225000000000001</v>
      </c>
      <c r="JL28" s="163">
        <v>18.2</v>
      </c>
      <c r="JM28" s="163">
        <v>55.195999999999998</v>
      </c>
      <c r="JN28" s="163">
        <v>57.332000000000001</v>
      </c>
      <c r="JO28" s="163">
        <v>0</v>
      </c>
      <c r="JP28" s="163">
        <v>0</v>
      </c>
      <c r="JQ28" s="163">
        <v>48.548000000000002</v>
      </c>
      <c r="JR28" s="163">
        <v>49.085000000000001</v>
      </c>
      <c r="JS28" s="163">
        <v>49.670999999999999</v>
      </c>
      <c r="JT28" s="164"/>
      <c r="JU28" s="163">
        <v>-17.7</v>
      </c>
      <c r="JV28" s="163">
        <v>18.526</v>
      </c>
      <c r="JW28" s="163">
        <v>7.8098999999999998</v>
      </c>
      <c r="JX28" s="163">
        <v>8.6998999999999995</v>
      </c>
      <c r="JY28" s="163">
        <v>-44.83</v>
      </c>
      <c r="JZ28" s="163">
        <v>72.427000000000007</v>
      </c>
      <c r="KA28" s="163">
        <v>55.036000000000001</v>
      </c>
      <c r="KB28" s="163">
        <v>-44.747</v>
      </c>
      <c r="KC28" s="163">
        <v>-70.430000000000007</v>
      </c>
      <c r="KD28" s="163">
        <v>43.786999999999999</v>
      </c>
      <c r="KE28" s="163">
        <v>25.975999999999999</v>
      </c>
      <c r="KF28" s="163">
        <v>9.8000000000000007</v>
      </c>
      <c r="KG28" s="163">
        <v>-10</v>
      </c>
      <c r="KH28" s="163">
        <v>0</v>
      </c>
      <c r="KI28" s="163">
        <v>128.84</v>
      </c>
    </row>
    <row r="29" spans="1:295" ht="18" customHeight="1" x14ac:dyDescent="0.3">
      <c r="A29" s="160" t="s">
        <v>61</v>
      </c>
      <c r="B29" s="160" t="s">
        <v>727</v>
      </c>
      <c r="C29" s="163">
        <v>0</v>
      </c>
      <c r="D29" s="163">
        <v>18.286999999999999</v>
      </c>
      <c r="E29" s="163">
        <v>-36.686</v>
      </c>
      <c r="F29" s="163">
        <v>-30.885999999999999</v>
      </c>
      <c r="G29" s="163">
        <v>33.726999999999997</v>
      </c>
      <c r="H29" s="164"/>
      <c r="I29" s="163">
        <v>67.822999999999993</v>
      </c>
      <c r="J29" s="163">
        <v>-111.56</v>
      </c>
      <c r="K29" s="163">
        <v>66.912000000000006</v>
      </c>
      <c r="L29" s="163">
        <v>34.317999999999998</v>
      </c>
      <c r="M29" s="163">
        <v>33.436999999999998</v>
      </c>
      <c r="N29" s="163">
        <v>-33.298999999999999</v>
      </c>
      <c r="O29" s="163">
        <v>-55.500999999999998</v>
      </c>
      <c r="P29" s="163">
        <v>48.4</v>
      </c>
      <c r="Q29" s="163">
        <v>14.076000000000001</v>
      </c>
      <c r="R29" s="163">
        <v>-48.4</v>
      </c>
      <c r="S29" s="163">
        <v>12.592000000000001</v>
      </c>
      <c r="T29" s="163">
        <v>227.74</v>
      </c>
      <c r="U29" s="163">
        <v>9.0469000000000008</v>
      </c>
      <c r="V29" s="163">
        <v>9.0938999999999997</v>
      </c>
      <c r="W29" s="164"/>
      <c r="X29" s="163">
        <v>0</v>
      </c>
      <c r="Y29" s="163">
        <v>14.776999999999999</v>
      </c>
      <c r="Z29" s="163">
        <v>7.5388000000000002</v>
      </c>
      <c r="AA29" s="164"/>
      <c r="AB29" s="163">
        <v>113</v>
      </c>
      <c r="AC29" s="163">
        <v>-105.12</v>
      </c>
      <c r="AD29" s="163">
        <v>-104.16</v>
      </c>
      <c r="AE29" s="163">
        <v>28.376999999999999</v>
      </c>
      <c r="AF29" s="163">
        <v>33.298999999999999</v>
      </c>
      <c r="AG29" s="163">
        <v>52.8</v>
      </c>
      <c r="AH29" s="163">
        <v>9.0439000000000007</v>
      </c>
      <c r="AI29" s="163">
        <v>0.14599999999999999</v>
      </c>
      <c r="AJ29" s="163">
        <v>-68.888999999999996</v>
      </c>
      <c r="AK29" s="163">
        <v>-69.019000000000005</v>
      </c>
      <c r="AL29" s="163">
        <v>-15.109</v>
      </c>
      <c r="AM29" s="163">
        <v>69.680000000000007</v>
      </c>
      <c r="AN29" s="163">
        <v>69.819000000000003</v>
      </c>
      <c r="AO29" s="163">
        <v>22.14</v>
      </c>
      <c r="AP29" s="163">
        <v>-8.6146999999999991</v>
      </c>
      <c r="AQ29" s="163">
        <v>82.251000000000005</v>
      </c>
      <c r="AR29" s="163">
        <v>83.793999999999997</v>
      </c>
      <c r="AS29" s="163">
        <v>43.484999999999999</v>
      </c>
      <c r="AT29" s="163">
        <v>-87.474999999999994</v>
      </c>
      <c r="AU29" s="163">
        <v>0</v>
      </c>
      <c r="AV29" s="163">
        <v>0</v>
      </c>
      <c r="AW29" s="163">
        <v>15.266999999999999</v>
      </c>
      <c r="AX29" s="163">
        <v>76.221999999999994</v>
      </c>
      <c r="AY29" s="163">
        <v>79.168999999999997</v>
      </c>
      <c r="AZ29" s="163">
        <v>-3.1406999999999998</v>
      </c>
      <c r="BA29" s="163">
        <v>-17.131</v>
      </c>
      <c r="BB29" s="163">
        <v>-445.07</v>
      </c>
      <c r="BC29" s="163">
        <v>38.095999999999997</v>
      </c>
      <c r="BD29" s="163">
        <v>-19.099</v>
      </c>
      <c r="BE29" s="163">
        <v>-18.998999999999999</v>
      </c>
      <c r="BF29" s="163">
        <v>93.58</v>
      </c>
      <c r="BG29" s="163">
        <v>0</v>
      </c>
      <c r="BH29" s="163">
        <v>-5.9725999999999999</v>
      </c>
      <c r="BI29" s="163">
        <v>-67.102000000000004</v>
      </c>
      <c r="BJ29" s="163">
        <v>-45.716000000000001</v>
      </c>
      <c r="BK29" s="163">
        <v>10.430999999999999</v>
      </c>
      <c r="BL29" s="163">
        <v>8.8492999999999995</v>
      </c>
      <c r="BM29" s="163">
        <v>5.9839000000000002</v>
      </c>
      <c r="BN29" s="163">
        <v>481</v>
      </c>
      <c r="BO29" s="163">
        <v>161.96</v>
      </c>
      <c r="BP29" s="163">
        <v>162.51</v>
      </c>
      <c r="BQ29" s="163">
        <v>-553.48</v>
      </c>
      <c r="BR29" s="163">
        <v>553.6</v>
      </c>
      <c r="BS29" s="163">
        <v>40.976999999999997</v>
      </c>
      <c r="BT29" s="163">
        <v>-115.62</v>
      </c>
      <c r="BU29" s="163">
        <v>117.8</v>
      </c>
      <c r="BV29" s="163">
        <v>99.575000000000003</v>
      </c>
      <c r="BW29" s="163">
        <v>29.03</v>
      </c>
      <c r="BX29" s="163">
        <v>30.44</v>
      </c>
      <c r="BY29" s="163">
        <v>69.08</v>
      </c>
      <c r="BZ29" s="163">
        <v>79.138999999999996</v>
      </c>
      <c r="CA29" s="163">
        <v>-21.294</v>
      </c>
      <c r="CB29" s="163">
        <v>-21.562000000000001</v>
      </c>
      <c r="CC29" s="163">
        <v>92.346999999999994</v>
      </c>
      <c r="CD29" s="163">
        <v>93.385000000000005</v>
      </c>
      <c r="CE29" s="163">
        <v>17.013000000000002</v>
      </c>
      <c r="CF29" s="163">
        <v>-123.52</v>
      </c>
      <c r="CG29" s="163">
        <v>-123.76</v>
      </c>
      <c r="CH29" s="163">
        <v>3.3165</v>
      </c>
      <c r="CI29" s="163">
        <v>-123.62</v>
      </c>
      <c r="CJ29" s="163">
        <v>19.57</v>
      </c>
      <c r="CK29" s="163">
        <v>25.984999999999999</v>
      </c>
      <c r="CL29" s="163">
        <v>-17.5</v>
      </c>
      <c r="CM29" s="163">
        <v>247.69</v>
      </c>
      <c r="CN29" s="164"/>
      <c r="CO29" s="163">
        <v>9.1224000000000007</v>
      </c>
      <c r="CP29" s="163">
        <v>8.0185999999999993</v>
      </c>
      <c r="CQ29" s="163">
        <v>11.423</v>
      </c>
      <c r="CR29" s="163">
        <v>-4.9988999999999999</v>
      </c>
      <c r="CS29" s="163">
        <v>-3.9883000000000002</v>
      </c>
      <c r="CT29" s="163">
        <v>-36.692</v>
      </c>
      <c r="CU29" s="163">
        <v>-38.536000000000001</v>
      </c>
      <c r="CV29" s="163">
        <v>22.469000000000001</v>
      </c>
      <c r="CW29" s="163">
        <v>13.041</v>
      </c>
      <c r="CX29" s="163">
        <v>94.86</v>
      </c>
      <c r="CY29" s="163">
        <v>92.05</v>
      </c>
      <c r="CZ29" s="163">
        <v>59.069000000000003</v>
      </c>
      <c r="DA29" s="163">
        <v>56.253999999999998</v>
      </c>
      <c r="DB29" s="163">
        <v>-34.090000000000003</v>
      </c>
      <c r="DC29" s="163">
        <v>-1.8838999999999999</v>
      </c>
      <c r="DD29" s="163">
        <v>123.5</v>
      </c>
      <c r="DE29" s="163">
        <v>124.06</v>
      </c>
      <c r="DF29" s="163">
        <v>-82.210999999999999</v>
      </c>
      <c r="DG29" s="163">
        <v>0</v>
      </c>
      <c r="DH29" s="163">
        <v>-20.718</v>
      </c>
      <c r="DI29" s="164"/>
      <c r="DJ29" s="163">
        <v>-123.3</v>
      </c>
      <c r="DK29" s="163">
        <v>31.539000000000001</v>
      </c>
      <c r="DL29" s="163">
        <v>83.212000000000003</v>
      </c>
      <c r="DM29" s="163">
        <v>85.959000000000003</v>
      </c>
      <c r="DN29" s="163">
        <v>120.72</v>
      </c>
      <c r="DO29" s="163">
        <v>82.77</v>
      </c>
      <c r="DP29" s="163">
        <v>-13.74</v>
      </c>
      <c r="DQ29" s="163">
        <v>67.405000000000001</v>
      </c>
      <c r="DR29" s="163">
        <v>81.123999999999995</v>
      </c>
      <c r="DS29" s="163">
        <v>-12.15</v>
      </c>
      <c r="DT29" s="163">
        <v>-12.359</v>
      </c>
      <c r="DU29" s="163">
        <v>93.47</v>
      </c>
      <c r="DV29" s="163">
        <v>76.38</v>
      </c>
      <c r="DW29" s="163">
        <v>86</v>
      </c>
      <c r="DX29" s="163">
        <v>82.909000000000006</v>
      </c>
      <c r="DY29" s="163">
        <v>-4.3379000000000003</v>
      </c>
      <c r="DZ29" s="163">
        <v>-4.4726999999999997</v>
      </c>
      <c r="EA29" s="163">
        <v>248.52</v>
      </c>
      <c r="EB29" s="163">
        <v>198.62</v>
      </c>
      <c r="EC29" s="163">
        <v>191.68</v>
      </c>
      <c r="ED29" s="163">
        <v>194.83</v>
      </c>
      <c r="EE29" s="163">
        <v>98.421999999999997</v>
      </c>
      <c r="EF29" s="163">
        <v>76.588999999999999</v>
      </c>
      <c r="EG29" s="163">
        <v>-32.033999999999999</v>
      </c>
      <c r="EH29" s="163">
        <v>563.82000000000005</v>
      </c>
      <c r="EI29" s="163">
        <v>317.16000000000003</v>
      </c>
      <c r="EJ29" s="163">
        <v>0</v>
      </c>
      <c r="EK29" s="163">
        <v>-31.126999999999999</v>
      </c>
      <c r="EL29" s="163">
        <v>-27.917999999999999</v>
      </c>
      <c r="EM29" s="163">
        <v>0</v>
      </c>
      <c r="EN29" s="163">
        <v>-55.274999999999999</v>
      </c>
      <c r="EO29" s="163">
        <v>-52.097000000000001</v>
      </c>
      <c r="EP29" s="163">
        <v>39.984000000000002</v>
      </c>
      <c r="EQ29" s="163">
        <v>16.789000000000001</v>
      </c>
      <c r="ER29" s="163">
        <v>16.648</v>
      </c>
      <c r="ES29" s="163">
        <v>-36.658000000000001</v>
      </c>
      <c r="ET29" s="163">
        <v>11.409000000000001</v>
      </c>
      <c r="EU29" s="163">
        <v>-3.8898999999999999</v>
      </c>
      <c r="EV29" s="163">
        <v>1</v>
      </c>
      <c r="EW29" s="163">
        <v>15.712999999999999</v>
      </c>
      <c r="EX29" s="163">
        <v>-171.26</v>
      </c>
      <c r="EY29" s="163">
        <v>-38.889000000000003</v>
      </c>
      <c r="EZ29" s="163">
        <v>-37.814</v>
      </c>
      <c r="FA29" s="163">
        <v>10.17</v>
      </c>
      <c r="FB29" s="163">
        <v>-74.97</v>
      </c>
      <c r="FC29" s="163">
        <v>64.751000000000005</v>
      </c>
      <c r="FD29" s="163">
        <v>22.798999999999999</v>
      </c>
      <c r="FE29" s="163">
        <v>0</v>
      </c>
      <c r="FF29" s="163">
        <v>0</v>
      </c>
      <c r="FG29" s="163">
        <v>40.606999999999999</v>
      </c>
      <c r="FH29" s="163">
        <v>41.23</v>
      </c>
      <c r="FI29" s="163">
        <v>39.356999999999999</v>
      </c>
      <c r="FJ29" s="163">
        <v>18.922000000000001</v>
      </c>
      <c r="FK29" s="163">
        <v>19.257000000000001</v>
      </c>
      <c r="FL29" s="164"/>
      <c r="FM29" s="163">
        <v>5.3451000000000004</v>
      </c>
      <c r="FN29" s="163">
        <v>5.7039</v>
      </c>
      <c r="FO29" s="163">
        <v>-150.36000000000001</v>
      </c>
      <c r="FP29" s="163">
        <v>-136.33000000000001</v>
      </c>
      <c r="FQ29" s="163">
        <v>-63.667999999999999</v>
      </c>
      <c r="FR29" s="163">
        <v>-59.929000000000002</v>
      </c>
      <c r="FS29" s="163">
        <v>13.776999999999999</v>
      </c>
      <c r="FT29" s="163">
        <v>0.97440000000000004</v>
      </c>
      <c r="FU29" s="163">
        <v>-8.5599000000000007</v>
      </c>
      <c r="FV29" s="163">
        <v>13.75</v>
      </c>
      <c r="FW29" s="163">
        <v>-64.379000000000005</v>
      </c>
      <c r="FX29" s="163">
        <v>10.95</v>
      </c>
      <c r="FY29" s="163">
        <v>-14.816000000000001</v>
      </c>
      <c r="FZ29" s="163">
        <v>0.90100000000000002</v>
      </c>
      <c r="GA29" s="163">
        <v>8.3552999999999997</v>
      </c>
      <c r="GB29" s="163">
        <v>5.3498999999999999</v>
      </c>
      <c r="GC29" s="163">
        <v>137.53</v>
      </c>
      <c r="GD29" s="163">
        <v>155.04</v>
      </c>
      <c r="GE29" s="163">
        <v>11.88</v>
      </c>
      <c r="GF29" s="163">
        <v>59.277999999999999</v>
      </c>
      <c r="GG29" s="163">
        <v>20.899000000000001</v>
      </c>
      <c r="GH29" s="163">
        <v>16.856000000000002</v>
      </c>
      <c r="GI29" s="163">
        <v>9.9326000000000008</v>
      </c>
      <c r="GJ29" s="163">
        <v>-10.513</v>
      </c>
      <c r="GK29" s="163">
        <v>1.9117</v>
      </c>
      <c r="GL29" s="163">
        <v>6.9000000000000006E-2</v>
      </c>
      <c r="GM29" s="163">
        <v>0</v>
      </c>
      <c r="GN29" s="163">
        <v>-18.317</v>
      </c>
      <c r="GO29" s="163">
        <v>3.3155999999999999</v>
      </c>
      <c r="GP29" s="163">
        <v>26.562000000000001</v>
      </c>
      <c r="GQ29" s="163">
        <v>-3.1091000000000002</v>
      </c>
      <c r="GR29" s="163">
        <v>71.144999999999996</v>
      </c>
      <c r="GS29" s="163">
        <v>56.747</v>
      </c>
      <c r="GT29" s="163">
        <v>-112.93</v>
      </c>
      <c r="GU29" s="163">
        <v>-27.001999999999999</v>
      </c>
      <c r="GV29" s="163">
        <v>25.277999999999999</v>
      </c>
      <c r="GW29" s="163">
        <v>79.344999999999999</v>
      </c>
      <c r="GX29" s="163">
        <v>10.044</v>
      </c>
      <c r="GY29" s="163">
        <v>3.3692000000000002</v>
      </c>
      <c r="GZ29" s="163">
        <v>2.9531999999999998</v>
      </c>
      <c r="HA29" s="163">
        <v>11.416</v>
      </c>
      <c r="HB29" s="163">
        <v>82.926000000000002</v>
      </c>
      <c r="HC29" s="163">
        <v>81.356999999999999</v>
      </c>
      <c r="HD29" s="163">
        <v>-0.4</v>
      </c>
      <c r="HE29" s="163">
        <v>0</v>
      </c>
      <c r="HF29" s="163">
        <v>-46.198999999999998</v>
      </c>
      <c r="HG29" s="163">
        <v>46.109000000000002</v>
      </c>
      <c r="HH29" s="163">
        <v>47.726999999999997</v>
      </c>
      <c r="HI29" s="163">
        <v>-80.828000000000003</v>
      </c>
      <c r="HJ29" s="163">
        <v>-78.885999999999996</v>
      </c>
      <c r="HK29" s="163">
        <v>-52.35</v>
      </c>
      <c r="HL29" s="163">
        <v>-44.473999999999997</v>
      </c>
      <c r="HM29" s="163">
        <v>73.784000000000006</v>
      </c>
      <c r="HN29" s="163">
        <v>72.534999999999997</v>
      </c>
      <c r="HO29" s="163">
        <v>-42.055</v>
      </c>
      <c r="HP29" s="163">
        <v>-39.07</v>
      </c>
      <c r="HQ29" s="163">
        <v>20.920999999999999</v>
      </c>
      <c r="HR29" s="163">
        <v>20.69</v>
      </c>
      <c r="HS29" s="163">
        <v>15.433</v>
      </c>
      <c r="HT29" s="163">
        <v>16.082999999999998</v>
      </c>
      <c r="HU29" s="163">
        <v>72.44</v>
      </c>
      <c r="HV29" s="163">
        <v>72.41</v>
      </c>
      <c r="HW29" s="163">
        <v>25.6</v>
      </c>
      <c r="HX29" s="163">
        <v>24.7</v>
      </c>
      <c r="HY29" s="163">
        <v>21.329000000000001</v>
      </c>
      <c r="HZ29" s="163">
        <v>-58.639000000000003</v>
      </c>
      <c r="IA29" s="163">
        <v>-326.77</v>
      </c>
      <c r="IB29" s="163">
        <v>91.872</v>
      </c>
      <c r="IC29" s="163">
        <v>91.177000000000007</v>
      </c>
      <c r="ID29" s="163">
        <v>12.199</v>
      </c>
      <c r="IE29" s="163">
        <v>18.798999999999999</v>
      </c>
      <c r="IF29" s="163">
        <v>-19</v>
      </c>
      <c r="IG29" s="163">
        <v>-19</v>
      </c>
      <c r="IH29" s="164"/>
      <c r="II29" s="163">
        <v>1.2083999999999999</v>
      </c>
      <c r="IJ29" s="163">
        <v>-30.763000000000002</v>
      </c>
      <c r="IK29" s="163">
        <v>-295.89</v>
      </c>
      <c r="IL29" s="163">
        <v>211.91</v>
      </c>
      <c r="IM29" s="163">
        <v>206.25</v>
      </c>
      <c r="IN29" s="164"/>
      <c r="IO29" s="163">
        <v>-201.08</v>
      </c>
      <c r="IP29" s="163">
        <v>197.64</v>
      </c>
      <c r="IQ29" s="163">
        <v>98.231999999999999</v>
      </c>
      <c r="IR29" s="163">
        <v>-96.725999999999999</v>
      </c>
      <c r="IS29" s="163">
        <v>-198.05</v>
      </c>
      <c r="IT29" s="163">
        <v>149.43</v>
      </c>
      <c r="IU29" s="164"/>
      <c r="IV29" s="163">
        <v>-105.08</v>
      </c>
      <c r="IW29" s="163">
        <v>-208.82</v>
      </c>
      <c r="IX29" s="163">
        <v>95.588999999999999</v>
      </c>
      <c r="IY29" s="163">
        <v>-111.53</v>
      </c>
      <c r="IZ29" s="163">
        <v>113.68</v>
      </c>
      <c r="JA29" s="163">
        <v>-8.0929000000000002</v>
      </c>
      <c r="JB29" s="163">
        <v>30.954999999999998</v>
      </c>
      <c r="JC29" s="163">
        <v>22.158999999999999</v>
      </c>
      <c r="JD29" s="163">
        <v>1.1009</v>
      </c>
      <c r="JE29" s="163">
        <v>1.0859000000000001</v>
      </c>
      <c r="JF29" s="163">
        <v>-21.92</v>
      </c>
      <c r="JG29" s="163">
        <v>7.1199000000000003</v>
      </c>
      <c r="JH29" s="163">
        <v>7.1958000000000002</v>
      </c>
      <c r="JI29" s="163">
        <v>-7.1763000000000003</v>
      </c>
      <c r="JJ29" s="163">
        <v>-17.43</v>
      </c>
      <c r="JK29" s="163">
        <v>-17.079000000000001</v>
      </c>
      <c r="JL29" s="163">
        <v>17.798999999999999</v>
      </c>
      <c r="JM29" s="163">
        <v>51.831000000000003</v>
      </c>
      <c r="JN29" s="163">
        <v>51.838000000000001</v>
      </c>
      <c r="JO29" s="163">
        <v>0</v>
      </c>
      <c r="JP29" s="163">
        <v>0</v>
      </c>
      <c r="JQ29" s="163">
        <v>47.793999999999997</v>
      </c>
      <c r="JR29" s="163">
        <v>47.31</v>
      </c>
      <c r="JS29" s="163">
        <v>47.835999999999999</v>
      </c>
      <c r="JT29" s="164"/>
      <c r="JU29" s="163">
        <v>-17.798999999999999</v>
      </c>
      <c r="JV29" s="163">
        <v>16.824999999999999</v>
      </c>
      <c r="JW29" s="163">
        <v>7.8598999999999997</v>
      </c>
      <c r="JX29" s="163">
        <v>8.6998999999999995</v>
      </c>
      <c r="JY29" s="163">
        <v>-43.139000000000003</v>
      </c>
      <c r="JZ29" s="163">
        <v>71.147000000000006</v>
      </c>
      <c r="KA29" s="163">
        <v>53.758000000000003</v>
      </c>
      <c r="KB29" s="163">
        <v>-43.491</v>
      </c>
      <c r="KC29" s="163">
        <v>-69.872</v>
      </c>
      <c r="KD29" s="163">
        <v>43.026000000000003</v>
      </c>
      <c r="KE29" s="163">
        <v>26.033999999999999</v>
      </c>
      <c r="KF29" s="163">
        <v>10.5</v>
      </c>
      <c r="KG29" s="163">
        <v>-9.8000000000000007</v>
      </c>
      <c r="KH29" s="163">
        <v>0</v>
      </c>
      <c r="KI29" s="163">
        <v>132.13999999999999</v>
      </c>
    </row>
    <row r="30" spans="1:295" ht="18" customHeight="1" x14ac:dyDescent="0.3">
      <c r="A30" s="160" t="s">
        <v>61</v>
      </c>
      <c r="B30" s="160" t="s">
        <v>728</v>
      </c>
      <c r="C30" s="163">
        <v>0</v>
      </c>
      <c r="D30" s="163">
        <v>18.489999999999998</v>
      </c>
      <c r="E30" s="163">
        <v>-36.686</v>
      </c>
      <c r="F30" s="163">
        <v>-30.661000000000001</v>
      </c>
      <c r="G30" s="163">
        <v>34.844999999999999</v>
      </c>
      <c r="H30" s="163">
        <v>0</v>
      </c>
      <c r="I30" s="163">
        <v>68.724000000000004</v>
      </c>
      <c r="J30" s="163">
        <v>-114.62</v>
      </c>
      <c r="K30" s="163">
        <v>69.421999999999997</v>
      </c>
      <c r="L30" s="163">
        <v>35.054000000000002</v>
      </c>
      <c r="M30" s="163">
        <v>34.223999999999997</v>
      </c>
      <c r="N30" s="163">
        <v>-31.079000000000001</v>
      </c>
      <c r="O30" s="163">
        <v>-57.017000000000003</v>
      </c>
      <c r="P30" s="163">
        <v>50.598999999999997</v>
      </c>
      <c r="Q30" s="163">
        <v>14.904</v>
      </c>
      <c r="R30" s="163">
        <v>-50.598999999999997</v>
      </c>
      <c r="S30" s="163">
        <v>11.391</v>
      </c>
      <c r="T30" s="163">
        <v>233.78</v>
      </c>
      <c r="U30" s="163">
        <v>8.2867999999999995</v>
      </c>
      <c r="V30" s="163">
        <v>8.6303000000000001</v>
      </c>
      <c r="W30" s="163">
        <v>13.537000000000001</v>
      </c>
      <c r="X30" s="163">
        <v>0</v>
      </c>
      <c r="Y30" s="163">
        <v>15.403</v>
      </c>
      <c r="Z30" s="163">
        <v>4.0942999999999996</v>
      </c>
      <c r="AA30" s="164"/>
      <c r="AB30" s="163">
        <v>113</v>
      </c>
      <c r="AC30" s="163">
        <v>-102.5</v>
      </c>
      <c r="AD30" s="163">
        <v>-102.45</v>
      </c>
      <c r="AE30" s="163">
        <v>26.667999999999999</v>
      </c>
      <c r="AF30" s="163">
        <v>31.079000000000001</v>
      </c>
      <c r="AG30" s="163">
        <v>55</v>
      </c>
      <c r="AH30" s="163">
        <v>9.0439000000000007</v>
      </c>
      <c r="AI30" s="163">
        <v>0.14599999999999999</v>
      </c>
      <c r="AJ30" s="163">
        <v>-74.87</v>
      </c>
      <c r="AK30" s="163">
        <v>-75.709000000000003</v>
      </c>
      <c r="AL30" s="163">
        <v>5.17</v>
      </c>
      <c r="AM30" s="163">
        <v>75.849000000000004</v>
      </c>
      <c r="AN30" s="163">
        <v>76.41</v>
      </c>
      <c r="AO30" s="163">
        <v>22.288</v>
      </c>
      <c r="AP30" s="163">
        <v>-8.5178999999999991</v>
      </c>
      <c r="AQ30" s="163">
        <v>81.772999999999996</v>
      </c>
      <c r="AR30" s="163">
        <v>84.97</v>
      </c>
      <c r="AS30" s="163">
        <v>42.046999999999997</v>
      </c>
      <c r="AT30" s="163">
        <v>-90.823999999999998</v>
      </c>
      <c r="AU30" s="163">
        <v>0</v>
      </c>
      <c r="AV30" s="163">
        <v>0</v>
      </c>
      <c r="AW30" s="163">
        <v>33.808</v>
      </c>
      <c r="AX30" s="163">
        <v>75.418999999999997</v>
      </c>
      <c r="AY30" s="163">
        <v>76.221999999999994</v>
      </c>
      <c r="AZ30" s="163">
        <v>-0.52349999999999997</v>
      </c>
      <c r="BA30" s="163">
        <v>-3.0905</v>
      </c>
      <c r="BB30" s="163">
        <v>-478.31</v>
      </c>
      <c r="BC30" s="163">
        <v>37.798999999999999</v>
      </c>
      <c r="BD30" s="163">
        <v>-18.899000000000001</v>
      </c>
      <c r="BE30" s="163">
        <v>-19.099</v>
      </c>
      <c r="BF30" s="163">
        <v>97.132000000000005</v>
      </c>
      <c r="BG30" s="163">
        <v>0</v>
      </c>
      <c r="BH30" s="163">
        <v>-6.4443999999999999</v>
      </c>
      <c r="BI30" s="163">
        <v>-67.102000000000004</v>
      </c>
      <c r="BJ30" s="163">
        <v>-48.531999999999996</v>
      </c>
      <c r="BK30" s="163">
        <v>10.792999999999999</v>
      </c>
      <c r="BL30" s="163">
        <v>8.1980000000000004</v>
      </c>
      <c r="BM30" s="163">
        <v>5.4244000000000003</v>
      </c>
      <c r="BN30" s="163">
        <v>511.76</v>
      </c>
      <c r="BO30" s="163">
        <v>164.06</v>
      </c>
      <c r="BP30" s="163">
        <v>165.19</v>
      </c>
      <c r="BQ30" s="163">
        <v>-573.41</v>
      </c>
      <c r="BR30" s="163">
        <v>579.42999999999995</v>
      </c>
      <c r="BS30" s="163">
        <v>40.976999999999997</v>
      </c>
      <c r="BT30" s="163">
        <v>-128.91</v>
      </c>
      <c r="BU30" s="163">
        <v>132.78</v>
      </c>
      <c r="BV30" s="163">
        <v>102.8</v>
      </c>
      <c r="BW30" s="163">
        <v>30.7</v>
      </c>
      <c r="BX30" s="163">
        <v>30.568999999999999</v>
      </c>
      <c r="BY30" s="163">
        <v>71.22</v>
      </c>
      <c r="BZ30" s="163">
        <v>85.73</v>
      </c>
      <c r="CA30" s="163">
        <v>-19.419</v>
      </c>
      <c r="CB30" s="163">
        <v>-19.553000000000001</v>
      </c>
      <c r="CC30" s="163">
        <v>90.763000000000005</v>
      </c>
      <c r="CD30" s="163">
        <v>92.384</v>
      </c>
      <c r="CE30" s="163">
        <v>16.849</v>
      </c>
      <c r="CF30" s="163">
        <v>-132.93</v>
      </c>
      <c r="CG30" s="163">
        <v>-132.29</v>
      </c>
      <c r="CH30" s="163">
        <v>4.5183999999999997</v>
      </c>
      <c r="CI30" s="163">
        <v>-132.27000000000001</v>
      </c>
      <c r="CJ30" s="163">
        <v>19.57</v>
      </c>
      <c r="CK30" s="163">
        <v>25.984999999999999</v>
      </c>
      <c r="CL30" s="163">
        <v>-29.6</v>
      </c>
      <c r="CM30" s="163">
        <v>263.10000000000002</v>
      </c>
      <c r="CN30" s="163">
        <v>-20.11</v>
      </c>
      <c r="CO30" s="163">
        <v>6.3249000000000004</v>
      </c>
      <c r="CP30" s="163">
        <v>5.2983000000000002</v>
      </c>
      <c r="CQ30" s="163">
        <v>7.1109999999999998</v>
      </c>
      <c r="CR30" s="163">
        <v>-8.48</v>
      </c>
      <c r="CS30" s="163">
        <v>-8.7469000000000001</v>
      </c>
      <c r="CT30" s="163">
        <v>-38.067999999999998</v>
      </c>
      <c r="CU30" s="163">
        <v>-40.045999999999999</v>
      </c>
      <c r="CV30" s="163">
        <v>23.126000000000001</v>
      </c>
      <c r="CW30" s="163">
        <v>13.739000000000001</v>
      </c>
      <c r="CX30" s="163">
        <v>92.11</v>
      </c>
      <c r="CY30" s="163">
        <v>94.918999999999997</v>
      </c>
      <c r="CZ30" s="163">
        <v>60.475999999999999</v>
      </c>
      <c r="DA30" s="163">
        <v>57.426000000000002</v>
      </c>
      <c r="DB30" s="163">
        <v>-34.548999999999999</v>
      </c>
      <c r="DC30" s="163">
        <v>-1.8838999999999999</v>
      </c>
      <c r="DD30" s="163">
        <v>132.26</v>
      </c>
      <c r="DE30" s="163">
        <v>132.99</v>
      </c>
      <c r="DF30" s="163">
        <v>-100.02</v>
      </c>
      <c r="DG30" s="163">
        <v>1E-4</v>
      </c>
      <c r="DH30" s="163">
        <v>-20.823</v>
      </c>
      <c r="DI30" s="163">
        <v>-124.8</v>
      </c>
      <c r="DJ30" s="163">
        <v>-124.59</v>
      </c>
      <c r="DK30" s="163">
        <v>32.423000000000002</v>
      </c>
      <c r="DL30" s="163">
        <v>85.847999999999999</v>
      </c>
      <c r="DM30" s="163">
        <v>90.656000000000006</v>
      </c>
      <c r="DN30" s="163">
        <v>122.47</v>
      </c>
      <c r="DO30" s="163">
        <v>84.54</v>
      </c>
      <c r="DP30" s="163">
        <v>-14.65</v>
      </c>
      <c r="DQ30" s="163">
        <v>72.588999999999999</v>
      </c>
      <c r="DR30" s="163">
        <v>75.478999999999999</v>
      </c>
      <c r="DS30" s="163">
        <v>-13.49</v>
      </c>
      <c r="DT30" s="163">
        <v>-13.478999999999999</v>
      </c>
      <c r="DU30" s="163">
        <v>95.62</v>
      </c>
      <c r="DV30" s="163">
        <v>80.680000000000007</v>
      </c>
      <c r="DW30" s="163">
        <v>98.909000000000006</v>
      </c>
      <c r="DX30" s="163">
        <v>97.254000000000005</v>
      </c>
      <c r="DY30" s="163">
        <v>1.4382999999999999</v>
      </c>
      <c r="DZ30" s="163">
        <v>1.6818</v>
      </c>
      <c r="EA30" s="163">
        <v>263.83</v>
      </c>
      <c r="EB30" s="163">
        <v>215.2</v>
      </c>
      <c r="EC30" s="163">
        <v>207.24</v>
      </c>
      <c r="ED30" s="163">
        <v>211.7</v>
      </c>
      <c r="EE30" s="163">
        <v>100.67</v>
      </c>
      <c r="EF30" s="163">
        <v>77.105000000000004</v>
      </c>
      <c r="EG30" s="163">
        <v>-33.341000000000001</v>
      </c>
      <c r="EH30" s="163">
        <v>581.04999999999995</v>
      </c>
      <c r="EI30" s="163">
        <v>313.51</v>
      </c>
      <c r="EJ30" s="163">
        <v>0</v>
      </c>
      <c r="EK30" s="163">
        <v>-31.16</v>
      </c>
      <c r="EL30" s="163">
        <v>-28.437000000000001</v>
      </c>
      <c r="EM30" s="163">
        <v>0</v>
      </c>
      <c r="EN30" s="163">
        <v>-54.075000000000003</v>
      </c>
      <c r="EO30" s="163">
        <v>-50.622</v>
      </c>
      <c r="EP30" s="163">
        <v>35.375</v>
      </c>
      <c r="EQ30" s="163">
        <v>21.827999999999999</v>
      </c>
      <c r="ER30" s="163">
        <v>21.574000000000002</v>
      </c>
      <c r="ES30" s="163">
        <v>-36.728999999999999</v>
      </c>
      <c r="ET30" s="163">
        <v>0</v>
      </c>
      <c r="EU30" s="163">
        <v>-4.2798999999999996</v>
      </c>
      <c r="EV30" s="163">
        <v>1.2</v>
      </c>
      <c r="EW30" s="163">
        <v>16.190999999999999</v>
      </c>
      <c r="EX30" s="163">
        <v>-171.26</v>
      </c>
      <c r="EY30" s="163">
        <v>-38.889000000000003</v>
      </c>
      <c r="EZ30" s="163">
        <v>-37.814</v>
      </c>
      <c r="FA30" s="163">
        <v>7.9176000000000002</v>
      </c>
      <c r="FB30" s="163">
        <v>-75.116</v>
      </c>
      <c r="FC30" s="163">
        <v>42.173999999999999</v>
      </c>
      <c r="FD30" s="163">
        <v>22.391999999999999</v>
      </c>
      <c r="FE30" s="163">
        <v>0</v>
      </c>
      <c r="FF30" s="163">
        <v>0</v>
      </c>
      <c r="FG30" s="163">
        <v>40.220999999999997</v>
      </c>
      <c r="FH30" s="163">
        <v>41.298999999999999</v>
      </c>
      <c r="FI30" s="163">
        <v>40.125</v>
      </c>
      <c r="FJ30" s="163">
        <v>19.257000000000001</v>
      </c>
      <c r="FK30" s="163">
        <v>18.420000000000002</v>
      </c>
      <c r="FL30" s="163">
        <v>-199.44</v>
      </c>
      <c r="FM30" s="163">
        <v>0</v>
      </c>
      <c r="FN30" s="163">
        <v>-0.35799999999999998</v>
      </c>
      <c r="FO30" s="163">
        <v>-143.47</v>
      </c>
      <c r="FP30" s="163">
        <v>-133.69</v>
      </c>
      <c r="FQ30" s="163">
        <v>-60.774999999999999</v>
      </c>
      <c r="FR30" s="163">
        <v>-59.878999999999998</v>
      </c>
      <c r="FS30" s="163">
        <v>13.776999999999999</v>
      </c>
      <c r="FT30" s="163">
        <v>0.97440000000000004</v>
      </c>
      <c r="FU30" s="163">
        <v>-8.4699000000000009</v>
      </c>
      <c r="FV30" s="163">
        <v>15.02</v>
      </c>
      <c r="FW30" s="163">
        <v>-62.271000000000001</v>
      </c>
      <c r="FX30" s="163">
        <v>10.542999999999999</v>
      </c>
      <c r="FY30" s="163">
        <v>-14.662000000000001</v>
      </c>
      <c r="FZ30" s="163">
        <v>0.71399999999999997</v>
      </c>
      <c r="GA30" s="163">
        <v>8.0877999999999997</v>
      </c>
      <c r="GB30" s="163">
        <v>6.2899000000000003</v>
      </c>
      <c r="GC30" s="163">
        <v>131.47</v>
      </c>
      <c r="GD30" s="163">
        <v>147.83000000000001</v>
      </c>
      <c r="GE30" s="163">
        <v>12.28</v>
      </c>
      <c r="GF30" s="163">
        <v>59.798999999999999</v>
      </c>
      <c r="GG30" s="163">
        <v>21</v>
      </c>
      <c r="GH30" s="163">
        <v>18.062000000000001</v>
      </c>
      <c r="GI30" s="163">
        <v>9.9901999999999997</v>
      </c>
      <c r="GJ30" s="163">
        <v>-10.641</v>
      </c>
      <c r="GK30" s="163">
        <v>1.9722999999999999</v>
      </c>
      <c r="GL30" s="163">
        <v>6.9000000000000006E-2</v>
      </c>
      <c r="GM30" s="163">
        <v>0</v>
      </c>
      <c r="GN30" s="163">
        <v>-18.93</v>
      </c>
      <c r="GO30" s="163">
        <v>2.6775000000000002</v>
      </c>
      <c r="GP30" s="163">
        <v>27.213000000000001</v>
      </c>
      <c r="GQ30" s="163">
        <v>-2.8570000000000002</v>
      </c>
      <c r="GR30" s="163">
        <v>74.072000000000003</v>
      </c>
      <c r="GS30" s="163">
        <v>59.372999999999998</v>
      </c>
      <c r="GT30" s="163">
        <v>-120.11</v>
      </c>
      <c r="GU30" s="163">
        <v>-26.757999999999999</v>
      </c>
      <c r="GV30" s="163">
        <v>24.423999999999999</v>
      </c>
      <c r="GW30" s="163">
        <v>81.432000000000002</v>
      </c>
      <c r="GX30" s="163">
        <v>10.284000000000001</v>
      </c>
      <c r="GY30" s="163">
        <v>3.7305000000000001</v>
      </c>
      <c r="GZ30" s="163">
        <v>3.47</v>
      </c>
      <c r="HA30" s="163">
        <v>12</v>
      </c>
      <c r="HB30" s="163">
        <v>85.44</v>
      </c>
      <c r="HC30" s="163">
        <v>86.46</v>
      </c>
      <c r="HD30" s="163">
        <v>-0.8</v>
      </c>
      <c r="HE30" s="163">
        <v>0</v>
      </c>
      <c r="HF30" s="163">
        <v>-46.290999999999997</v>
      </c>
      <c r="HG30" s="163">
        <v>44.417000000000002</v>
      </c>
      <c r="HH30" s="163">
        <v>43.868000000000002</v>
      </c>
      <c r="HI30" s="163">
        <v>-83.932000000000002</v>
      </c>
      <c r="HJ30" s="163">
        <v>-83.986999999999995</v>
      </c>
      <c r="HK30" s="163">
        <v>-50.762999999999998</v>
      </c>
      <c r="HL30" s="163">
        <v>-43.08</v>
      </c>
      <c r="HM30" s="163">
        <v>77.286000000000001</v>
      </c>
      <c r="HN30" s="163">
        <v>77.164000000000001</v>
      </c>
      <c r="HO30" s="163">
        <v>-42.055</v>
      </c>
      <c r="HP30" s="163">
        <v>-39.07</v>
      </c>
      <c r="HQ30" s="163">
        <v>23.239000000000001</v>
      </c>
      <c r="HR30" s="163">
        <v>22.459</v>
      </c>
      <c r="HS30" s="163">
        <v>17.343</v>
      </c>
      <c r="HT30" s="163">
        <v>17.663</v>
      </c>
      <c r="HU30" s="163">
        <v>71.61</v>
      </c>
      <c r="HV30" s="163">
        <v>71.278999999999996</v>
      </c>
      <c r="HW30" s="163">
        <v>28.798999999999999</v>
      </c>
      <c r="HX30" s="163">
        <v>29.298999999999999</v>
      </c>
      <c r="HY30" s="163">
        <v>21.533999999999999</v>
      </c>
      <c r="HZ30" s="163">
        <v>-65.599000000000004</v>
      </c>
      <c r="IA30" s="163">
        <v>-325.26</v>
      </c>
      <c r="IB30" s="163">
        <v>93.6</v>
      </c>
      <c r="IC30" s="163">
        <v>92.86</v>
      </c>
      <c r="ID30" s="163">
        <v>15.1</v>
      </c>
      <c r="IE30" s="163">
        <v>19.399000000000001</v>
      </c>
      <c r="IF30" s="163">
        <v>-21.6</v>
      </c>
      <c r="IG30" s="163">
        <v>-21.6</v>
      </c>
      <c r="IH30" s="163">
        <v>1.4177</v>
      </c>
      <c r="II30" s="163">
        <v>1.2083999999999999</v>
      </c>
      <c r="IJ30" s="163">
        <v>-41.787999999999997</v>
      </c>
      <c r="IK30" s="163">
        <v>-288.95</v>
      </c>
      <c r="IL30" s="163">
        <v>212.48</v>
      </c>
      <c r="IM30" s="163">
        <v>206.83</v>
      </c>
      <c r="IN30" s="163">
        <v>21.821000000000002</v>
      </c>
      <c r="IO30" s="163">
        <v>-212.73</v>
      </c>
      <c r="IP30" s="163">
        <v>211.89</v>
      </c>
      <c r="IQ30" s="163">
        <v>93.025999999999996</v>
      </c>
      <c r="IR30" s="163">
        <v>-102.39</v>
      </c>
      <c r="IS30" s="163">
        <v>-208.22</v>
      </c>
      <c r="IT30" s="163">
        <v>145.84</v>
      </c>
      <c r="IU30" s="163">
        <v>148.13999999999999</v>
      </c>
      <c r="IV30" s="163">
        <v>-92.924999999999997</v>
      </c>
      <c r="IW30" s="163">
        <v>-219.14</v>
      </c>
      <c r="IX30" s="163">
        <v>99.688999999999993</v>
      </c>
      <c r="IY30" s="163">
        <v>-121.32</v>
      </c>
      <c r="IZ30" s="163">
        <v>121.99</v>
      </c>
      <c r="JA30" s="163">
        <v>-9.0432000000000006</v>
      </c>
      <c r="JB30" s="163">
        <v>30.954999999999998</v>
      </c>
      <c r="JC30" s="163">
        <v>23.04</v>
      </c>
      <c r="JD30" s="163">
        <v>0.79500000000000004</v>
      </c>
      <c r="JE30" s="163">
        <v>0.76300000000000001</v>
      </c>
      <c r="JF30" s="163">
        <v>-22.478999999999999</v>
      </c>
      <c r="JG30" s="163">
        <v>9.1998999999999995</v>
      </c>
      <c r="JH30" s="163">
        <v>6.0911999999999997</v>
      </c>
      <c r="JI30" s="163">
        <v>-9.4620999999999995</v>
      </c>
      <c r="JJ30" s="163">
        <v>-17.664999999999999</v>
      </c>
      <c r="JK30" s="163">
        <v>-16.902000000000001</v>
      </c>
      <c r="JL30" s="163">
        <v>20.7</v>
      </c>
      <c r="JM30" s="163">
        <v>53.427999999999997</v>
      </c>
      <c r="JN30" s="163">
        <v>52.325000000000003</v>
      </c>
      <c r="JO30" s="163">
        <v>0</v>
      </c>
      <c r="JP30" s="163">
        <v>0</v>
      </c>
      <c r="JQ30" s="163">
        <v>49.808</v>
      </c>
      <c r="JR30" s="163">
        <v>49.499000000000002</v>
      </c>
      <c r="JS30" s="163">
        <v>49.372999999999998</v>
      </c>
      <c r="JT30" s="164"/>
      <c r="JU30" s="163">
        <v>-18.899000000000001</v>
      </c>
      <c r="JV30" s="163">
        <v>16.547000000000001</v>
      </c>
      <c r="JW30" s="163">
        <v>8.1998999999999995</v>
      </c>
      <c r="JX30" s="163">
        <v>8.6998999999999995</v>
      </c>
      <c r="JY30" s="163">
        <v>-43.389000000000003</v>
      </c>
      <c r="JZ30" s="163">
        <v>70.085999999999999</v>
      </c>
      <c r="KA30" s="163">
        <v>52.648000000000003</v>
      </c>
      <c r="KB30" s="163">
        <v>-43.125</v>
      </c>
      <c r="KC30" s="163">
        <v>-68.948999999999998</v>
      </c>
      <c r="KD30" s="163">
        <v>42.161999999999999</v>
      </c>
      <c r="KE30" s="163">
        <v>25.782</v>
      </c>
      <c r="KF30" s="163">
        <v>10.8</v>
      </c>
      <c r="KG30" s="163">
        <v>-11.3</v>
      </c>
      <c r="KH30" s="163">
        <v>0</v>
      </c>
      <c r="KI30" s="163">
        <v>130.72</v>
      </c>
    </row>
    <row r="31" spans="1:295" ht="18" customHeight="1" x14ac:dyDescent="0.3">
      <c r="A31" s="160" t="s">
        <v>61</v>
      </c>
      <c r="B31" s="160" t="s">
        <v>729</v>
      </c>
      <c r="C31" s="163">
        <v>0</v>
      </c>
      <c r="D31" s="163">
        <v>17.346</v>
      </c>
      <c r="E31" s="163">
        <v>-34.753</v>
      </c>
      <c r="F31" s="164"/>
      <c r="G31" s="163">
        <v>35.692</v>
      </c>
      <c r="H31" s="163">
        <v>0</v>
      </c>
      <c r="I31" s="163">
        <v>71.278999999999996</v>
      </c>
      <c r="J31" s="163">
        <v>-116.04</v>
      </c>
      <c r="K31" s="163">
        <v>71.239999999999995</v>
      </c>
      <c r="L31" s="163">
        <v>36.277999999999999</v>
      </c>
      <c r="M31" s="163">
        <v>35.351999999999997</v>
      </c>
      <c r="N31" s="163">
        <v>-31.079000000000001</v>
      </c>
      <c r="O31" s="163">
        <v>-57.973999999999997</v>
      </c>
      <c r="P31" s="163">
        <v>52.798999999999999</v>
      </c>
      <c r="Q31" s="163">
        <v>14.904</v>
      </c>
      <c r="R31" s="163">
        <v>-50.598999999999997</v>
      </c>
      <c r="S31" s="163">
        <v>13.082000000000001</v>
      </c>
      <c r="T31" s="163">
        <v>235.9</v>
      </c>
      <c r="U31" s="163">
        <v>7.5206999999999997</v>
      </c>
      <c r="V31" s="163">
        <v>7.7416</v>
      </c>
      <c r="W31" s="163">
        <v>12.474</v>
      </c>
      <c r="X31" s="163">
        <v>0</v>
      </c>
      <c r="Y31" s="163">
        <v>16.416</v>
      </c>
      <c r="Z31" s="163">
        <v>2.4228000000000001</v>
      </c>
      <c r="AA31" s="164"/>
      <c r="AB31" s="163">
        <v>113</v>
      </c>
      <c r="AC31" s="163">
        <v>-104.61</v>
      </c>
      <c r="AD31" s="163">
        <v>-104.66</v>
      </c>
      <c r="AE31" s="163">
        <v>26.54</v>
      </c>
      <c r="AF31" s="163">
        <v>31.079000000000001</v>
      </c>
      <c r="AG31" s="163">
        <v>57.2</v>
      </c>
      <c r="AH31" s="163">
        <v>9.0439000000000007</v>
      </c>
      <c r="AI31" s="163">
        <v>0.14599999999999999</v>
      </c>
      <c r="AJ31" s="163">
        <v>-74.790000000000006</v>
      </c>
      <c r="AK31" s="163">
        <v>-74.73</v>
      </c>
      <c r="AL31" s="163">
        <v>-1.8898999999999999</v>
      </c>
      <c r="AM31" s="163">
        <v>76.088999999999999</v>
      </c>
      <c r="AN31" s="163">
        <v>76.338999999999999</v>
      </c>
      <c r="AO31" s="163">
        <v>22.462</v>
      </c>
      <c r="AP31" s="163">
        <v>-8.7847000000000008</v>
      </c>
      <c r="AQ31" s="163">
        <v>83.314999999999998</v>
      </c>
      <c r="AR31" s="163">
        <v>86.194000000000003</v>
      </c>
      <c r="AS31" s="163">
        <v>41.698999999999998</v>
      </c>
      <c r="AT31" s="163">
        <v>-90.823999999999998</v>
      </c>
      <c r="AU31" s="163">
        <v>0</v>
      </c>
      <c r="AV31" s="163">
        <v>0</v>
      </c>
      <c r="AW31" s="163">
        <v>55.317999999999998</v>
      </c>
      <c r="AX31" s="163">
        <v>74.614999999999995</v>
      </c>
      <c r="AY31" s="164"/>
      <c r="AZ31" s="164"/>
      <c r="BA31" s="163">
        <v>4.0122999999999998</v>
      </c>
      <c r="BB31" s="163">
        <v>-488.81</v>
      </c>
      <c r="BC31" s="163">
        <v>38.404000000000003</v>
      </c>
      <c r="BD31" s="163">
        <v>-19.399000000000001</v>
      </c>
      <c r="BE31" s="163">
        <v>-19.298999999999999</v>
      </c>
      <c r="BF31" s="163">
        <v>100.24</v>
      </c>
      <c r="BG31" s="163">
        <v>0</v>
      </c>
      <c r="BH31" s="163">
        <v>-6.7644000000000002</v>
      </c>
      <c r="BI31" s="163">
        <v>-67.102000000000004</v>
      </c>
      <c r="BJ31" s="163">
        <v>-49.223999999999997</v>
      </c>
      <c r="BK31" s="163">
        <v>11.137</v>
      </c>
      <c r="BL31" s="163">
        <v>9.2141999999999999</v>
      </c>
      <c r="BM31" s="163">
        <v>6.2283999999999997</v>
      </c>
      <c r="BN31" s="163">
        <v>514.84</v>
      </c>
      <c r="BO31" s="163">
        <v>171.23</v>
      </c>
      <c r="BP31" s="163">
        <v>172</v>
      </c>
      <c r="BQ31" s="163">
        <v>-583.96</v>
      </c>
      <c r="BR31" s="163">
        <v>588.62</v>
      </c>
      <c r="BS31" s="163">
        <v>40.976999999999997</v>
      </c>
      <c r="BT31" s="163">
        <v>-131.53</v>
      </c>
      <c r="BU31" s="163">
        <v>134.84</v>
      </c>
      <c r="BV31" s="163">
        <v>105.96</v>
      </c>
      <c r="BW31" s="163">
        <v>31.12</v>
      </c>
      <c r="BX31" s="163">
        <v>29.728999999999999</v>
      </c>
      <c r="BY31" s="163">
        <v>73.430000000000007</v>
      </c>
      <c r="BZ31" s="163">
        <v>89.36</v>
      </c>
      <c r="CA31" s="163">
        <v>-19.285</v>
      </c>
      <c r="CB31" s="163">
        <v>-18.213000000000001</v>
      </c>
      <c r="CC31" s="163">
        <v>92.787999999999997</v>
      </c>
      <c r="CD31" s="163">
        <v>93.87</v>
      </c>
      <c r="CE31" s="163">
        <v>17.23</v>
      </c>
      <c r="CF31" s="163">
        <v>-135.9</v>
      </c>
      <c r="CG31" s="163">
        <v>-136.46</v>
      </c>
      <c r="CH31" s="163">
        <v>3.7437</v>
      </c>
      <c r="CI31" s="163">
        <v>-134.51</v>
      </c>
      <c r="CJ31" s="163">
        <v>19.57</v>
      </c>
      <c r="CK31" s="163">
        <v>25.984999999999999</v>
      </c>
      <c r="CL31" s="163">
        <v>-29.899000000000001</v>
      </c>
      <c r="CM31" s="163">
        <v>265.39</v>
      </c>
      <c r="CN31" s="163">
        <v>-20.239000000000001</v>
      </c>
      <c r="CO31" s="163">
        <v>6.5260999999999996</v>
      </c>
      <c r="CP31" s="163">
        <v>5.4938000000000002</v>
      </c>
      <c r="CQ31" s="163">
        <v>6.9268999999999998</v>
      </c>
      <c r="CR31" s="163">
        <v>-9.5340000000000007</v>
      </c>
      <c r="CS31" s="163">
        <v>-8.5765999999999991</v>
      </c>
      <c r="CT31" s="163">
        <v>-32.252000000000002</v>
      </c>
      <c r="CU31" s="163">
        <v>-41.820999999999998</v>
      </c>
      <c r="CV31" s="163">
        <v>23.734000000000002</v>
      </c>
      <c r="CW31" s="163">
        <v>13.847</v>
      </c>
      <c r="CX31" s="163">
        <v>92.65</v>
      </c>
      <c r="CY31" s="163">
        <v>96.668999999999997</v>
      </c>
      <c r="CZ31" s="163">
        <v>61.179000000000002</v>
      </c>
      <c r="DA31" s="163">
        <v>58.012</v>
      </c>
      <c r="DB31" s="163">
        <v>-35.25</v>
      </c>
      <c r="DC31" s="163">
        <v>-1.8838999999999999</v>
      </c>
      <c r="DD31" s="163">
        <v>132.41</v>
      </c>
      <c r="DE31" s="163">
        <v>133.61000000000001</v>
      </c>
      <c r="DF31" s="163">
        <v>-102.69</v>
      </c>
      <c r="DG31" s="163">
        <v>0</v>
      </c>
      <c r="DH31" s="163">
        <v>-21.190999999999999</v>
      </c>
      <c r="DI31" s="163">
        <v>-128.80000000000001</v>
      </c>
      <c r="DJ31" s="163">
        <v>-129.5</v>
      </c>
      <c r="DK31" s="163">
        <v>32.643000000000001</v>
      </c>
      <c r="DL31" s="163">
        <v>86.727000000000004</v>
      </c>
      <c r="DM31" s="163">
        <v>89.716999999999999</v>
      </c>
      <c r="DN31" s="163">
        <v>125.99</v>
      </c>
      <c r="DO31" s="163">
        <v>86.28</v>
      </c>
      <c r="DP31" s="163">
        <v>-14.09</v>
      </c>
      <c r="DQ31" s="163">
        <v>72.332999999999998</v>
      </c>
      <c r="DR31" s="163">
        <v>100.03</v>
      </c>
      <c r="DS31" s="163">
        <v>-14.12</v>
      </c>
      <c r="DT31" s="163">
        <v>-14.31</v>
      </c>
      <c r="DU31" s="163">
        <v>100.04</v>
      </c>
      <c r="DV31" s="163">
        <v>80.540000000000006</v>
      </c>
      <c r="DW31" s="163">
        <v>100.63</v>
      </c>
      <c r="DX31" s="163">
        <v>99.653999999999996</v>
      </c>
      <c r="DY31" s="163">
        <v>2.5836999999999999</v>
      </c>
      <c r="DZ31" s="163">
        <v>2.0636000000000001</v>
      </c>
      <c r="EA31" s="163">
        <v>268.32</v>
      </c>
      <c r="EB31" s="163">
        <v>217.55</v>
      </c>
      <c r="EC31" s="163">
        <v>211.65</v>
      </c>
      <c r="ED31" s="163">
        <v>214.56</v>
      </c>
      <c r="EE31" s="163">
        <v>138.63999999999999</v>
      </c>
      <c r="EF31" s="163">
        <v>115.14</v>
      </c>
      <c r="EG31" s="163">
        <v>-33.173000000000002</v>
      </c>
      <c r="EH31" s="163">
        <v>594.79999999999995</v>
      </c>
      <c r="EI31" s="163">
        <v>283.92</v>
      </c>
      <c r="EJ31" s="163">
        <v>0</v>
      </c>
      <c r="EK31" s="163">
        <v>-31.884</v>
      </c>
      <c r="EL31" s="163">
        <v>-28.777999999999999</v>
      </c>
      <c r="EM31" s="163">
        <v>-41.93</v>
      </c>
      <c r="EN31" s="163">
        <v>-53.637999999999998</v>
      </c>
      <c r="EO31" s="163">
        <v>-50.319000000000003</v>
      </c>
      <c r="EP31" s="163">
        <v>150.58000000000001</v>
      </c>
      <c r="EQ31" s="163">
        <v>-3.6589</v>
      </c>
      <c r="ER31" s="163">
        <v>-2.0064000000000002</v>
      </c>
      <c r="ES31" s="163">
        <v>-73.540000000000006</v>
      </c>
      <c r="ET31" s="163">
        <v>14.369</v>
      </c>
      <c r="EU31" s="163">
        <v>-4.71</v>
      </c>
      <c r="EV31" s="163">
        <v>106.7</v>
      </c>
      <c r="EW31" s="163">
        <v>16.561</v>
      </c>
      <c r="EX31" s="163">
        <v>-171.01</v>
      </c>
      <c r="EY31" s="163">
        <v>-38.889000000000003</v>
      </c>
      <c r="EZ31" s="163">
        <v>-37.814</v>
      </c>
      <c r="FA31" s="163">
        <v>10.159000000000001</v>
      </c>
      <c r="FB31" s="163">
        <v>-106.63</v>
      </c>
      <c r="FC31" s="163">
        <v>43.26</v>
      </c>
      <c r="FD31" s="163">
        <v>22.591000000000001</v>
      </c>
      <c r="FE31" s="163">
        <v>0</v>
      </c>
      <c r="FF31" s="163">
        <v>0</v>
      </c>
      <c r="FG31" s="163">
        <v>40.14</v>
      </c>
      <c r="FH31" s="163">
        <v>40.648000000000003</v>
      </c>
      <c r="FI31" s="164"/>
      <c r="FJ31" s="163">
        <v>18.085000000000001</v>
      </c>
      <c r="FK31" s="163">
        <v>17.917000000000002</v>
      </c>
      <c r="FL31" s="163">
        <v>-199.27</v>
      </c>
      <c r="FM31" s="163">
        <v>-1.329</v>
      </c>
      <c r="FN31" s="163">
        <v>-1.4744999999999999</v>
      </c>
      <c r="FO31" s="163">
        <v>-145.57</v>
      </c>
      <c r="FP31" s="163">
        <v>-131.6</v>
      </c>
      <c r="FQ31" s="163">
        <v>-59.969000000000001</v>
      </c>
      <c r="FR31" s="163">
        <v>-61.128999999999998</v>
      </c>
      <c r="FS31" s="163">
        <v>13.87</v>
      </c>
      <c r="FT31" s="163">
        <v>0.97440000000000004</v>
      </c>
      <c r="FU31" s="163">
        <v>-8.5899000000000001</v>
      </c>
      <c r="FV31" s="163">
        <v>15.82</v>
      </c>
      <c r="FW31" s="163">
        <v>-60.738</v>
      </c>
      <c r="FX31" s="163">
        <v>10.634</v>
      </c>
      <c r="FY31" s="163">
        <v>-14.662000000000001</v>
      </c>
      <c r="FZ31" s="163">
        <v>0.76200000000000001</v>
      </c>
      <c r="GA31" s="163">
        <v>8.3204999999999991</v>
      </c>
      <c r="GB31" s="163">
        <v>7.0598999999999998</v>
      </c>
      <c r="GC31" s="163">
        <v>132.65</v>
      </c>
      <c r="GD31" s="163">
        <v>148.49</v>
      </c>
      <c r="GE31" s="163">
        <v>12.96</v>
      </c>
      <c r="GF31" s="163">
        <v>60.460999999999999</v>
      </c>
      <c r="GG31" s="163">
        <v>21.298999999999999</v>
      </c>
      <c r="GH31" s="163">
        <v>18.385999999999999</v>
      </c>
      <c r="GI31" s="163">
        <v>10.404</v>
      </c>
      <c r="GJ31" s="163">
        <v>-11.071</v>
      </c>
      <c r="GK31" s="163">
        <v>2.0068000000000001</v>
      </c>
      <c r="GL31" s="163">
        <v>6.9000000000000006E-2</v>
      </c>
      <c r="GM31" s="163">
        <v>0</v>
      </c>
      <c r="GN31" s="163">
        <v>-19.303000000000001</v>
      </c>
      <c r="GO31" s="163">
        <v>2.3660999999999999</v>
      </c>
      <c r="GP31" s="163">
        <v>28.285</v>
      </c>
      <c r="GQ31" s="163">
        <v>-4.3696000000000002</v>
      </c>
      <c r="GR31" s="163">
        <v>74.353999999999999</v>
      </c>
      <c r="GS31" s="163">
        <v>59.777999999999999</v>
      </c>
      <c r="GT31" s="163">
        <v>-120.56</v>
      </c>
      <c r="GU31" s="163">
        <v>-26.562000000000001</v>
      </c>
      <c r="GV31" s="163">
        <v>25.202999999999999</v>
      </c>
      <c r="GW31" s="163">
        <v>82.123999999999995</v>
      </c>
      <c r="GX31" s="163">
        <v>10.284000000000001</v>
      </c>
      <c r="GY31" s="163">
        <v>4.1113999999999997</v>
      </c>
      <c r="GZ31" s="163">
        <v>3.7547999999999999</v>
      </c>
      <c r="HA31" s="163">
        <v>12</v>
      </c>
      <c r="HB31" s="163">
        <v>78.16</v>
      </c>
      <c r="HC31" s="163">
        <v>75.78</v>
      </c>
      <c r="HD31" s="163">
        <v>-0.4</v>
      </c>
      <c r="HE31" s="163">
        <v>0</v>
      </c>
      <c r="HF31" s="163">
        <v>-22.608000000000001</v>
      </c>
      <c r="HG31" s="163">
        <v>22.169</v>
      </c>
      <c r="HH31" s="164"/>
      <c r="HI31" s="163">
        <v>-73.980999999999995</v>
      </c>
      <c r="HJ31" s="163">
        <v>-72.938999999999993</v>
      </c>
      <c r="HK31" s="163">
        <v>-53.348999999999997</v>
      </c>
      <c r="HL31" s="163">
        <v>-45.573</v>
      </c>
      <c r="HM31" s="163">
        <v>76.411000000000001</v>
      </c>
      <c r="HN31" s="163">
        <v>77.591999999999999</v>
      </c>
      <c r="HO31" s="163">
        <v>-42.055</v>
      </c>
      <c r="HP31" s="163">
        <v>-44.942</v>
      </c>
      <c r="HQ31" s="163">
        <v>20.722999999999999</v>
      </c>
      <c r="HR31" s="163">
        <v>20.02</v>
      </c>
      <c r="HS31" s="163">
        <v>13.198</v>
      </c>
      <c r="HT31" s="163">
        <v>12.903</v>
      </c>
      <c r="HU31" s="163">
        <v>71.278999999999996</v>
      </c>
      <c r="HV31" s="163">
        <v>71.448999999999998</v>
      </c>
      <c r="HW31" s="163">
        <v>29.899000000000001</v>
      </c>
      <c r="HX31" s="163">
        <v>29.7</v>
      </c>
      <c r="HY31" s="163">
        <v>21.431999999999999</v>
      </c>
      <c r="HZ31" s="163">
        <v>-61.439</v>
      </c>
      <c r="IA31" s="163">
        <v>-335.15</v>
      </c>
      <c r="IB31" s="163">
        <v>91.344999999999999</v>
      </c>
      <c r="IC31" s="163">
        <v>91.322999999999993</v>
      </c>
      <c r="ID31" s="163">
        <v>15.6</v>
      </c>
      <c r="IE31" s="164"/>
      <c r="IF31" s="163">
        <v>-19</v>
      </c>
      <c r="IG31" s="163">
        <v>-19</v>
      </c>
      <c r="IH31" s="163">
        <v>1.363</v>
      </c>
      <c r="II31" s="163">
        <v>1.1545000000000001</v>
      </c>
      <c r="IJ31" s="163">
        <v>-32.466000000000001</v>
      </c>
      <c r="IK31" s="163">
        <v>-278.07</v>
      </c>
      <c r="IL31" s="163">
        <v>244.14</v>
      </c>
      <c r="IM31" s="163">
        <v>190.96</v>
      </c>
      <c r="IN31" s="163">
        <v>16.861999999999998</v>
      </c>
      <c r="IO31" s="164"/>
      <c r="IP31" s="164"/>
      <c r="IQ31" s="163">
        <v>113.78</v>
      </c>
      <c r="IR31" s="163">
        <v>-63.030999999999999</v>
      </c>
      <c r="IS31" s="163">
        <v>-186.3</v>
      </c>
      <c r="IT31" s="163">
        <v>146.9</v>
      </c>
      <c r="IU31" s="163">
        <v>147.19999999999999</v>
      </c>
      <c r="IV31" s="163">
        <v>-107.22</v>
      </c>
      <c r="IW31" s="163">
        <v>-206.19</v>
      </c>
      <c r="IX31" s="163">
        <v>63.578000000000003</v>
      </c>
      <c r="IY31" s="163">
        <v>-140.6</v>
      </c>
      <c r="IZ31" s="163">
        <v>141.07</v>
      </c>
      <c r="JA31" s="163">
        <v>-9.9138999999999999</v>
      </c>
      <c r="JB31" s="163">
        <v>30.954999999999998</v>
      </c>
      <c r="JC31" s="163">
        <v>23.44</v>
      </c>
      <c r="JD31" s="163">
        <v>0.8</v>
      </c>
      <c r="JE31" s="163">
        <v>0.78</v>
      </c>
      <c r="JF31" s="163">
        <v>-22.798999999999999</v>
      </c>
      <c r="JG31" s="163">
        <v>8.4799000000000007</v>
      </c>
      <c r="JH31" s="163">
        <v>6.7500999999999998</v>
      </c>
      <c r="JI31" s="164"/>
      <c r="JJ31" s="163">
        <v>-16.754999999999999</v>
      </c>
      <c r="JK31" s="163">
        <v>-17.695</v>
      </c>
      <c r="JL31" s="163">
        <v>17.899000000000001</v>
      </c>
      <c r="JM31" s="163">
        <v>52.709000000000003</v>
      </c>
      <c r="JN31" s="163">
        <v>52.927999999999997</v>
      </c>
      <c r="JO31" s="163">
        <v>0</v>
      </c>
      <c r="JP31" s="163">
        <v>0</v>
      </c>
      <c r="JQ31" s="163">
        <v>50.323</v>
      </c>
      <c r="JR31" s="163">
        <v>50.26</v>
      </c>
      <c r="JS31" s="163">
        <v>50.716000000000001</v>
      </c>
      <c r="JT31" s="164"/>
      <c r="JU31" s="164"/>
      <c r="JV31" s="163">
        <v>17.541</v>
      </c>
      <c r="JW31" s="163">
        <v>8.1098999999999997</v>
      </c>
      <c r="JX31" s="163">
        <v>8.6998999999999995</v>
      </c>
      <c r="JY31" s="163">
        <v>-43.962000000000003</v>
      </c>
      <c r="JZ31" s="163">
        <v>72.825000000000003</v>
      </c>
      <c r="KA31" s="163">
        <v>54.353999999999999</v>
      </c>
      <c r="KB31" s="163">
        <v>-43.691000000000003</v>
      </c>
      <c r="KC31" s="163">
        <v>-70.783000000000001</v>
      </c>
      <c r="KD31" s="163">
        <v>44.210999999999999</v>
      </c>
      <c r="KE31" s="163">
        <v>26.646999999999998</v>
      </c>
      <c r="KF31" s="163">
        <v>12.3</v>
      </c>
      <c r="KG31" s="163">
        <v>-12.1</v>
      </c>
      <c r="KH31" s="163">
        <v>0</v>
      </c>
      <c r="KI31" s="163">
        <v>132.63</v>
      </c>
    </row>
    <row r="32" spans="1:295" ht="18" customHeight="1" x14ac:dyDescent="0.3">
      <c r="A32" s="160" t="s">
        <v>61</v>
      </c>
      <c r="B32" s="160" t="s">
        <v>730</v>
      </c>
      <c r="C32" s="165">
        <v>0</v>
      </c>
      <c r="D32" s="165">
        <v>18.669</v>
      </c>
      <c r="E32" s="165">
        <v>-37.387999999999998</v>
      </c>
      <c r="F32" s="166"/>
      <c r="G32" s="165">
        <v>35.832000000000001</v>
      </c>
      <c r="H32" s="165">
        <v>0</v>
      </c>
      <c r="I32" s="165">
        <v>71.304000000000002</v>
      </c>
      <c r="J32" s="165">
        <v>-119.47</v>
      </c>
      <c r="K32" s="165">
        <v>72.659000000000006</v>
      </c>
      <c r="L32" s="165">
        <v>37.107999999999997</v>
      </c>
      <c r="M32" s="165">
        <v>35.975999999999999</v>
      </c>
      <c r="N32" s="165">
        <v>-28.86</v>
      </c>
      <c r="O32" s="165">
        <v>-58.436</v>
      </c>
      <c r="P32" s="165">
        <v>52.798999999999999</v>
      </c>
      <c r="Q32" s="165">
        <v>14.904</v>
      </c>
      <c r="R32" s="165">
        <v>-52.798999999999999</v>
      </c>
      <c r="S32" s="165">
        <v>13.356</v>
      </c>
      <c r="T32" s="165">
        <v>242</v>
      </c>
      <c r="U32" s="165">
        <v>6.6025</v>
      </c>
      <c r="V32" s="165">
        <v>6.6391999999999998</v>
      </c>
      <c r="W32" s="165">
        <v>11.212999999999999</v>
      </c>
      <c r="X32" s="165">
        <v>0</v>
      </c>
      <c r="Y32" s="165">
        <v>12.199</v>
      </c>
      <c r="Z32" s="165">
        <v>2.4289000000000001</v>
      </c>
      <c r="AA32" s="166"/>
      <c r="AB32" s="165">
        <v>113</v>
      </c>
      <c r="AC32" s="165">
        <v>-103.45</v>
      </c>
      <c r="AD32" s="165">
        <v>-103.48</v>
      </c>
      <c r="AE32" s="165">
        <v>26.696000000000002</v>
      </c>
      <c r="AF32" s="165">
        <v>31.079000000000001</v>
      </c>
      <c r="AG32" s="165">
        <v>57.2</v>
      </c>
      <c r="AH32" s="165">
        <v>9.0439000000000007</v>
      </c>
      <c r="AI32" s="165">
        <v>0.14599999999999999</v>
      </c>
      <c r="AJ32" s="165">
        <v>-72.61</v>
      </c>
      <c r="AK32" s="165">
        <v>-73.269000000000005</v>
      </c>
      <c r="AL32" s="165">
        <v>-6.17</v>
      </c>
      <c r="AM32" s="165">
        <v>73.87</v>
      </c>
      <c r="AN32" s="165">
        <v>73.8</v>
      </c>
      <c r="AO32" s="165">
        <v>22.82</v>
      </c>
      <c r="AP32" s="165">
        <v>-9.0460999999999991</v>
      </c>
      <c r="AQ32" s="165">
        <v>84.147000000000006</v>
      </c>
      <c r="AR32" s="165">
        <v>87.126000000000005</v>
      </c>
      <c r="AS32" s="165">
        <v>40.322000000000003</v>
      </c>
      <c r="AT32" s="165">
        <v>-90.823999999999998</v>
      </c>
      <c r="AU32" s="165">
        <v>0</v>
      </c>
      <c r="AV32" s="165">
        <v>0</v>
      </c>
      <c r="AW32" s="165">
        <v>57.524000000000001</v>
      </c>
      <c r="AX32" s="165">
        <v>76.221999999999994</v>
      </c>
      <c r="AY32" s="166"/>
      <c r="AZ32" s="166"/>
      <c r="BA32" s="165">
        <v>3.9041999999999999</v>
      </c>
      <c r="BB32" s="165">
        <v>-493.28</v>
      </c>
      <c r="BC32" s="165">
        <v>37.155000000000001</v>
      </c>
      <c r="BD32" s="165">
        <v>-18.699000000000002</v>
      </c>
      <c r="BE32" s="165">
        <v>-18.498999999999999</v>
      </c>
      <c r="BF32" s="165">
        <v>99.841999999999999</v>
      </c>
      <c r="BG32" s="165">
        <v>0</v>
      </c>
      <c r="BH32" s="165">
        <v>-6.7710999999999997</v>
      </c>
      <c r="BI32" s="165">
        <v>-67.102000000000004</v>
      </c>
      <c r="BJ32" s="165">
        <v>-50.814</v>
      </c>
      <c r="BK32" s="165">
        <v>10.772</v>
      </c>
      <c r="BL32" s="165">
        <v>9.2776999999999994</v>
      </c>
      <c r="BM32" s="165">
        <v>6.3779000000000003</v>
      </c>
      <c r="BN32" s="165">
        <v>526.65</v>
      </c>
      <c r="BO32" s="165">
        <v>175.17</v>
      </c>
      <c r="BP32" s="165">
        <v>175.26</v>
      </c>
      <c r="BQ32" s="165">
        <v>-599.45000000000005</v>
      </c>
      <c r="BR32" s="165">
        <v>595.6</v>
      </c>
      <c r="BS32" s="165">
        <v>40.976999999999997</v>
      </c>
      <c r="BT32" s="165">
        <v>-130.1</v>
      </c>
      <c r="BU32" s="165">
        <v>132.53</v>
      </c>
      <c r="BV32" s="165">
        <v>107.17</v>
      </c>
      <c r="BW32" s="165">
        <v>30.548999999999999</v>
      </c>
      <c r="BX32" s="165">
        <v>28.888999999999999</v>
      </c>
      <c r="BY32" s="165">
        <v>74.97</v>
      </c>
      <c r="BZ32" s="165">
        <v>91.3</v>
      </c>
      <c r="CA32" s="165">
        <v>-21.294</v>
      </c>
      <c r="CB32" s="165">
        <v>-20.893000000000001</v>
      </c>
      <c r="CC32" s="165">
        <v>94.254999999999995</v>
      </c>
      <c r="CD32" s="165">
        <v>94.712999999999994</v>
      </c>
      <c r="CE32" s="165">
        <v>18.73</v>
      </c>
      <c r="CF32" s="165">
        <v>-139.86000000000001</v>
      </c>
      <c r="CG32" s="165">
        <v>-138.56</v>
      </c>
      <c r="CH32" s="165">
        <v>2.6328</v>
      </c>
      <c r="CI32" s="165">
        <v>-135.01</v>
      </c>
      <c r="CJ32" s="165">
        <v>19.57</v>
      </c>
      <c r="CK32" s="166"/>
      <c r="CL32" s="165">
        <v>-25.6</v>
      </c>
      <c r="CM32" s="165">
        <v>267.89</v>
      </c>
      <c r="CN32" s="165">
        <v>-20.04</v>
      </c>
      <c r="CO32" s="165">
        <v>7.2523999999999997</v>
      </c>
      <c r="CP32" s="165">
        <v>4.8350999999999997</v>
      </c>
      <c r="CQ32" s="165">
        <v>8.5359999999999996</v>
      </c>
      <c r="CR32" s="165">
        <v>-4.4504999999999999</v>
      </c>
      <c r="CS32" s="165">
        <v>-3.5910000000000002</v>
      </c>
      <c r="CT32" s="165">
        <v>-29.823</v>
      </c>
      <c r="CU32" s="165">
        <v>-48.939</v>
      </c>
      <c r="CV32" s="165">
        <v>23.023</v>
      </c>
      <c r="CW32" s="165">
        <v>14.055999999999999</v>
      </c>
      <c r="CX32" s="165">
        <v>98.91</v>
      </c>
      <c r="CY32" s="165">
        <v>95.26</v>
      </c>
      <c r="CZ32" s="165">
        <v>61.881999999999998</v>
      </c>
      <c r="DA32" s="165">
        <v>59.036999999999999</v>
      </c>
      <c r="DB32" s="165">
        <v>-35.630000000000003</v>
      </c>
      <c r="DC32" s="165">
        <v>-1.8838999999999999</v>
      </c>
      <c r="DD32" s="165">
        <v>134.88</v>
      </c>
      <c r="DE32" s="165">
        <v>134.11000000000001</v>
      </c>
      <c r="DF32" s="165">
        <v>-100.94</v>
      </c>
      <c r="DG32" s="165">
        <v>1E-4</v>
      </c>
      <c r="DH32" s="165">
        <v>-21.440999999999999</v>
      </c>
      <c r="DI32" s="165">
        <v>-125.8</v>
      </c>
      <c r="DJ32" s="165">
        <v>-125.5</v>
      </c>
      <c r="DK32" s="165">
        <v>32.61</v>
      </c>
      <c r="DL32" s="165">
        <v>87.605999999999995</v>
      </c>
      <c r="DM32" s="165">
        <v>90.186000000000007</v>
      </c>
      <c r="DN32" s="165">
        <v>125.99</v>
      </c>
      <c r="DO32" s="165">
        <v>87.2</v>
      </c>
      <c r="DP32" s="165">
        <v>-13.82</v>
      </c>
      <c r="DQ32" s="165">
        <v>72.144000000000005</v>
      </c>
      <c r="DR32" s="165">
        <v>89.447000000000003</v>
      </c>
      <c r="DS32" s="165">
        <v>-14.76</v>
      </c>
      <c r="DT32" s="165">
        <v>-14.88</v>
      </c>
      <c r="DU32" s="165">
        <v>105.18</v>
      </c>
      <c r="DV32" s="165">
        <v>83.83</v>
      </c>
      <c r="DW32" s="165">
        <v>100.19</v>
      </c>
      <c r="DX32" s="165">
        <v>99.781000000000006</v>
      </c>
      <c r="DY32" s="165">
        <v>0</v>
      </c>
      <c r="DZ32" s="165">
        <v>-0.53639999999999999</v>
      </c>
      <c r="EA32" s="165">
        <v>269.26</v>
      </c>
      <c r="EB32" s="165">
        <v>219.08</v>
      </c>
      <c r="EC32" s="165">
        <v>213.64</v>
      </c>
      <c r="ED32" s="165">
        <v>215.78</v>
      </c>
      <c r="EE32" s="165">
        <v>135.41999999999999</v>
      </c>
      <c r="EF32" s="165">
        <v>108.84</v>
      </c>
      <c r="EG32" s="165">
        <v>-32.929000000000002</v>
      </c>
      <c r="EH32" s="165">
        <v>609.16</v>
      </c>
      <c r="EI32" s="165">
        <v>249.66</v>
      </c>
      <c r="EJ32" s="165">
        <v>0</v>
      </c>
      <c r="EK32" s="165">
        <v>-29.507000000000001</v>
      </c>
      <c r="EL32" s="165">
        <v>-29.196999999999999</v>
      </c>
      <c r="EM32" s="165">
        <v>-36.698999999999998</v>
      </c>
      <c r="EN32" s="165">
        <v>-53.639000000000003</v>
      </c>
      <c r="EO32" s="165">
        <v>-49.33</v>
      </c>
      <c r="EP32" s="165">
        <v>133.69</v>
      </c>
      <c r="EQ32" s="165">
        <v>5.1999999999999998E-3</v>
      </c>
      <c r="ER32" s="165">
        <v>-5.4577999999999998</v>
      </c>
      <c r="ES32" s="165">
        <v>-65.578000000000003</v>
      </c>
      <c r="ET32" s="165">
        <v>15.25</v>
      </c>
      <c r="EU32" s="165">
        <v>-4.0799000000000003</v>
      </c>
      <c r="EV32" s="165">
        <v>98.2</v>
      </c>
      <c r="EW32" s="165">
        <v>16.413</v>
      </c>
      <c r="EX32" s="165">
        <v>-169.74</v>
      </c>
      <c r="EY32" s="165">
        <v>-38.889000000000003</v>
      </c>
      <c r="EZ32" s="165">
        <v>-37.814</v>
      </c>
      <c r="FA32" s="165">
        <v>8.8575999999999997</v>
      </c>
      <c r="FB32" s="165">
        <v>-112.96</v>
      </c>
      <c r="FC32" s="165">
        <v>86.144000000000005</v>
      </c>
      <c r="FD32" s="165">
        <v>21.984999999999999</v>
      </c>
      <c r="FE32" s="165">
        <v>0</v>
      </c>
      <c r="FF32" s="165">
        <v>0</v>
      </c>
      <c r="FG32" s="165">
        <v>39.137</v>
      </c>
      <c r="FH32" s="165">
        <v>39.158000000000001</v>
      </c>
      <c r="FI32" s="166"/>
      <c r="FJ32" s="165">
        <v>19.759</v>
      </c>
      <c r="FK32" s="165">
        <v>18.754999999999999</v>
      </c>
      <c r="FL32" s="165">
        <v>-189.22</v>
      </c>
      <c r="FM32" s="165">
        <v>1.3539000000000001</v>
      </c>
      <c r="FN32" s="165">
        <v>0.85840000000000005</v>
      </c>
      <c r="FO32" s="165">
        <v>-136.55000000000001</v>
      </c>
      <c r="FP32" s="165">
        <v>-121.68</v>
      </c>
      <c r="FQ32" s="165">
        <v>-60.738</v>
      </c>
      <c r="FR32" s="165">
        <v>-59.478999999999999</v>
      </c>
      <c r="FS32" s="165">
        <v>13.66</v>
      </c>
      <c r="FT32" s="165">
        <v>0.99760000000000004</v>
      </c>
      <c r="FU32" s="165">
        <v>-8.4899000000000004</v>
      </c>
      <c r="FV32" s="165">
        <v>14.89</v>
      </c>
      <c r="FW32" s="165">
        <v>-61.884</v>
      </c>
      <c r="FX32" s="165">
        <v>10.246</v>
      </c>
      <c r="FY32" s="165">
        <v>-14.503</v>
      </c>
      <c r="FZ32" s="165">
        <v>0.68600000000000005</v>
      </c>
      <c r="GA32" s="165">
        <v>7.6764000000000001</v>
      </c>
      <c r="GB32" s="165">
        <v>6.1798999999999999</v>
      </c>
      <c r="GC32" s="165">
        <v>125.67</v>
      </c>
      <c r="GD32" s="165">
        <v>140.44999999999999</v>
      </c>
      <c r="GE32" s="165">
        <v>12.84</v>
      </c>
      <c r="GF32" s="165">
        <v>63.533999999999999</v>
      </c>
      <c r="GG32" s="165">
        <v>22.798999999999999</v>
      </c>
      <c r="GH32" s="165">
        <v>13.145</v>
      </c>
      <c r="GI32" s="165">
        <v>7.9383999999999997</v>
      </c>
      <c r="GJ32" s="165">
        <v>-8.5440000000000005</v>
      </c>
      <c r="GK32" s="165">
        <v>2.0472999999999999</v>
      </c>
      <c r="GL32" s="165">
        <v>6.9000000000000006E-2</v>
      </c>
      <c r="GM32" s="166"/>
      <c r="GN32" s="165">
        <v>-19.547000000000001</v>
      </c>
      <c r="GO32" s="165">
        <v>-3.1110000000000002</v>
      </c>
      <c r="GP32" s="165">
        <v>26.658999999999999</v>
      </c>
      <c r="GQ32" s="165">
        <v>4.0335000000000001</v>
      </c>
      <c r="GR32" s="165">
        <v>78.400000000000006</v>
      </c>
      <c r="GS32" s="165">
        <v>60.012</v>
      </c>
      <c r="GT32" s="165">
        <v>-123.57</v>
      </c>
      <c r="GU32" s="165">
        <v>-25.727</v>
      </c>
      <c r="GV32" s="165">
        <v>25.074000000000002</v>
      </c>
      <c r="GW32" s="165">
        <v>66.721000000000004</v>
      </c>
      <c r="GX32" s="165">
        <v>10.798</v>
      </c>
      <c r="GY32" s="165">
        <v>4.3164999999999996</v>
      </c>
      <c r="GZ32" s="165">
        <v>3.9762</v>
      </c>
      <c r="HA32" s="165">
        <v>12</v>
      </c>
      <c r="HB32" s="165">
        <v>76.296999999999997</v>
      </c>
      <c r="HC32" s="165">
        <v>72.481999999999999</v>
      </c>
      <c r="HD32" s="165">
        <v>-0.4</v>
      </c>
      <c r="HE32" s="165">
        <v>0</v>
      </c>
      <c r="HF32" s="165">
        <v>-9.0045999999999999</v>
      </c>
      <c r="HG32" s="165">
        <v>8.5250000000000004</v>
      </c>
      <c r="HH32" s="166"/>
      <c r="HI32" s="165">
        <v>-69.84</v>
      </c>
      <c r="HJ32" s="165">
        <v>-68.784000000000006</v>
      </c>
      <c r="HK32" s="165">
        <v>-51.877000000000002</v>
      </c>
      <c r="HL32" s="165">
        <v>-44.543999999999997</v>
      </c>
      <c r="HM32" s="165">
        <v>74.432000000000002</v>
      </c>
      <c r="HN32" s="165">
        <v>73.903999999999996</v>
      </c>
      <c r="HO32" s="165">
        <v>-35.01</v>
      </c>
      <c r="HP32" s="165">
        <v>-44.942</v>
      </c>
      <c r="HQ32" s="165">
        <v>14.965999999999999</v>
      </c>
      <c r="HR32" s="165">
        <v>14.9</v>
      </c>
      <c r="HS32" s="165">
        <v>11.257</v>
      </c>
      <c r="HT32" s="165">
        <v>11.592000000000001</v>
      </c>
      <c r="HU32" s="165">
        <v>71.540000000000006</v>
      </c>
      <c r="HV32" s="165">
        <v>71.379000000000005</v>
      </c>
      <c r="HW32" s="165">
        <v>31.1</v>
      </c>
      <c r="HX32" s="165">
        <v>31.298999999999999</v>
      </c>
      <c r="HY32" s="165">
        <v>21.431999999999999</v>
      </c>
      <c r="HZ32" s="165">
        <v>-63.439</v>
      </c>
      <c r="IA32" s="165">
        <v>-344.01</v>
      </c>
      <c r="IB32" s="165">
        <v>94.531000000000006</v>
      </c>
      <c r="IC32" s="165">
        <v>93.21</v>
      </c>
      <c r="ID32" s="165">
        <v>15.6</v>
      </c>
      <c r="IE32" s="166"/>
      <c r="IF32" s="165">
        <v>-13.898999999999999</v>
      </c>
      <c r="IG32" s="165">
        <v>-13.898999999999999</v>
      </c>
      <c r="IH32" s="166"/>
      <c r="II32" s="165">
        <v>1.1545000000000001</v>
      </c>
      <c r="IJ32" s="165">
        <v>0</v>
      </c>
      <c r="IK32" s="165">
        <v>-231.98</v>
      </c>
      <c r="IL32" s="165">
        <v>212.27</v>
      </c>
      <c r="IM32" s="165">
        <v>163.83000000000001</v>
      </c>
      <c r="IN32" s="165">
        <v>15.11</v>
      </c>
      <c r="IO32" s="166"/>
      <c r="IP32" s="166"/>
      <c r="IQ32" s="165">
        <v>104.45</v>
      </c>
      <c r="IR32" s="165">
        <v>-61.57</v>
      </c>
      <c r="IS32" s="165">
        <v>-184.58</v>
      </c>
      <c r="IT32" s="165">
        <v>141.76</v>
      </c>
      <c r="IU32" s="165">
        <v>143.43</v>
      </c>
      <c r="IV32" s="165">
        <v>-107.97</v>
      </c>
      <c r="IW32" s="165">
        <v>-205.83</v>
      </c>
      <c r="IX32" s="165">
        <v>62.881</v>
      </c>
      <c r="IY32" s="165">
        <v>-145.72</v>
      </c>
      <c r="IZ32" s="165">
        <v>145.22</v>
      </c>
      <c r="JA32" s="165">
        <v>-9.1228999999999996</v>
      </c>
      <c r="JB32" s="165">
        <v>30.954999999999998</v>
      </c>
      <c r="JC32" s="165">
        <v>23.04</v>
      </c>
      <c r="JD32" s="165">
        <v>0.81</v>
      </c>
      <c r="JE32" s="165">
        <v>0.78700000000000003</v>
      </c>
      <c r="JF32" s="165">
        <v>-22.478999999999999</v>
      </c>
      <c r="JG32" s="165">
        <v>8.8000000000000007</v>
      </c>
      <c r="JH32" s="165">
        <v>6.4599000000000002</v>
      </c>
      <c r="JI32" s="166"/>
      <c r="JJ32" s="165">
        <v>-16.492999999999999</v>
      </c>
      <c r="JK32" s="165">
        <v>-17.402000000000001</v>
      </c>
      <c r="JL32" s="165">
        <v>18.2</v>
      </c>
      <c r="JM32" s="165">
        <v>53.368000000000002</v>
      </c>
      <c r="JN32" s="165">
        <v>53.427999999999997</v>
      </c>
      <c r="JO32" s="165">
        <v>0</v>
      </c>
      <c r="JP32" s="165">
        <v>0</v>
      </c>
      <c r="JQ32" s="165">
        <v>48.98</v>
      </c>
      <c r="JR32" s="165">
        <v>48.816000000000003</v>
      </c>
      <c r="JS32" s="165">
        <v>50.152999999999999</v>
      </c>
      <c r="JT32" s="166"/>
      <c r="JU32" s="166"/>
      <c r="JV32" s="165">
        <v>16.405999999999999</v>
      </c>
      <c r="JW32" s="165">
        <v>8.1998999999999995</v>
      </c>
      <c r="JX32" s="166"/>
      <c r="JY32" s="165">
        <v>-43.51</v>
      </c>
      <c r="JZ32" s="165">
        <v>72.081000000000003</v>
      </c>
      <c r="KA32" s="165">
        <v>53.145000000000003</v>
      </c>
      <c r="KB32" s="165">
        <v>-42.402000000000001</v>
      </c>
      <c r="KC32" s="165">
        <v>-70.760999999999996</v>
      </c>
      <c r="KD32" s="165">
        <v>42.954999999999998</v>
      </c>
      <c r="KE32" s="165">
        <v>26.204000000000001</v>
      </c>
      <c r="KF32" s="165">
        <v>13.5</v>
      </c>
      <c r="KG32" s="165">
        <v>-13.699</v>
      </c>
      <c r="KH32" s="165">
        <v>0</v>
      </c>
      <c r="KI32" s="165">
        <v>132.91</v>
      </c>
    </row>
    <row r="33" spans="1:295" ht="18" customHeight="1" x14ac:dyDescent="0.3">
      <c r="A33" s="160" t="s">
        <v>61</v>
      </c>
      <c r="B33" s="160" t="s">
        <v>731</v>
      </c>
      <c r="C33" s="161">
        <v>0</v>
      </c>
      <c r="D33" s="161">
        <v>18.873000000000001</v>
      </c>
      <c r="E33" s="161">
        <v>-37.487000000000002</v>
      </c>
      <c r="F33" s="162"/>
      <c r="G33" s="161">
        <v>35.697000000000003</v>
      </c>
      <c r="H33" s="161">
        <v>0</v>
      </c>
      <c r="I33" s="161">
        <v>71.301000000000002</v>
      </c>
      <c r="J33" s="161">
        <v>-118.76</v>
      </c>
      <c r="K33" s="161">
        <v>73.438999999999993</v>
      </c>
      <c r="L33" s="161">
        <v>37.11</v>
      </c>
      <c r="M33" s="161">
        <v>36.179000000000002</v>
      </c>
      <c r="N33" s="161">
        <v>-28.86</v>
      </c>
      <c r="O33" s="161">
        <v>-57.835000000000001</v>
      </c>
      <c r="P33" s="161">
        <v>52.798999999999999</v>
      </c>
      <c r="Q33" s="161">
        <v>15.731999999999999</v>
      </c>
      <c r="R33" s="161">
        <v>-50.598999999999997</v>
      </c>
      <c r="S33" s="161">
        <v>13.643000000000001</v>
      </c>
      <c r="T33" s="161">
        <v>241.56</v>
      </c>
      <c r="U33" s="161">
        <v>7.7587000000000002</v>
      </c>
      <c r="V33" s="161">
        <v>7.8277000000000001</v>
      </c>
      <c r="W33" s="161">
        <v>13.068</v>
      </c>
      <c r="X33" s="161">
        <v>0</v>
      </c>
      <c r="Y33" s="161">
        <v>12.098000000000001</v>
      </c>
      <c r="Z33" s="161">
        <v>7.5227000000000004</v>
      </c>
      <c r="AA33" s="162"/>
      <c r="AB33" s="161">
        <v>113</v>
      </c>
      <c r="AC33" s="161">
        <v>-101.95</v>
      </c>
      <c r="AD33" s="161">
        <v>-101.69</v>
      </c>
      <c r="AE33" s="161">
        <v>29.352</v>
      </c>
      <c r="AF33" s="161">
        <v>28.86</v>
      </c>
      <c r="AG33" s="161">
        <v>55</v>
      </c>
      <c r="AH33" s="161">
        <v>9.0439000000000007</v>
      </c>
      <c r="AI33" s="161">
        <v>0.14599999999999999</v>
      </c>
      <c r="AJ33" s="161">
        <v>-63.04</v>
      </c>
      <c r="AK33" s="161">
        <v>-63.209000000000003</v>
      </c>
      <c r="AL33" s="161">
        <v>-20.399000000000001</v>
      </c>
      <c r="AM33" s="161">
        <v>64.069000000000003</v>
      </c>
      <c r="AN33" s="161">
        <v>63.959000000000003</v>
      </c>
      <c r="AO33" s="161">
        <v>22.436</v>
      </c>
      <c r="AP33" s="161">
        <v>-8.6021999999999998</v>
      </c>
      <c r="AQ33" s="161">
        <v>83.277000000000001</v>
      </c>
      <c r="AR33" s="161">
        <v>86.278999999999996</v>
      </c>
      <c r="AS33" s="161">
        <v>42.063000000000002</v>
      </c>
      <c r="AT33" s="161">
        <v>-90.823999999999998</v>
      </c>
      <c r="AU33" s="161">
        <v>0</v>
      </c>
      <c r="AV33" s="161">
        <v>0</v>
      </c>
      <c r="AW33" s="161">
        <v>17.965</v>
      </c>
      <c r="AX33" s="161">
        <v>79.436999999999998</v>
      </c>
      <c r="AY33" s="162"/>
      <c r="AZ33" s="162"/>
      <c r="BA33" s="161">
        <v>-13.907999999999999</v>
      </c>
      <c r="BB33" s="161">
        <v>-468.94</v>
      </c>
      <c r="BC33" s="161">
        <v>36.9</v>
      </c>
      <c r="BD33" s="161">
        <v>-18.498999999999999</v>
      </c>
      <c r="BE33" s="161">
        <v>-18.498999999999999</v>
      </c>
      <c r="BF33" s="161">
        <v>90.346000000000004</v>
      </c>
      <c r="BG33" s="161">
        <v>0</v>
      </c>
      <c r="BH33" s="161">
        <v>-6.7640000000000002</v>
      </c>
      <c r="BI33" s="161">
        <v>-67.102000000000004</v>
      </c>
      <c r="BJ33" s="161">
        <v>-50.478000000000002</v>
      </c>
      <c r="BK33" s="161">
        <v>10.253</v>
      </c>
      <c r="BL33" s="161">
        <v>9.1570999999999998</v>
      </c>
      <c r="BM33" s="161">
        <v>6.1540999999999997</v>
      </c>
      <c r="BN33" s="161">
        <v>502.76</v>
      </c>
      <c r="BO33" s="161">
        <v>176.7</v>
      </c>
      <c r="BP33" s="161">
        <v>177.25</v>
      </c>
      <c r="BQ33" s="161">
        <v>-595.65</v>
      </c>
      <c r="BR33" s="161">
        <v>584.35</v>
      </c>
      <c r="BS33" s="161">
        <v>40.976999999999997</v>
      </c>
      <c r="BT33" s="161">
        <v>-124.44</v>
      </c>
      <c r="BU33" s="161">
        <v>126.81</v>
      </c>
      <c r="BV33" s="161">
        <v>104.9</v>
      </c>
      <c r="BW33" s="161">
        <v>30.129000000000001</v>
      </c>
      <c r="BX33" s="161">
        <v>28.59</v>
      </c>
      <c r="BY33" s="161">
        <v>73.91</v>
      </c>
      <c r="BZ33" s="161">
        <v>90.058999999999997</v>
      </c>
      <c r="CA33" s="161">
        <v>-18.614999999999998</v>
      </c>
      <c r="CB33" s="161">
        <v>-18.481000000000002</v>
      </c>
      <c r="CC33" s="161">
        <v>91.539000000000001</v>
      </c>
      <c r="CD33" s="161">
        <v>92.105000000000004</v>
      </c>
      <c r="CE33" s="161">
        <v>19.82</v>
      </c>
      <c r="CF33" s="161">
        <v>-137.5</v>
      </c>
      <c r="CG33" s="161">
        <v>-138.22</v>
      </c>
      <c r="CH33" s="161">
        <v>3.7742</v>
      </c>
      <c r="CI33" s="161">
        <v>-135.24</v>
      </c>
      <c r="CJ33" s="161">
        <v>19.57</v>
      </c>
      <c r="CK33" s="162"/>
      <c r="CL33" s="161">
        <v>-27</v>
      </c>
      <c r="CM33" s="161">
        <v>269.60000000000002</v>
      </c>
      <c r="CN33" s="161">
        <v>-20.260000000000002</v>
      </c>
      <c r="CO33" s="161">
        <v>7.7058999999999997</v>
      </c>
      <c r="CP33" s="161">
        <v>6.9105999999999996</v>
      </c>
      <c r="CQ33" s="161">
        <v>8.7516999999999996</v>
      </c>
      <c r="CR33" s="161">
        <v>-2.3418000000000001</v>
      </c>
      <c r="CS33" s="161">
        <v>-1.8264</v>
      </c>
      <c r="CT33" s="161">
        <v>-25.795999999999999</v>
      </c>
      <c r="CU33" s="161">
        <v>-51.652000000000001</v>
      </c>
      <c r="CV33" s="161">
        <v>21.821999999999999</v>
      </c>
      <c r="CW33" s="161">
        <v>13.868</v>
      </c>
      <c r="CX33" s="161">
        <v>98.959000000000003</v>
      </c>
      <c r="CY33" s="161">
        <v>96.41</v>
      </c>
      <c r="CZ33" s="161">
        <v>61.881999999999998</v>
      </c>
      <c r="DA33" s="161">
        <v>58.305</v>
      </c>
      <c r="DB33" s="161">
        <v>-35.259</v>
      </c>
      <c r="DC33" s="161">
        <v>-1.8838999999999999</v>
      </c>
      <c r="DD33" s="161">
        <v>134.13</v>
      </c>
      <c r="DE33" s="161">
        <v>135.80000000000001</v>
      </c>
      <c r="DF33" s="161">
        <v>-106.15</v>
      </c>
      <c r="DG33" s="161">
        <v>0</v>
      </c>
      <c r="DH33" s="161">
        <v>-21.204000000000001</v>
      </c>
      <c r="DI33" s="161">
        <v>-125.19</v>
      </c>
      <c r="DJ33" s="161">
        <v>-125.5</v>
      </c>
      <c r="DK33" s="161">
        <v>32.302</v>
      </c>
      <c r="DL33" s="161">
        <v>87.605999999999995</v>
      </c>
      <c r="DM33" s="161">
        <v>90.656000000000006</v>
      </c>
      <c r="DN33" s="161">
        <v>125.99</v>
      </c>
      <c r="DO33" s="161">
        <v>87.2</v>
      </c>
      <c r="DP33" s="161">
        <v>-14.07</v>
      </c>
      <c r="DQ33" s="161">
        <v>71.644000000000005</v>
      </c>
      <c r="DR33" s="161">
        <v>102.6</v>
      </c>
      <c r="DS33" s="161">
        <v>-15.65</v>
      </c>
      <c r="DT33" s="161">
        <v>-15.77</v>
      </c>
      <c r="DU33" s="161">
        <v>107.3</v>
      </c>
      <c r="DV33" s="161">
        <v>82.04</v>
      </c>
      <c r="DW33" s="161">
        <v>105.34</v>
      </c>
      <c r="DX33" s="161">
        <v>102.59</v>
      </c>
      <c r="DY33" s="161">
        <v>3.7477999999999998</v>
      </c>
      <c r="DZ33" s="161">
        <v>4.1454000000000004</v>
      </c>
      <c r="EA33" s="161">
        <v>271.89</v>
      </c>
      <c r="EB33" s="161">
        <v>223.14</v>
      </c>
      <c r="EC33" s="161">
        <v>216.38</v>
      </c>
      <c r="ED33" s="161">
        <v>217.54</v>
      </c>
      <c r="EE33" s="161">
        <v>98.9</v>
      </c>
      <c r="EF33" s="161">
        <v>75.388999999999996</v>
      </c>
      <c r="EG33" s="161">
        <v>-33.090000000000003</v>
      </c>
      <c r="EH33" s="161">
        <v>604.91</v>
      </c>
      <c r="EI33" s="161">
        <v>273.77999999999997</v>
      </c>
      <c r="EJ33" s="161">
        <v>0</v>
      </c>
      <c r="EK33" s="161">
        <v>-31.847999999999999</v>
      </c>
      <c r="EL33" s="161">
        <v>-28.925000000000001</v>
      </c>
      <c r="EM33" s="161">
        <v>0</v>
      </c>
      <c r="EN33" s="161">
        <v>-53.216999999999999</v>
      </c>
      <c r="EO33" s="161">
        <v>-49.688000000000002</v>
      </c>
      <c r="EP33" s="161">
        <v>33.840000000000003</v>
      </c>
      <c r="EQ33" s="161">
        <v>21.837</v>
      </c>
      <c r="ER33" s="161">
        <v>21.736999999999998</v>
      </c>
      <c r="ES33" s="161">
        <v>-35.795999999999999</v>
      </c>
      <c r="ET33" s="161">
        <v>0</v>
      </c>
      <c r="EU33" s="161">
        <v>-5.6098999999999997</v>
      </c>
      <c r="EV33" s="161">
        <v>1</v>
      </c>
      <c r="EW33" s="161">
        <v>16.875</v>
      </c>
      <c r="EX33" s="161">
        <v>-170.81</v>
      </c>
      <c r="EY33" s="161">
        <v>-38.889000000000003</v>
      </c>
      <c r="EZ33" s="161">
        <v>-37.814</v>
      </c>
      <c r="FA33" s="161">
        <v>6.7182000000000004</v>
      </c>
      <c r="FB33" s="161">
        <v>-75.263999999999996</v>
      </c>
      <c r="FC33" s="161">
        <v>71.826999999999998</v>
      </c>
      <c r="FD33" s="161">
        <v>22.475000000000001</v>
      </c>
      <c r="FE33" s="161">
        <v>0</v>
      </c>
      <c r="FF33" s="161">
        <v>0</v>
      </c>
      <c r="FG33" s="161">
        <v>40.878</v>
      </c>
      <c r="FH33" s="161">
        <v>41.069000000000003</v>
      </c>
      <c r="FI33" s="162"/>
      <c r="FJ33" s="161">
        <v>16.242999999999999</v>
      </c>
      <c r="FK33" s="161">
        <v>16.41</v>
      </c>
      <c r="FL33" s="161">
        <v>-184.36</v>
      </c>
      <c r="FM33" s="161">
        <v>-3.1137999999999999</v>
      </c>
      <c r="FN33" s="161">
        <v>-2.5322</v>
      </c>
      <c r="FO33" s="161">
        <v>-131.15</v>
      </c>
      <c r="FP33" s="161">
        <v>-117.49</v>
      </c>
      <c r="FQ33" s="161">
        <v>-59.412999999999997</v>
      </c>
      <c r="FR33" s="161">
        <v>-58.689</v>
      </c>
      <c r="FS33" s="161">
        <v>13.776999999999999</v>
      </c>
      <c r="FT33" s="161">
        <v>1.0207999999999999</v>
      </c>
      <c r="FU33" s="161">
        <v>-8.4699000000000009</v>
      </c>
      <c r="FV33" s="161">
        <v>15.2</v>
      </c>
      <c r="FW33" s="161">
        <v>-59.576999999999998</v>
      </c>
      <c r="FX33" s="161">
        <v>10.429</v>
      </c>
      <c r="FY33" s="161">
        <v>-14.654</v>
      </c>
      <c r="FZ33" s="161">
        <v>0.58499999999999996</v>
      </c>
      <c r="GA33" s="161">
        <v>6.8653000000000004</v>
      </c>
      <c r="GB33" s="161">
        <v>7.5</v>
      </c>
      <c r="GC33" s="161">
        <v>118.7</v>
      </c>
      <c r="GD33" s="161">
        <v>133.30000000000001</v>
      </c>
      <c r="GE33" s="161">
        <v>13.03</v>
      </c>
      <c r="GF33" s="161">
        <v>67.956000000000003</v>
      </c>
      <c r="GG33" s="161">
        <v>20.5</v>
      </c>
      <c r="GH33" s="161">
        <v>0</v>
      </c>
      <c r="GI33" s="161">
        <v>2.5541999999999998</v>
      </c>
      <c r="GJ33" s="161">
        <v>-2.3342999999999998</v>
      </c>
      <c r="GK33" s="161">
        <v>2.0243000000000002</v>
      </c>
      <c r="GL33" s="161">
        <v>6.9000000000000006E-2</v>
      </c>
      <c r="GM33" s="162"/>
      <c r="GN33" s="161">
        <v>-17.23</v>
      </c>
      <c r="GO33" s="161">
        <v>-14.189</v>
      </c>
      <c r="GP33" s="161">
        <v>25.946000000000002</v>
      </c>
      <c r="GQ33" s="161">
        <v>21.175999999999998</v>
      </c>
      <c r="GR33" s="161">
        <v>88.34</v>
      </c>
      <c r="GS33" s="161">
        <v>61.063000000000002</v>
      </c>
      <c r="GT33" s="161">
        <v>-132.66999999999999</v>
      </c>
      <c r="GU33" s="161">
        <v>-24.332000000000001</v>
      </c>
      <c r="GV33" s="161">
        <v>24.613</v>
      </c>
      <c r="GW33" s="161">
        <v>27.716999999999999</v>
      </c>
      <c r="GX33" s="161">
        <v>10.798</v>
      </c>
      <c r="GY33" s="161">
        <v>4.1505000000000001</v>
      </c>
      <c r="GZ33" s="161">
        <v>3.7652999999999999</v>
      </c>
      <c r="HA33" s="161">
        <v>12</v>
      </c>
      <c r="HB33" s="161">
        <v>87.736999999999995</v>
      </c>
      <c r="HC33" s="161">
        <v>88.283000000000001</v>
      </c>
      <c r="HD33" s="161">
        <v>-0.4</v>
      </c>
      <c r="HE33" s="161">
        <v>0</v>
      </c>
      <c r="HF33" s="161">
        <v>-28.943000000000001</v>
      </c>
      <c r="HG33" s="161">
        <v>27.364000000000001</v>
      </c>
      <c r="HH33" s="162"/>
      <c r="HI33" s="161">
        <v>-85.884</v>
      </c>
      <c r="HJ33" s="161">
        <v>-82.662999999999997</v>
      </c>
      <c r="HK33" s="161">
        <v>-51.070999999999998</v>
      </c>
      <c r="HL33" s="161">
        <v>-42.188000000000002</v>
      </c>
      <c r="HM33" s="161">
        <v>74.046999999999997</v>
      </c>
      <c r="HN33" s="161">
        <v>72.438999999999993</v>
      </c>
      <c r="HO33" s="161">
        <v>-48.875999999999998</v>
      </c>
      <c r="HP33" s="161">
        <v>-48.607999999999997</v>
      </c>
      <c r="HQ33" s="161">
        <v>27.687999999999999</v>
      </c>
      <c r="HR33" s="161">
        <v>27.523</v>
      </c>
      <c r="HS33" s="161">
        <v>16.768999999999998</v>
      </c>
      <c r="HT33" s="161">
        <v>14.885999999999999</v>
      </c>
      <c r="HU33" s="161">
        <v>68.069000000000003</v>
      </c>
      <c r="HV33" s="161">
        <v>68.44</v>
      </c>
      <c r="HW33" s="161">
        <v>42.798999999999999</v>
      </c>
      <c r="HX33" s="161">
        <v>43</v>
      </c>
      <c r="HY33" s="161">
        <v>21.123999999999999</v>
      </c>
      <c r="HZ33" s="161">
        <v>-65.44</v>
      </c>
      <c r="IA33" s="161">
        <v>-319.44</v>
      </c>
      <c r="IB33" s="161">
        <v>93.983999999999995</v>
      </c>
      <c r="IC33" s="161">
        <v>93.921000000000006</v>
      </c>
      <c r="ID33" s="161">
        <v>15.5</v>
      </c>
      <c r="IE33" s="162"/>
      <c r="IF33" s="161">
        <v>-26.5</v>
      </c>
      <c r="IG33" s="161">
        <v>-26.798999999999999</v>
      </c>
      <c r="IH33" s="162"/>
      <c r="II33" s="161">
        <v>1.1545000000000001</v>
      </c>
      <c r="IJ33" s="161">
        <v>0</v>
      </c>
      <c r="IK33" s="161">
        <v>-265.69</v>
      </c>
      <c r="IL33" s="161">
        <v>256.16000000000003</v>
      </c>
      <c r="IM33" s="161">
        <v>191.45</v>
      </c>
      <c r="IN33" s="161">
        <v>5.4390999999999998</v>
      </c>
      <c r="IO33" s="162"/>
      <c r="IP33" s="162"/>
      <c r="IQ33" s="161">
        <v>73.307000000000002</v>
      </c>
      <c r="IR33" s="161">
        <v>-96.397999999999996</v>
      </c>
      <c r="IS33" s="161">
        <v>-225.28</v>
      </c>
      <c r="IT33" s="161">
        <v>149.25</v>
      </c>
      <c r="IU33" s="161">
        <v>147.22</v>
      </c>
      <c r="IV33" s="161">
        <v>-74.210999999999999</v>
      </c>
      <c r="IW33" s="161">
        <v>-249.34</v>
      </c>
      <c r="IX33" s="161">
        <v>98.938000000000002</v>
      </c>
      <c r="IY33" s="161">
        <v>-149.96</v>
      </c>
      <c r="IZ33" s="161">
        <v>151.04</v>
      </c>
      <c r="JA33" s="161">
        <v>-8.4636999999999993</v>
      </c>
      <c r="JB33" s="161">
        <v>30.954999999999998</v>
      </c>
      <c r="JC33" s="161">
        <v>27.36</v>
      </c>
      <c r="JD33" s="161">
        <v>0.85899999999999999</v>
      </c>
      <c r="JE33" s="161">
        <v>0.84499999999999997</v>
      </c>
      <c r="JF33" s="161">
        <v>-26.478999999999999</v>
      </c>
      <c r="JG33" s="161">
        <v>13.119</v>
      </c>
      <c r="JH33" s="161">
        <v>6.0537000000000001</v>
      </c>
      <c r="JI33" s="162"/>
      <c r="JJ33" s="161">
        <v>-21.474</v>
      </c>
      <c r="JK33" s="161">
        <v>-16.404</v>
      </c>
      <c r="JL33" s="161">
        <v>26.7</v>
      </c>
      <c r="JM33" s="161">
        <v>52.52</v>
      </c>
      <c r="JN33" s="161">
        <v>52.427999999999997</v>
      </c>
      <c r="JO33" s="161">
        <v>0</v>
      </c>
      <c r="JP33" s="161">
        <v>0</v>
      </c>
      <c r="JQ33" s="161">
        <v>47.140999999999998</v>
      </c>
      <c r="JR33" s="161">
        <v>48.167999999999999</v>
      </c>
      <c r="JS33" s="161">
        <v>48.261000000000003</v>
      </c>
      <c r="JT33" s="162"/>
      <c r="JU33" s="162"/>
      <c r="JV33" s="161">
        <v>16.202999999999999</v>
      </c>
      <c r="JW33" s="161">
        <v>8.1998999999999995</v>
      </c>
      <c r="JX33" s="162"/>
      <c r="JY33" s="161">
        <v>-41.198999999999998</v>
      </c>
      <c r="JZ33" s="161">
        <v>69.635000000000005</v>
      </c>
      <c r="KA33" s="161">
        <v>51.244999999999997</v>
      </c>
      <c r="KB33" s="161">
        <v>-40.505000000000003</v>
      </c>
      <c r="KC33" s="161">
        <v>-69.116</v>
      </c>
      <c r="KD33" s="161">
        <v>41.817999999999998</v>
      </c>
      <c r="KE33" s="161">
        <v>26.721</v>
      </c>
      <c r="KF33" s="161">
        <v>14.199</v>
      </c>
      <c r="KG33" s="161">
        <v>-14.398999999999999</v>
      </c>
      <c r="KH33" s="161">
        <v>0</v>
      </c>
      <c r="KI33" s="161">
        <v>129.04</v>
      </c>
    </row>
    <row r="34" spans="1:295" ht="18" customHeight="1" x14ac:dyDescent="0.3">
      <c r="A34" s="160" t="s">
        <v>61</v>
      </c>
      <c r="B34" s="160" t="s">
        <v>732</v>
      </c>
      <c r="C34" s="163">
        <v>0</v>
      </c>
      <c r="D34" s="163">
        <v>18.873000000000001</v>
      </c>
      <c r="E34" s="163">
        <v>-37.594000000000001</v>
      </c>
      <c r="F34" s="164"/>
      <c r="G34" s="163">
        <v>35.819000000000003</v>
      </c>
      <c r="H34" s="163">
        <v>0</v>
      </c>
      <c r="I34" s="163">
        <v>71.022000000000006</v>
      </c>
      <c r="J34" s="163">
        <v>-115.56</v>
      </c>
      <c r="K34" s="163">
        <v>70.486999999999995</v>
      </c>
      <c r="L34" s="163">
        <v>35.71</v>
      </c>
      <c r="M34" s="163">
        <v>35.173000000000002</v>
      </c>
      <c r="N34" s="163">
        <v>-22.2</v>
      </c>
      <c r="O34" s="163">
        <v>-56.216000000000001</v>
      </c>
      <c r="P34" s="163">
        <v>50.598999999999997</v>
      </c>
      <c r="Q34" s="163">
        <v>14.904</v>
      </c>
      <c r="R34" s="163">
        <v>-50.598999999999997</v>
      </c>
      <c r="S34" s="163">
        <v>13.72</v>
      </c>
      <c r="T34" s="163">
        <v>235.26</v>
      </c>
      <c r="U34" s="163">
        <v>7.4246999999999996</v>
      </c>
      <c r="V34" s="163">
        <v>6.9234</v>
      </c>
      <c r="W34" s="163">
        <v>11.954000000000001</v>
      </c>
      <c r="X34" s="163">
        <v>0</v>
      </c>
      <c r="Y34" s="163">
        <v>12.099</v>
      </c>
      <c r="Z34" s="163">
        <v>7.4055999999999997</v>
      </c>
      <c r="AA34" s="164"/>
      <c r="AB34" s="163">
        <v>113</v>
      </c>
      <c r="AC34" s="163">
        <v>-98.68</v>
      </c>
      <c r="AD34" s="163">
        <v>-98.54</v>
      </c>
      <c r="AE34" s="163">
        <v>27.937999999999999</v>
      </c>
      <c r="AF34" s="163">
        <v>24.42</v>
      </c>
      <c r="AG34" s="163">
        <v>55</v>
      </c>
      <c r="AH34" s="163">
        <v>9.0439000000000007</v>
      </c>
      <c r="AI34" s="163">
        <v>0.14599999999999999</v>
      </c>
      <c r="AJ34" s="163">
        <v>-57.33</v>
      </c>
      <c r="AK34" s="163">
        <v>-57.63</v>
      </c>
      <c r="AL34" s="163">
        <v>-24.03</v>
      </c>
      <c r="AM34" s="163">
        <v>58.158999999999999</v>
      </c>
      <c r="AN34" s="163">
        <v>58.298999999999999</v>
      </c>
      <c r="AO34" s="163">
        <v>22.227</v>
      </c>
      <c r="AP34" s="163">
        <v>-8.5001999999999995</v>
      </c>
      <c r="AQ34" s="163">
        <v>81.647000000000006</v>
      </c>
      <c r="AR34" s="163">
        <v>84.322999999999993</v>
      </c>
      <c r="AS34" s="163">
        <v>34.116999999999997</v>
      </c>
      <c r="AT34" s="163">
        <v>-90.823999999999998</v>
      </c>
      <c r="AU34" s="163">
        <v>0</v>
      </c>
      <c r="AV34" s="163">
        <v>0</v>
      </c>
      <c r="AW34" s="163">
        <v>14.97</v>
      </c>
      <c r="AX34" s="163">
        <v>75.284999999999997</v>
      </c>
      <c r="AY34" s="164"/>
      <c r="AZ34" s="164"/>
      <c r="BA34" s="163">
        <v>-17.440000000000001</v>
      </c>
      <c r="BB34" s="163">
        <v>-425.79</v>
      </c>
      <c r="BC34" s="163">
        <v>37.055999999999997</v>
      </c>
      <c r="BD34" s="163">
        <v>-18.399000000000001</v>
      </c>
      <c r="BE34" s="163">
        <v>-18.399000000000001</v>
      </c>
      <c r="BF34" s="163">
        <v>86.798000000000002</v>
      </c>
      <c r="BG34" s="163">
        <v>0</v>
      </c>
      <c r="BH34" s="163">
        <v>-6.7769000000000004</v>
      </c>
      <c r="BI34" s="163">
        <v>-67.102000000000004</v>
      </c>
      <c r="BJ34" s="163">
        <v>-46.761000000000003</v>
      </c>
      <c r="BK34" s="163">
        <v>9.9442000000000004</v>
      </c>
      <c r="BL34" s="163">
        <v>8.5311000000000003</v>
      </c>
      <c r="BM34" s="163">
        <v>5.8320999999999996</v>
      </c>
      <c r="BN34" s="163">
        <v>462.2</v>
      </c>
      <c r="BO34" s="163">
        <v>178.62</v>
      </c>
      <c r="BP34" s="163">
        <v>179.66</v>
      </c>
      <c r="BQ34" s="163">
        <v>-583.21</v>
      </c>
      <c r="BR34" s="163">
        <v>562.42999999999995</v>
      </c>
      <c r="BS34" s="163">
        <v>40.976999999999997</v>
      </c>
      <c r="BT34" s="163">
        <v>-127.54</v>
      </c>
      <c r="BU34" s="163">
        <v>129.41</v>
      </c>
      <c r="BV34" s="163">
        <v>104.91</v>
      </c>
      <c r="BW34" s="163">
        <v>28.959</v>
      </c>
      <c r="BX34" s="163">
        <v>27.62</v>
      </c>
      <c r="BY34" s="163">
        <v>73.12</v>
      </c>
      <c r="BZ34" s="163">
        <v>89.088999999999999</v>
      </c>
      <c r="CA34" s="163">
        <v>-17.007999999999999</v>
      </c>
      <c r="CB34" s="163">
        <v>-17.41</v>
      </c>
      <c r="CC34" s="163">
        <v>91.096999999999994</v>
      </c>
      <c r="CD34" s="163">
        <v>93.054000000000002</v>
      </c>
      <c r="CE34" s="163">
        <v>20.558</v>
      </c>
      <c r="CF34" s="163">
        <v>-134.12</v>
      </c>
      <c r="CG34" s="163">
        <v>-135.34</v>
      </c>
      <c r="CH34" s="163">
        <v>3.3767</v>
      </c>
      <c r="CI34" s="163">
        <v>-126.83</v>
      </c>
      <c r="CJ34" s="163">
        <v>19.57</v>
      </c>
      <c r="CK34" s="164"/>
      <c r="CL34" s="163">
        <v>-9.5</v>
      </c>
      <c r="CM34" s="163">
        <v>253.19</v>
      </c>
      <c r="CN34" s="163">
        <v>-19.908999999999999</v>
      </c>
      <c r="CO34" s="163">
        <v>11.87</v>
      </c>
      <c r="CP34" s="163">
        <v>11.608000000000001</v>
      </c>
      <c r="CQ34" s="163">
        <v>13.129</v>
      </c>
      <c r="CR34" s="163">
        <v>5.2542999999999997</v>
      </c>
      <c r="CS34" s="163">
        <v>5.9348000000000001</v>
      </c>
      <c r="CT34" s="163">
        <v>-22.094999999999999</v>
      </c>
      <c r="CU34" s="163">
        <v>-51.826000000000001</v>
      </c>
      <c r="CV34" s="163">
        <v>21.11</v>
      </c>
      <c r="CW34" s="163">
        <v>13.766999999999999</v>
      </c>
      <c r="CX34" s="163">
        <v>97.15</v>
      </c>
      <c r="CY34" s="163">
        <v>91.04</v>
      </c>
      <c r="CZ34" s="163">
        <v>61.881999999999998</v>
      </c>
      <c r="DA34" s="163">
        <v>58.744</v>
      </c>
      <c r="DB34" s="163">
        <v>-35.238999999999997</v>
      </c>
      <c r="DC34" s="163">
        <v>-1.7583</v>
      </c>
      <c r="DD34" s="163">
        <v>126.54</v>
      </c>
      <c r="DE34" s="163">
        <v>126.44</v>
      </c>
      <c r="DF34" s="163">
        <v>-81.203000000000003</v>
      </c>
      <c r="DG34" s="163">
        <v>0</v>
      </c>
      <c r="DH34" s="163">
        <v>-21.116</v>
      </c>
      <c r="DI34" s="163">
        <v>-128</v>
      </c>
      <c r="DJ34" s="163">
        <v>-128.38999999999999</v>
      </c>
      <c r="DK34" s="163">
        <v>31.78</v>
      </c>
      <c r="DL34" s="163">
        <v>87.605999999999995</v>
      </c>
      <c r="DM34" s="163">
        <v>86.429000000000002</v>
      </c>
      <c r="DN34" s="163">
        <v>125.99</v>
      </c>
      <c r="DO34" s="163">
        <v>87.2</v>
      </c>
      <c r="DP34" s="163">
        <v>-12.49</v>
      </c>
      <c r="DQ34" s="163">
        <v>69.483999999999995</v>
      </c>
      <c r="DR34" s="163">
        <v>77.573999999999998</v>
      </c>
      <c r="DS34" s="163">
        <v>-11.86</v>
      </c>
      <c r="DT34" s="163">
        <v>-11.92</v>
      </c>
      <c r="DU34" s="163">
        <v>100.96</v>
      </c>
      <c r="DV34" s="163">
        <v>82.5</v>
      </c>
      <c r="DW34" s="163">
        <v>80.180999999999997</v>
      </c>
      <c r="DX34" s="163">
        <v>76.581000000000003</v>
      </c>
      <c r="DY34" s="163">
        <v>-2.9022000000000001</v>
      </c>
      <c r="DZ34" s="163">
        <v>-3.4363000000000001</v>
      </c>
      <c r="EA34" s="163">
        <v>252.17</v>
      </c>
      <c r="EB34" s="163">
        <v>203.45</v>
      </c>
      <c r="EC34" s="163">
        <v>194.82</v>
      </c>
      <c r="ED34" s="163">
        <v>198.87</v>
      </c>
      <c r="EE34" s="163">
        <v>131.13999999999999</v>
      </c>
      <c r="EF34" s="163">
        <v>107.52</v>
      </c>
      <c r="EG34" s="163">
        <v>-32.250999999999998</v>
      </c>
      <c r="EH34" s="163">
        <v>593.02</v>
      </c>
      <c r="EI34" s="163">
        <v>248.79</v>
      </c>
      <c r="EJ34" s="163">
        <v>0</v>
      </c>
      <c r="EK34" s="163">
        <v>-30.623999999999999</v>
      </c>
      <c r="EL34" s="163">
        <v>-27.937999999999999</v>
      </c>
      <c r="EM34" s="163">
        <v>-38.457000000000001</v>
      </c>
      <c r="EN34" s="163">
        <v>-53.082999999999998</v>
      </c>
      <c r="EO34" s="163">
        <v>-49.360999999999997</v>
      </c>
      <c r="EP34" s="163">
        <v>173.62</v>
      </c>
      <c r="EQ34" s="163">
        <v>-9.1021000000000001</v>
      </c>
      <c r="ER34" s="163">
        <v>-9.6236999999999995</v>
      </c>
      <c r="ES34" s="163">
        <v>-73.010999999999996</v>
      </c>
      <c r="ET34" s="163">
        <v>0</v>
      </c>
      <c r="EU34" s="163">
        <v>-5.2398999999999996</v>
      </c>
      <c r="EV34" s="163">
        <v>123.2</v>
      </c>
      <c r="EW34" s="163">
        <v>16.856999999999999</v>
      </c>
      <c r="EX34" s="163">
        <v>-170.27</v>
      </c>
      <c r="EY34" s="163">
        <v>-38.889000000000003</v>
      </c>
      <c r="EZ34" s="163">
        <v>-37.814</v>
      </c>
      <c r="FA34" s="163">
        <v>4.6818</v>
      </c>
      <c r="FB34" s="163">
        <v>-110.85</v>
      </c>
      <c r="FC34" s="163">
        <v>43.375999999999998</v>
      </c>
      <c r="FD34" s="163">
        <v>22.574999999999999</v>
      </c>
      <c r="FE34" s="163">
        <v>0</v>
      </c>
      <c r="FF34" s="163">
        <v>0</v>
      </c>
      <c r="FG34" s="163">
        <v>40.514000000000003</v>
      </c>
      <c r="FH34" s="163">
        <v>40.161000000000001</v>
      </c>
      <c r="FI34" s="164"/>
      <c r="FJ34" s="163">
        <v>15.907999999999999</v>
      </c>
      <c r="FK34" s="163">
        <v>17.079999999999998</v>
      </c>
      <c r="FL34" s="163">
        <v>-191.9</v>
      </c>
      <c r="FM34" s="163">
        <v>4.2537000000000003</v>
      </c>
      <c r="FN34" s="163">
        <v>4.5830000000000002</v>
      </c>
      <c r="FO34" s="163">
        <v>-141.34</v>
      </c>
      <c r="FP34" s="163">
        <v>-126.23</v>
      </c>
      <c r="FQ34" s="163">
        <v>-60.951000000000001</v>
      </c>
      <c r="FR34" s="163">
        <v>-60.768999999999998</v>
      </c>
      <c r="FS34" s="163">
        <v>13.66</v>
      </c>
      <c r="FT34" s="163">
        <v>1.0207999999999999</v>
      </c>
      <c r="FU34" s="163">
        <v>-8.3798999999999992</v>
      </c>
      <c r="FV34" s="163">
        <v>14.99</v>
      </c>
      <c r="FW34" s="163">
        <v>-62.679000000000002</v>
      </c>
      <c r="FX34" s="163">
        <v>10.318</v>
      </c>
      <c r="FY34" s="163">
        <v>-14.81</v>
      </c>
      <c r="FZ34" s="163">
        <v>0.77800000000000002</v>
      </c>
      <c r="GA34" s="163">
        <v>7.1818999999999997</v>
      </c>
      <c r="GB34" s="163">
        <v>6.75</v>
      </c>
      <c r="GC34" s="163">
        <v>128.47</v>
      </c>
      <c r="GD34" s="163">
        <v>144.59</v>
      </c>
      <c r="GE34" s="163">
        <v>12.27</v>
      </c>
      <c r="GF34" s="163">
        <v>67.588999999999999</v>
      </c>
      <c r="GG34" s="163">
        <v>18.399000000000001</v>
      </c>
      <c r="GH34" s="163">
        <v>3.2046000000000001</v>
      </c>
      <c r="GI34" s="163">
        <v>2.5464000000000002</v>
      </c>
      <c r="GJ34" s="163">
        <v>-2.6951000000000001</v>
      </c>
      <c r="GK34" s="163">
        <v>1.9943</v>
      </c>
      <c r="GL34" s="163">
        <v>6.9000000000000006E-2</v>
      </c>
      <c r="GM34" s="164"/>
      <c r="GN34" s="163">
        <v>-17.23</v>
      </c>
      <c r="GO34" s="163">
        <v>-11.509</v>
      </c>
      <c r="GP34" s="163">
        <v>24.460999999999999</v>
      </c>
      <c r="GQ34" s="163">
        <v>17.898</v>
      </c>
      <c r="GR34" s="163">
        <v>83.192999999999998</v>
      </c>
      <c r="GS34" s="163">
        <v>57.927</v>
      </c>
      <c r="GT34" s="163">
        <v>-126.36</v>
      </c>
      <c r="GU34" s="163">
        <v>-24.459</v>
      </c>
      <c r="GV34" s="163">
        <v>23.4</v>
      </c>
      <c r="GW34" s="163">
        <v>29.427</v>
      </c>
      <c r="GX34" s="163">
        <v>10.576000000000001</v>
      </c>
      <c r="GY34" s="163">
        <v>3.7696000000000001</v>
      </c>
      <c r="GZ34" s="163">
        <v>3.5122</v>
      </c>
      <c r="HA34" s="163">
        <v>11.837</v>
      </c>
      <c r="HB34" s="163">
        <v>76.977000000000004</v>
      </c>
      <c r="HC34" s="163">
        <v>75.510000000000005</v>
      </c>
      <c r="HD34" s="163">
        <v>-0.4</v>
      </c>
      <c r="HE34" s="163">
        <v>0</v>
      </c>
      <c r="HF34" s="163">
        <v>-3.5057999999999998</v>
      </c>
      <c r="HG34" s="163">
        <v>0</v>
      </c>
      <c r="HH34" s="164"/>
      <c r="HI34" s="163">
        <v>-73.81</v>
      </c>
      <c r="HJ34" s="163">
        <v>-73.933000000000007</v>
      </c>
      <c r="HK34" s="163">
        <v>-53.231000000000002</v>
      </c>
      <c r="HL34" s="163">
        <v>-45.131999999999998</v>
      </c>
      <c r="HM34" s="163">
        <v>72.52</v>
      </c>
      <c r="HN34" s="163">
        <v>72.378</v>
      </c>
      <c r="HO34" s="163">
        <v>-48.875999999999998</v>
      </c>
      <c r="HP34" s="163">
        <v>-48.607999999999997</v>
      </c>
      <c r="HQ34" s="163">
        <v>23.59</v>
      </c>
      <c r="HR34" s="163">
        <v>22.710999999999999</v>
      </c>
      <c r="HS34" s="163">
        <v>14.590999999999999</v>
      </c>
      <c r="HT34" s="163">
        <v>14.302</v>
      </c>
      <c r="HU34" s="163">
        <v>68.16</v>
      </c>
      <c r="HV34" s="163">
        <v>68.138999999999996</v>
      </c>
      <c r="HW34" s="163">
        <v>48.098999999999997</v>
      </c>
      <c r="HX34" s="163">
        <v>47.4</v>
      </c>
      <c r="HY34" s="163">
        <v>21.72</v>
      </c>
      <c r="HZ34" s="163">
        <v>-66.638999999999996</v>
      </c>
      <c r="IA34" s="163">
        <v>-311.73</v>
      </c>
      <c r="IB34" s="163">
        <v>88.777000000000001</v>
      </c>
      <c r="IC34" s="163">
        <v>88.575999999999993</v>
      </c>
      <c r="ID34" s="163">
        <v>15.6</v>
      </c>
      <c r="IE34" s="164"/>
      <c r="IF34" s="163">
        <v>-22.399000000000001</v>
      </c>
      <c r="IG34" s="163">
        <v>-22.5</v>
      </c>
      <c r="IH34" s="164"/>
      <c r="II34" s="163">
        <v>1.2617</v>
      </c>
      <c r="IJ34" s="163">
        <v>0</v>
      </c>
      <c r="IK34" s="163">
        <v>-233.06</v>
      </c>
      <c r="IL34" s="163">
        <v>255.38</v>
      </c>
      <c r="IM34" s="163">
        <v>159.19</v>
      </c>
      <c r="IN34" s="163">
        <v>-2.1846999999999999</v>
      </c>
      <c r="IO34" s="164"/>
      <c r="IP34" s="164"/>
      <c r="IQ34" s="163">
        <v>76.971000000000004</v>
      </c>
      <c r="IR34" s="163">
        <v>-80.606999999999999</v>
      </c>
      <c r="IS34" s="163">
        <v>-216.68</v>
      </c>
      <c r="IT34" s="163">
        <v>143.88999999999999</v>
      </c>
      <c r="IU34" s="163">
        <v>138.82</v>
      </c>
      <c r="IV34" s="163">
        <v>-73.728999999999999</v>
      </c>
      <c r="IW34" s="163">
        <v>-247.63</v>
      </c>
      <c r="IX34" s="163">
        <v>81.908000000000001</v>
      </c>
      <c r="IY34" s="163">
        <v>-168.28</v>
      </c>
      <c r="IZ34" s="163">
        <v>166.74</v>
      </c>
      <c r="JA34" s="163">
        <v>-8.5159000000000002</v>
      </c>
      <c r="JB34" s="163">
        <v>30.954999999999998</v>
      </c>
      <c r="JC34" s="163">
        <v>28.079000000000001</v>
      </c>
      <c r="JD34" s="163">
        <v>0.88800000000000001</v>
      </c>
      <c r="JE34" s="163">
        <v>0.879</v>
      </c>
      <c r="JF34" s="163">
        <v>-27.28</v>
      </c>
      <c r="JG34" s="163">
        <v>13.6</v>
      </c>
      <c r="JH34" s="163">
        <v>5.7443999999999997</v>
      </c>
      <c r="JI34" s="164"/>
      <c r="JJ34" s="163">
        <v>-21.736000000000001</v>
      </c>
      <c r="JK34" s="163">
        <v>-18.103999999999999</v>
      </c>
      <c r="JL34" s="163">
        <v>31.2</v>
      </c>
      <c r="JM34" s="163">
        <v>53.582999999999998</v>
      </c>
      <c r="JN34" s="163">
        <v>53.689</v>
      </c>
      <c r="JO34" s="163">
        <v>0</v>
      </c>
      <c r="JP34" s="163">
        <v>0</v>
      </c>
      <c r="JQ34" s="163">
        <v>46.899000000000001</v>
      </c>
      <c r="JR34" s="163">
        <v>47.238999999999997</v>
      </c>
      <c r="JS34" s="163">
        <v>46.527999999999999</v>
      </c>
      <c r="JT34" s="164"/>
      <c r="JU34" s="164"/>
      <c r="JV34" s="163">
        <v>17.652000000000001</v>
      </c>
      <c r="JW34" s="163">
        <v>8</v>
      </c>
      <c r="JX34" s="164"/>
      <c r="JY34" s="163">
        <v>-42.051000000000002</v>
      </c>
      <c r="JZ34" s="163">
        <v>72.203999999999994</v>
      </c>
      <c r="KA34" s="163">
        <v>53.412999999999997</v>
      </c>
      <c r="KB34" s="163">
        <v>-42.576999999999998</v>
      </c>
      <c r="KC34" s="163">
        <v>-70.790999999999997</v>
      </c>
      <c r="KD34" s="163">
        <v>43.509</v>
      </c>
      <c r="KE34" s="163">
        <v>26.353999999999999</v>
      </c>
      <c r="KF34" s="163">
        <v>12.199</v>
      </c>
      <c r="KG34" s="163">
        <v>-11.8</v>
      </c>
      <c r="KH34" s="163">
        <v>0</v>
      </c>
      <c r="KI34" s="163">
        <v>128.07</v>
      </c>
    </row>
    <row r="35" spans="1:295" ht="18" customHeight="1" x14ac:dyDescent="0.3">
      <c r="A35" s="160" t="s">
        <v>61</v>
      </c>
      <c r="B35" s="160" t="s">
        <v>733</v>
      </c>
      <c r="C35" s="163">
        <v>0</v>
      </c>
      <c r="D35" s="163">
        <v>18.873000000000001</v>
      </c>
      <c r="E35" s="163">
        <v>-37.594000000000001</v>
      </c>
      <c r="F35" s="164"/>
      <c r="G35" s="163">
        <v>35.081000000000003</v>
      </c>
      <c r="H35" s="163">
        <v>0</v>
      </c>
      <c r="I35" s="163">
        <v>69.528000000000006</v>
      </c>
      <c r="J35" s="163">
        <v>-111.76</v>
      </c>
      <c r="K35" s="163">
        <v>69.528999999999996</v>
      </c>
      <c r="L35" s="163">
        <v>34.948</v>
      </c>
      <c r="M35" s="163">
        <v>34.393000000000001</v>
      </c>
      <c r="N35" s="163">
        <v>-17.760000000000002</v>
      </c>
      <c r="O35" s="163">
        <v>-57.405999999999999</v>
      </c>
      <c r="P35" s="163">
        <v>52.798999999999999</v>
      </c>
      <c r="Q35" s="163">
        <v>16.559000000000001</v>
      </c>
      <c r="R35" s="163">
        <v>-52.798999999999999</v>
      </c>
      <c r="S35" s="163">
        <v>13.382</v>
      </c>
      <c r="T35" s="163">
        <v>226.9</v>
      </c>
      <c r="U35" s="163">
        <v>7.3155999999999999</v>
      </c>
      <c r="V35" s="163">
        <v>7.0846999999999998</v>
      </c>
      <c r="W35" s="163">
        <v>11.736000000000001</v>
      </c>
      <c r="X35" s="163">
        <v>0</v>
      </c>
      <c r="Y35" s="163">
        <v>12.416</v>
      </c>
      <c r="Z35" s="163">
        <v>7.66</v>
      </c>
      <c r="AA35" s="164"/>
      <c r="AB35" s="163">
        <v>113</v>
      </c>
      <c r="AC35" s="163">
        <v>-96.278999999999996</v>
      </c>
      <c r="AD35" s="163">
        <v>-96.209000000000003</v>
      </c>
      <c r="AE35" s="163">
        <v>27.093</v>
      </c>
      <c r="AF35" s="163">
        <v>19.978999999999999</v>
      </c>
      <c r="AG35" s="163">
        <v>57.2</v>
      </c>
      <c r="AH35" s="163">
        <v>9.0439000000000007</v>
      </c>
      <c r="AI35" s="163">
        <v>0.14599999999999999</v>
      </c>
      <c r="AJ35" s="163">
        <v>-59.869</v>
      </c>
      <c r="AK35" s="163">
        <v>-59.069000000000003</v>
      </c>
      <c r="AL35" s="163">
        <v>-19.818999999999999</v>
      </c>
      <c r="AM35" s="163">
        <v>59.548999999999999</v>
      </c>
      <c r="AN35" s="163">
        <v>59.619</v>
      </c>
      <c r="AO35" s="163">
        <v>22.135000000000002</v>
      </c>
      <c r="AP35" s="163">
        <v>-8.2431999999999999</v>
      </c>
      <c r="AQ35" s="163">
        <v>80.736999999999995</v>
      </c>
      <c r="AR35" s="163">
        <v>83.73</v>
      </c>
      <c r="AS35" s="163">
        <v>27.448</v>
      </c>
      <c r="AT35" s="163">
        <v>-90.823999999999998</v>
      </c>
      <c r="AU35" s="163">
        <v>0</v>
      </c>
      <c r="AV35" s="163">
        <v>0</v>
      </c>
      <c r="AW35" s="163">
        <v>44.771999999999998</v>
      </c>
      <c r="AX35" s="163">
        <v>68.721000000000004</v>
      </c>
      <c r="AY35" s="164"/>
      <c r="AZ35" s="164"/>
      <c r="BA35" s="163">
        <v>-4.8731999999999998</v>
      </c>
      <c r="BB35" s="163">
        <v>-430.1</v>
      </c>
      <c r="BC35" s="163">
        <v>38.011000000000003</v>
      </c>
      <c r="BD35" s="163">
        <v>-18.899000000000001</v>
      </c>
      <c r="BE35" s="163">
        <v>-18.998999999999999</v>
      </c>
      <c r="BF35" s="163">
        <v>89.045000000000002</v>
      </c>
      <c r="BG35" s="163">
        <v>0</v>
      </c>
      <c r="BH35" s="163">
        <v>-7.2060000000000004</v>
      </c>
      <c r="BI35" s="163">
        <v>-67.102000000000004</v>
      </c>
      <c r="BJ35" s="163">
        <v>-47.064</v>
      </c>
      <c r="BK35" s="163">
        <v>9.8275000000000006</v>
      </c>
      <c r="BL35" s="163">
        <v>8.4298000000000002</v>
      </c>
      <c r="BM35" s="163">
        <v>5.8010999999999999</v>
      </c>
      <c r="BN35" s="163">
        <v>461.47</v>
      </c>
      <c r="BO35" s="163">
        <v>173.43</v>
      </c>
      <c r="BP35" s="163">
        <v>173.61</v>
      </c>
      <c r="BQ35" s="163">
        <v>-568.42999999999995</v>
      </c>
      <c r="BR35" s="163">
        <v>562.98</v>
      </c>
      <c r="BS35" s="163">
        <v>40.976999999999997</v>
      </c>
      <c r="BT35" s="163">
        <v>-127.8</v>
      </c>
      <c r="BU35" s="163">
        <v>130.18</v>
      </c>
      <c r="BV35" s="163">
        <v>104.75</v>
      </c>
      <c r="BW35" s="163">
        <v>29.25</v>
      </c>
      <c r="BX35" s="163">
        <v>28.068999999999999</v>
      </c>
      <c r="BY35" s="163">
        <v>72.33</v>
      </c>
      <c r="BZ35" s="163">
        <v>89.088999999999999</v>
      </c>
      <c r="CA35" s="163">
        <v>-17.007999999999999</v>
      </c>
      <c r="CB35" s="163">
        <v>-15.802</v>
      </c>
      <c r="CC35" s="163">
        <v>89.415000000000006</v>
      </c>
      <c r="CD35" s="163">
        <v>91.245999999999995</v>
      </c>
      <c r="CE35" s="163">
        <v>20.196000000000002</v>
      </c>
      <c r="CF35" s="163">
        <v>-133.63999999999999</v>
      </c>
      <c r="CG35" s="163">
        <v>-133.27000000000001</v>
      </c>
      <c r="CH35" s="163">
        <v>3.1858</v>
      </c>
      <c r="CI35" s="163">
        <v>-127.61</v>
      </c>
      <c r="CJ35" s="163">
        <v>19.57</v>
      </c>
      <c r="CK35" s="164"/>
      <c r="CL35" s="163">
        <v>-14.199</v>
      </c>
      <c r="CM35" s="163">
        <v>255.6</v>
      </c>
      <c r="CN35" s="163">
        <v>-20.170000000000002</v>
      </c>
      <c r="CO35" s="163">
        <v>11.135999999999999</v>
      </c>
      <c r="CP35" s="163">
        <v>11.249000000000001</v>
      </c>
      <c r="CQ35" s="163">
        <v>12.959</v>
      </c>
      <c r="CR35" s="163">
        <v>4.4936999999999996</v>
      </c>
      <c r="CS35" s="163">
        <v>5.5667</v>
      </c>
      <c r="CT35" s="163">
        <v>-34.546999999999997</v>
      </c>
      <c r="CU35" s="163">
        <v>-50.502000000000002</v>
      </c>
      <c r="CV35" s="163">
        <v>21.003</v>
      </c>
      <c r="CW35" s="163">
        <v>13.711</v>
      </c>
      <c r="CX35" s="163">
        <v>90.519000000000005</v>
      </c>
      <c r="CY35" s="163">
        <v>89.73</v>
      </c>
      <c r="CZ35" s="163">
        <v>59.771999999999998</v>
      </c>
      <c r="DA35" s="163">
        <v>56.84</v>
      </c>
      <c r="DB35" s="163">
        <v>-34.61</v>
      </c>
      <c r="DC35" s="163">
        <v>-1.7583</v>
      </c>
      <c r="DD35" s="163">
        <v>127.51</v>
      </c>
      <c r="DE35" s="163">
        <v>127.55</v>
      </c>
      <c r="DF35" s="163">
        <v>-82.513000000000005</v>
      </c>
      <c r="DG35" s="163">
        <v>0</v>
      </c>
      <c r="DH35" s="163">
        <v>-20.797000000000001</v>
      </c>
      <c r="DI35" s="163">
        <v>-123.5</v>
      </c>
      <c r="DJ35" s="163">
        <v>-124.09</v>
      </c>
      <c r="DK35" s="163">
        <v>31.753</v>
      </c>
      <c r="DL35" s="163">
        <v>85.847999999999999</v>
      </c>
      <c r="DM35" s="163">
        <v>85.02</v>
      </c>
      <c r="DN35" s="163">
        <v>124.23</v>
      </c>
      <c r="DO35" s="163">
        <v>85.38</v>
      </c>
      <c r="DP35" s="163">
        <v>-12.04</v>
      </c>
      <c r="DQ35" s="163">
        <v>69.834999999999994</v>
      </c>
      <c r="DR35" s="163">
        <v>82.527000000000001</v>
      </c>
      <c r="DS35" s="163">
        <v>-5.34</v>
      </c>
      <c r="DT35" s="163">
        <v>-5.3</v>
      </c>
      <c r="DU35" s="163">
        <v>83.97</v>
      </c>
      <c r="DV35" s="163">
        <v>83.25</v>
      </c>
      <c r="DW35" s="163">
        <v>77.218000000000004</v>
      </c>
      <c r="DX35" s="163">
        <v>81.363</v>
      </c>
      <c r="DY35" s="163">
        <v>0</v>
      </c>
      <c r="DZ35" s="163">
        <v>-1.4726999999999999</v>
      </c>
      <c r="EA35" s="163">
        <v>250.39</v>
      </c>
      <c r="EB35" s="163">
        <v>197.86</v>
      </c>
      <c r="EC35" s="163">
        <v>190.27</v>
      </c>
      <c r="ED35" s="163">
        <v>193.81</v>
      </c>
      <c r="EE35" s="163">
        <v>127.09</v>
      </c>
      <c r="EF35" s="163">
        <v>108.21</v>
      </c>
      <c r="EG35" s="163">
        <v>-32.054000000000002</v>
      </c>
      <c r="EH35" s="163">
        <v>580.65</v>
      </c>
      <c r="EI35" s="163">
        <v>295.55</v>
      </c>
      <c r="EJ35" s="163">
        <v>0</v>
      </c>
      <c r="EK35" s="163">
        <v>-30.669</v>
      </c>
      <c r="EL35" s="163">
        <v>-29.419</v>
      </c>
      <c r="EM35" s="163">
        <v>-27.02</v>
      </c>
      <c r="EN35" s="163">
        <v>-53.634999999999998</v>
      </c>
      <c r="EO35" s="163">
        <v>-49.997</v>
      </c>
      <c r="EP35" s="163">
        <v>145.97</v>
      </c>
      <c r="EQ35" s="163">
        <v>2.0998999999999999</v>
      </c>
      <c r="ER35" s="163">
        <v>-1.0116000000000001</v>
      </c>
      <c r="ES35" s="163">
        <v>-55.134999999999998</v>
      </c>
      <c r="ET35" s="163">
        <v>0</v>
      </c>
      <c r="EU35" s="163">
        <v>-5.3598999999999997</v>
      </c>
      <c r="EV35" s="163">
        <v>97.3</v>
      </c>
      <c r="EW35" s="163">
        <v>17.053999999999998</v>
      </c>
      <c r="EX35" s="163">
        <v>-170.54</v>
      </c>
      <c r="EY35" s="163">
        <v>-38.889000000000003</v>
      </c>
      <c r="EZ35" s="163">
        <v>-37.814</v>
      </c>
      <c r="FA35" s="163">
        <v>6.0133000000000001</v>
      </c>
      <c r="FB35" s="163">
        <v>-100.77</v>
      </c>
      <c r="FC35" s="163">
        <v>80.429000000000002</v>
      </c>
      <c r="FD35" s="163">
        <v>22.276</v>
      </c>
      <c r="FE35" s="163">
        <v>0</v>
      </c>
      <c r="FF35" s="163">
        <v>0</v>
      </c>
      <c r="FG35" s="163">
        <v>39.526000000000003</v>
      </c>
      <c r="FH35" s="163">
        <v>41.618000000000002</v>
      </c>
      <c r="FI35" s="164"/>
      <c r="FJ35" s="163">
        <v>14.233000000000001</v>
      </c>
      <c r="FK35" s="163">
        <v>14.401</v>
      </c>
      <c r="FL35" s="163">
        <v>-196.25</v>
      </c>
      <c r="FM35" s="163">
        <v>3.2326999999999999</v>
      </c>
      <c r="FN35" s="163">
        <v>2.6438999999999999</v>
      </c>
      <c r="FO35" s="163">
        <v>-145.79</v>
      </c>
      <c r="FP35" s="163">
        <v>-132.54</v>
      </c>
      <c r="FQ35" s="163">
        <v>-60.671999999999997</v>
      </c>
      <c r="FR35" s="163">
        <v>-61.338999999999999</v>
      </c>
      <c r="FS35" s="163">
        <v>13.86</v>
      </c>
      <c r="FT35" s="163">
        <v>0.93899999999999995</v>
      </c>
      <c r="FU35" s="163">
        <v>-8.5498999999999992</v>
      </c>
      <c r="FV35" s="163">
        <v>15.89</v>
      </c>
      <c r="FW35" s="163">
        <v>-60.713000000000001</v>
      </c>
      <c r="FX35" s="163">
        <v>10.388999999999999</v>
      </c>
      <c r="FY35" s="163">
        <v>-14.81</v>
      </c>
      <c r="FZ35" s="163">
        <v>0.80300000000000005</v>
      </c>
      <c r="GA35" s="163">
        <v>7.7824999999999998</v>
      </c>
      <c r="GB35" s="163">
        <v>7.9099000000000004</v>
      </c>
      <c r="GC35" s="163">
        <v>131.56</v>
      </c>
      <c r="GD35" s="163">
        <v>148.77000000000001</v>
      </c>
      <c r="GE35" s="163">
        <v>12.76</v>
      </c>
      <c r="GF35" s="163">
        <v>69.275999999999996</v>
      </c>
      <c r="GG35" s="163">
        <v>19.399000000000001</v>
      </c>
      <c r="GH35" s="163">
        <v>3.2749000000000001</v>
      </c>
      <c r="GI35" s="163">
        <v>1.8201000000000001</v>
      </c>
      <c r="GJ35" s="163">
        <v>-2.2097000000000002</v>
      </c>
      <c r="GK35" s="163">
        <v>1.9187000000000001</v>
      </c>
      <c r="GL35" s="163">
        <v>6.9000000000000006E-2</v>
      </c>
      <c r="GM35" s="164"/>
      <c r="GN35" s="163">
        <v>-16.637</v>
      </c>
      <c r="GO35" s="163">
        <v>-11.961</v>
      </c>
      <c r="GP35" s="163">
        <v>25.286999999999999</v>
      </c>
      <c r="GQ35" s="163">
        <v>17.814</v>
      </c>
      <c r="GR35" s="163">
        <v>85.468000000000004</v>
      </c>
      <c r="GS35" s="163">
        <v>59.798999999999999</v>
      </c>
      <c r="GT35" s="163">
        <v>-131.91</v>
      </c>
      <c r="GU35" s="163">
        <v>-25.093</v>
      </c>
      <c r="GV35" s="163">
        <v>22.835000000000001</v>
      </c>
      <c r="GW35" s="163">
        <v>28.943000000000001</v>
      </c>
      <c r="GX35" s="163">
        <v>11.099</v>
      </c>
      <c r="GY35" s="163">
        <v>2.1778</v>
      </c>
      <c r="GZ35" s="163">
        <v>1.7824</v>
      </c>
      <c r="HA35" s="163">
        <v>12.535</v>
      </c>
      <c r="HB35" s="163">
        <v>91.19</v>
      </c>
      <c r="HC35" s="163">
        <v>91.552999999999997</v>
      </c>
      <c r="HD35" s="163">
        <v>-0.4</v>
      </c>
      <c r="HE35" s="163">
        <v>0</v>
      </c>
      <c r="HF35" s="163">
        <v>-14.016</v>
      </c>
      <c r="HG35" s="163">
        <v>17.805</v>
      </c>
      <c r="HH35" s="164"/>
      <c r="HI35" s="163">
        <v>-86.385999999999996</v>
      </c>
      <c r="HJ35" s="163">
        <v>-84.906000000000006</v>
      </c>
      <c r="HK35" s="163">
        <v>-53.085000000000001</v>
      </c>
      <c r="HL35" s="163">
        <v>-44.491</v>
      </c>
      <c r="HM35" s="163">
        <v>78.418999999999997</v>
      </c>
      <c r="HN35" s="163">
        <v>76.498999999999995</v>
      </c>
      <c r="HO35" s="163">
        <v>-48.875999999999998</v>
      </c>
      <c r="HP35" s="163">
        <v>-48.607999999999997</v>
      </c>
      <c r="HQ35" s="163">
        <v>34.247</v>
      </c>
      <c r="HR35" s="163">
        <v>32.753</v>
      </c>
      <c r="HS35" s="163">
        <v>11.920999999999999</v>
      </c>
      <c r="HT35" s="163">
        <v>12.127000000000001</v>
      </c>
      <c r="HU35" s="163">
        <v>70.05</v>
      </c>
      <c r="HV35" s="163">
        <v>69.86</v>
      </c>
      <c r="HW35" s="163">
        <v>43.2</v>
      </c>
      <c r="HX35" s="163">
        <v>44</v>
      </c>
      <c r="HY35" s="163">
        <v>21.533999999999999</v>
      </c>
      <c r="HZ35" s="163">
        <v>-62.798999999999999</v>
      </c>
      <c r="IA35" s="163">
        <v>-293.95</v>
      </c>
      <c r="IB35" s="163">
        <v>89.653000000000006</v>
      </c>
      <c r="IC35" s="163">
        <v>89.628</v>
      </c>
      <c r="ID35" s="163">
        <v>13.898999999999999</v>
      </c>
      <c r="IE35" s="164"/>
      <c r="IF35" s="163">
        <v>-31.798999999999999</v>
      </c>
      <c r="IG35" s="163">
        <v>-31.899000000000001</v>
      </c>
      <c r="IH35" s="164"/>
      <c r="II35" s="163">
        <v>1.2617</v>
      </c>
      <c r="IJ35" s="163">
        <v>0</v>
      </c>
      <c r="IK35" s="163">
        <v>-277.91000000000003</v>
      </c>
      <c r="IL35" s="163">
        <v>286.02</v>
      </c>
      <c r="IM35" s="163">
        <v>194.94</v>
      </c>
      <c r="IN35" s="163">
        <v>-0.21840000000000001</v>
      </c>
      <c r="IO35" s="164"/>
      <c r="IP35" s="164"/>
      <c r="IQ35" s="163">
        <v>53.972999999999999</v>
      </c>
      <c r="IR35" s="163">
        <v>-101.91</v>
      </c>
      <c r="IS35" s="163">
        <v>-235.73</v>
      </c>
      <c r="IT35" s="163">
        <v>146.69</v>
      </c>
      <c r="IU35" s="163">
        <v>146.77000000000001</v>
      </c>
      <c r="IV35" s="163">
        <v>-58.844000000000001</v>
      </c>
      <c r="IW35" s="163">
        <v>-279.17</v>
      </c>
      <c r="IX35" s="163">
        <v>103.96</v>
      </c>
      <c r="IY35" s="163">
        <v>-172.17</v>
      </c>
      <c r="IZ35" s="163">
        <v>173.19</v>
      </c>
      <c r="JA35" s="163">
        <v>-9.3864999999999998</v>
      </c>
      <c r="JB35" s="163">
        <v>30.954999999999998</v>
      </c>
      <c r="JC35" s="163">
        <v>27.2</v>
      </c>
      <c r="JD35" s="163">
        <v>0.97799999999999998</v>
      </c>
      <c r="JE35" s="163">
        <v>0.96099999999999997</v>
      </c>
      <c r="JF35" s="163">
        <v>-26</v>
      </c>
      <c r="JG35" s="163">
        <v>12.319000000000001</v>
      </c>
      <c r="JH35" s="163">
        <v>6.9165999999999999</v>
      </c>
      <c r="JI35" s="164"/>
      <c r="JJ35" s="163">
        <v>-22.556999999999999</v>
      </c>
      <c r="JK35" s="163">
        <v>-17.957999999999998</v>
      </c>
      <c r="JL35" s="163">
        <v>27.399000000000001</v>
      </c>
      <c r="JM35" s="163">
        <v>54.243000000000002</v>
      </c>
      <c r="JN35" s="163">
        <v>53.284999999999997</v>
      </c>
      <c r="JO35" s="163">
        <v>0</v>
      </c>
      <c r="JP35" s="163">
        <v>0</v>
      </c>
      <c r="JQ35" s="163">
        <v>50.378999999999998</v>
      </c>
      <c r="JR35" s="163">
        <v>49.576000000000001</v>
      </c>
      <c r="JS35" s="163">
        <v>50.167999999999999</v>
      </c>
      <c r="JT35" s="164"/>
      <c r="JU35" s="164"/>
      <c r="JV35" s="163">
        <v>18.777999999999999</v>
      </c>
      <c r="JW35" s="163">
        <v>8.0799000000000003</v>
      </c>
      <c r="JX35" s="164"/>
      <c r="JY35" s="163">
        <v>-43.194000000000003</v>
      </c>
      <c r="JZ35" s="163">
        <v>72.102000000000004</v>
      </c>
      <c r="KA35" s="163">
        <v>54.274999999999999</v>
      </c>
      <c r="KB35" s="163">
        <v>-42.25</v>
      </c>
      <c r="KC35" s="163">
        <v>-70.48</v>
      </c>
      <c r="KD35" s="163">
        <v>43.637999999999998</v>
      </c>
      <c r="KE35" s="163">
        <v>25.936</v>
      </c>
      <c r="KF35" s="163">
        <v>4.8</v>
      </c>
      <c r="KG35" s="163">
        <v>-6.1999000000000004</v>
      </c>
      <c r="KH35" s="163">
        <v>0</v>
      </c>
      <c r="KI35" s="163">
        <v>129.25</v>
      </c>
    </row>
    <row r="36" spans="1:295" ht="18" customHeight="1" x14ac:dyDescent="0.3">
      <c r="A36" s="160" t="s">
        <v>61</v>
      </c>
      <c r="B36" s="160" t="s">
        <v>734</v>
      </c>
      <c r="C36" s="163">
        <v>0</v>
      </c>
      <c r="D36" s="163">
        <v>18.657</v>
      </c>
      <c r="E36" s="163">
        <v>-37.594000000000001</v>
      </c>
      <c r="F36" s="164"/>
      <c r="G36" s="163">
        <v>35.215000000000003</v>
      </c>
      <c r="H36" s="163">
        <v>0</v>
      </c>
      <c r="I36" s="163">
        <v>69.957999999999998</v>
      </c>
      <c r="J36" s="163">
        <v>-110.49</v>
      </c>
      <c r="K36" s="163">
        <v>68.742000000000004</v>
      </c>
      <c r="L36" s="163">
        <v>34.856000000000002</v>
      </c>
      <c r="M36" s="163">
        <v>34.146999999999998</v>
      </c>
      <c r="N36" s="163">
        <v>-19.978999999999999</v>
      </c>
      <c r="O36" s="163">
        <v>-40.271000000000001</v>
      </c>
      <c r="P36" s="163">
        <v>35.200000000000003</v>
      </c>
      <c r="Q36" s="163">
        <v>17.388000000000002</v>
      </c>
      <c r="R36" s="163">
        <v>-35.200000000000003</v>
      </c>
      <c r="S36" s="163">
        <v>12.69</v>
      </c>
      <c r="T36" s="163">
        <v>225.3</v>
      </c>
      <c r="U36" s="163">
        <v>7.0582000000000003</v>
      </c>
      <c r="V36" s="163">
        <v>7.0658000000000003</v>
      </c>
      <c r="W36" s="163">
        <v>11.496</v>
      </c>
      <c r="X36" s="163">
        <v>0</v>
      </c>
      <c r="Y36" s="163">
        <v>13.079000000000001</v>
      </c>
      <c r="Z36" s="163">
        <v>6.9587000000000003</v>
      </c>
      <c r="AA36" s="164"/>
      <c r="AB36" s="163">
        <v>113</v>
      </c>
      <c r="AC36" s="163">
        <v>-88.209000000000003</v>
      </c>
      <c r="AD36" s="163">
        <v>-88.379000000000005</v>
      </c>
      <c r="AE36" s="163">
        <v>26.402000000000001</v>
      </c>
      <c r="AF36" s="163">
        <v>19.978999999999999</v>
      </c>
      <c r="AG36" s="163">
        <v>39.6</v>
      </c>
      <c r="AH36" s="163">
        <v>9.0439000000000007</v>
      </c>
      <c r="AI36" s="163">
        <v>0.14599999999999999</v>
      </c>
      <c r="AJ36" s="163">
        <v>-44.7</v>
      </c>
      <c r="AK36" s="163">
        <v>-44.88</v>
      </c>
      <c r="AL36" s="163">
        <v>-33.24</v>
      </c>
      <c r="AM36" s="163">
        <v>45.09</v>
      </c>
      <c r="AN36" s="163">
        <v>45.02</v>
      </c>
      <c r="AO36" s="163">
        <v>22.178999999999998</v>
      </c>
      <c r="AP36" s="163">
        <v>-8.2484000000000002</v>
      </c>
      <c r="AQ36" s="163">
        <v>80.221000000000004</v>
      </c>
      <c r="AR36" s="163">
        <v>83.563999999999993</v>
      </c>
      <c r="AS36" s="163">
        <v>27.463000000000001</v>
      </c>
      <c r="AT36" s="163">
        <v>-90.823999999999998</v>
      </c>
      <c r="AU36" s="163">
        <v>0</v>
      </c>
      <c r="AV36" s="163">
        <v>0</v>
      </c>
      <c r="AW36" s="163">
        <v>13.601000000000001</v>
      </c>
      <c r="AX36" s="163">
        <v>70.864000000000004</v>
      </c>
      <c r="AY36" s="164"/>
      <c r="AZ36" s="164"/>
      <c r="BA36" s="163">
        <v>-16.54</v>
      </c>
      <c r="BB36" s="163">
        <v>-410.94</v>
      </c>
      <c r="BC36" s="163">
        <v>38.000999999999998</v>
      </c>
      <c r="BD36" s="163">
        <v>-18.899000000000001</v>
      </c>
      <c r="BE36" s="163">
        <v>-18.998999999999999</v>
      </c>
      <c r="BF36" s="163">
        <v>78.319999999999993</v>
      </c>
      <c r="BG36" s="163">
        <v>0</v>
      </c>
      <c r="BH36" s="163">
        <v>-6.8075000000000001</v>
      </c>
      <c r="BI36" s="163">
        <v>-67.102000000000004</v>
      </c>
      <c r="BJ36" s="163">
        <v>-51.354999999999997</v>
      </c>
      <c r="BK36" s="163">
        <v>9.6892999999999994</v>
      </c>
      <c r="BL36" s="163">
        <v>8.4697999999999993</v>
      </c>
      <c r="BM36" s="163">
        <v>5.8444000000000003</v>
      </c>
      <c r="BN36" s="163">
        <v>443.22</v>
      </c>
      <c r="BO36" s="163">
        <v>177.61</v>
      </c>
      <c r="BP36" s="163">
        <v>177.64</v>
      </c>
      <c r="BQ36" s="163">
        <v>-572.59</v>
      </c>
      <c r="BR36" s="163">
        <v>550.72</v>
      </c>
      <c r="BS36" s="163">
        <v>40.976999999999997</v>
      </c>
      <c r="BT36" s="163">
        <v>-130.81</v>
      </c>
      <c r="BU36" s="163">
        <v>132.55000000000001</v>
      </c>
      <c r="BV36" s="163">
        <v>105.8</v>
      </c>
      <c r="BW36" s="163">
        <v>29.959</v>
      </c>
      <c r="BX36" s="163">
        <v>28.388999999999999</v>
      </c>
      <c r="BY36" s="163">
        <v>73.08</v>
      </c>
      <c r="BZ36" s="163">
        <v>90.12</v>
      </c>
      <c r="CA36" s="163">
        <v>-6.4257</v>
      </c>
      <c r="CB36" s="163">
        <v>-6.9615</v>
      </c>
      <c r="CC36" s="163">
        <v>82.272999999999996</v>
      </c>
      <c r="CD36" s="163">
        <v>82.831999999999994</v>
      </c>
      <c r="CE36" s="163">
        <v>20.608000000000001</v>
      </c>
      <c r="CF36" s="163">
        <v>-133.31</v>
      </c>
      <c r="CG36" s="163">
        <v>-133.58000000000001</v>
      </c>
      <c r="CH36" s="163">
        <v>5.0685000000000002</v>
      </c>
      <c r="CI36" s="163">
        <v>-131.01</v>
      </c>
      <c r="CJ36" s="163">
        <v>19.57</v>
      </c>
      <c r="CK36" s="164"/>
      <c r="CL36" s="163">
        <v>-19</v>
      </c>
      <c r="CM36" s="163">
        <v>262.5</v>
      </c>
      <c r="CN36" s="163">
        <v>-20.52</v>
      </c>
      <c r="CO36" s="163">
        <v>11.56</v>
      </c>
      <c r="CP36" s="163">
        <v>10.305999999999999</v>
      </c>
      <c r="CQ36" s="163">
        <v>11.962999999999999</v>
      </c>
      <c r="CR36" s="163">
        <v>3.9946000000000002</v>
      </c>
      <c r="CS36" s="163">
        <v>4.4690000000000003</v>
      </c>
      <c r="CT36" s="163">
        <v>-33.073</v>
      </c>
      <c r="CU36" s="163">
        <v>-54.265999999999998</v>
      </c>
      <c r="CV36" s="163">
        <v>20.663</v>
      </c>
      <c r="CW36" s="163">
        <v>13.733000000000001</v>
      </c>
      <c r="CX36" s="163">
        <v>96.62</v>
      </c>
      <c r="CY36" s="163">
        <v>91.209000000000003</v>
      </c>
      <c r="CZ36" s="163">
        <v>58.835000000000001</v>
      </c>
      <c r="DA36" s="163">
        <v>55.521999999999998</v>
      </c>
      <c r="DB36" s="163">
        <v>-52.689</v>
      </c>
      <c r="DC36" s="163">
        <v>-1.7583</v>
      </c>
      <c r="DD36" s="163">
        <v>130.51</v>
      </c>
      <c r="DE36" s="163">
        <v>130.61000000000001</v>
      </c>
      <c r="DF36" s="163">
        <v>-90.81</v>
      </c>
      <c r="DG36" s="163">
        <v>0</v>
      </c>
      <c r="DH36" s="163">
        <v>0</v>
      </c>
      <c r="DI36" s="163">
        <v>-123</v>
      </c>
      <c r="DJ36" s="163">
        <v>-125.59</v>
      </c>
      <c r="DK36" s="163">
        <v>31.506</v>
      </c>
      <c r="DL36" s="163">
        <v>84.97</v>
      </c>
      <c r="DM36" s="163">
        <v>87.367999999999995</v>
      </c>
      <c r="DN36" s="163">
        <v>124.23</v>
      </c>
      <c r="DO36" s="163">
        <v>84.49</v>
      </c>
      <c r="DP36" s="163">
        <v>-13.19</v>
      </c>
      <c r="DQ36" s="163">
        <v>69.174000000000007</v>
      </c>
      <c r="DR36" s="163">
        <v>95.272000000000006</v>
      </c>
      <c r="DS36" s="163">
        <v>-5.08</v>
      </c>
      <c r="DT36" s="163">
        <v>-5</v>
      </c>
      <c r="DU36" s="163">
        <v>81.27</v>
      </c>
      <c r="DV36" s="163">
        <v>82.37</v>
      </c>
      <c r="DW36" s="163">
        <v>90.036000000000001</v>
      </c>
      <c r="DX36" s="163">
        <v>89.126999999999995</v>
      </c>
      <c r="DY36" s="163">
        <v>9.4179999999999993</v>
      </c>
      <c r="DZ36" s="163">
        <v>9.6454000000000004</v>
      </c>
      <c r="EA36" s="163">
        <v>260.95</v>
      </c>
      <c r="EB36" s="163">
        <v>209.89</v>
      </c>
      <c r="EC36" s="163">
        <v>203.67</v>
      </c>
      <c r="ED36" s="163">
        <v>205.05</v>
      </c>
      <c r="EE36" s="163">
        <v>136.46</v>
      </c>
      <c r="EF36" s="163">
        <v>113.02</v>
      </c>
      <c r="EG36" s="163">
        <v>-32.436999999999998</v>
      </c>
      <c r="EH36" s="163">
        <v>580.45000000000005</v>
      </c>
      <c r="EI36" s="163">
        <v>318.57</v>
      </c>
      <c r="EJ36" s="163">
        <v>0</v>
      </c>
      <c r="EK36" s="163">
        <v>-30.231999999999999</v>
      </c>
      <c r="EL36" s="163">
        <v>-28.036999999999999</v>
      </c>
      <c r="EM36" s="163">
        <v>-34.893000000000001</v>
      </c>
      <c r="EN36" s="163">
        <v>-54.279000000000003</v>
      </c>
      <c r="EO36" s="163">
        <v>-50.377000000000002</v>
      </c>
      <c r="EP36" s="163">
        <v>144.44</v>
      </c>
      <c r="EQ36" s="163">
        <v>5.1784999999999997</v>
      </c>
      <c r="ER36" s="163">
        <v>4.6851000000000003</v>
      </c>
      <c r="ES36" s="163">
        <v>-69.864999999999995</v>
      </c>
      <c r="ET36" s="163">
        <v>0</v>
      </c>
      <c r="EU36" s="163">
        <v>-6.25</v>
      </c>
      <c r="EV36" s="163">
        <v>105.9</v>
      </c>
      <c r="EW36" s="163">
        <v>16.122</v>
      </c>
      <c r="EX36" s="163">
        <v>-170.58</v>
      </c>
      <c r="EY36" s="163">
        <v>-38.889000000000003</v>
      </c>
      <c r="EZ36" s="163">
        <v>-37.814</v>
      </c>
      <c r="FA36" s="163">
        <v>3.4597000000000002</v>
      </c>
      <c r="FB36" s="163">
        <v>-108.04</v>
      </c>
      <c r="FC36" s="163">
        <v>71.980999999999995</v>
      </c>
      <c r="FD36" s="163">
        <v>22.84</v>
      </c>
      <c r="FE36" s="163">
        <v>0</v>
      </c>
      <c r="FF36" s="163">
        <v>0</v>
      </c>
      <c r="FG36" s="163">
        <v>39.959000000000003</v>
      </c>
      <c r="FH36" s="163">
        <v>40.307000000000002</v>
      </c>
      <c r="FI36" s="164"/>
      <c r="FJ36" s="163">
        <v>6.0284000000000004</v>
      </c>
      <c r="FK36" s="163">
        <v>5.5259999999999998</v>
      </c>
      <c r="FL36" s="163">
        <v>-172.48</v>
      </c>
      <c r="FM36" s="163">
        <v>-8.6887000000000008</v>
      </c>
      <c r="FN36" s="163">
        <v>-7.8939000000000004</v>
      </c>
      <c r="FO36" s="163">
        <v>-128.19</v>
      </c>
      <c r="FP36" s="163">
        <v>-112.55</v>
      </c>
      <c r="FQ36" s="163">
        <v>-55.427999999999997</v>
      </c>
      <c r="FR36" s="163">
        <v>-57.069000000000003</v>
      </c>
      <c r="FS36" s="163">
        <v>13.753</v>
      </c>
      <c r="FT36" s="163">
        <v>0.95120000000000005</v>
      </c>
      <c r="FU36" s="163">
        <v>-8.5599000000000007</v>
      </c>
      <c r="FV36" s="163">
        <v>15.76</v>
      </c>
      <c r="FW36" s="163">
        <v>-57.597000000000001</v>
      </c>
      <c r="FX36" s="163">
        <v>10.954000000000001</v>
      </c>
      <c r="FY36" s="163">
        <v>-14.797000000000001</v>
      </c>
      <c r="FZ36" s="163">
        <v>0.77900000000000003</v>
      </c>
      <c r="GA36" s="163">
        <v>7.9912999999999998</v>
      </c>
      <c r="GB36" s="163">
        <v>14.43</v>
      </c>
      <c r="GC36" s="163">
        <v>116.58</v>
      </c>
      <c r="GD36" s="163">
        <v>132.30000000000001</v>
      </c>
      <c r="GE36" s="163">
        <v>14.56</v>
      </c>
      <c r="GF36" s="163">
        <v>85.625</v>
      </c>
      <c r="GG36" s="163">
        <v>20.298999999999999</v>
      </c>
      <c r="GH36" s="163">
        <v>-16.234999999999999</v>
      </c>
      <c r="GI36" s="163">
        <v>1.9668000000000001</v>
      </c>
      <c r="GJ36" s="163">
        <v>-2.0062000000000002</v>
      </c>
      <c r="GK36" s="163">
        <v>1.9178999999999999</v>
      </c>
      <c r="GL36" s="163">
        <v>6.9000000000000006E-2</v>
      </c>
      <c r="GM36" s="164"/>
      <c r="GN36" s="163">
        <v>-14.212999999999999</v>
      </c>
      <c r="GO36" s="163">
        <v>-30.934999999999999</v>
      </c>
      <c r="GP36" s="163">
        <v>26.29</v>
      </c>
      <c r="GQ36" s="163">
        <v>48.066000000000003</v>
      </c>
      <c r="GR36" s="163">
        <v>99.460999999999999</v>
      </c>
      <c r="GS36" s="163">
        <v>59.752000000000002</v>
      </c>
      <c r="GT36" s="163">
        <v>-143.84</v>
      </c>
      <c r="GU36" s="163">
        <v>-24.984999999999999</v>
      </c>
      <c r="GV36" s="163">
        <v>41.715000000000003</v>
      </c>
      <c r="GW36" s="163">
        <v>-32.39</v>
      </c>
      <c r="GX36" s="163">
        <v>6.7439</v>
      </c>
      <c r="GY36" s="163">
        <v>2.5586000000000002</v>
      </c>
      <c r="GZ36" s="163">
        <v>2.1621000000000001</v>
      </c>
      <c r="HA36" s="163">
        <v>7.9837999999999996</v>
      </c>
      <c r="HB36" s="163">
        <v>97.183000000000007</v>
      </c>
      <c r="HC36" s="163">
        <v>100.27</v>
      </c>
      <c r="HD36" s="163">
        <v>-0.4</v>
      </c>
      <c r="HE36" s="163">
        <v>0</v>
      </c>
      <c r="HF36" s="163">
        <v>-17.451000000000001</v>
      </c>
      <c r="HG36" s="163">
        <v>16.396999999999998</v>
      </c>
      <c r="HH36" s="164"/>
      <c r="HI36" s="163">
        <v>-96.09</v>
      </c>
      <c r="HJ36" s="163">
        <v>-95.292000000000002</v>
      </c>
      <c r="HK36" s="163">
        <v>-51.241</v>
      </c>
      <c r="HL36" s="163">
        <v>-43.088000000000001</v>
      </c>
      <c r="HM36" s="163">
        <v>80.265000000000001</v>
      </c>
      <c r="HN36" s="163">
        <v>78.11</v>
      </c>
      <c r="HO36" s="163">
        <v>-48.875999999999998</v>
      </c>
      <c r="HP36" s="163">
        <v>-48.607999999999997</v>
      </c>
      <c r="HQ36" s="163">
        <v>35.125999999999998</v>
      </c>
      <c r="HR36" s="163">
        <v>35.258000000000003</v>
      </c>
      <c r="HS36" s="163">
        <v>8.6738999999999997</v>
      </c>
      <c r="HT36" s="163">
        <v>8.4606999999999992</v>
      </c>
      <c r="HU36" s="163">
        <v>74.959000000000003</v>
      </c>
      <c r="HV36" s="163">
        <v>74.519000000000005</v>
      </c>
      <c r="HW36" s="163">
        <v>51.798999999999999</v>
      </c>
      <c r="HX36" s="163">
        <v>51.5</v>
      </c>
      <c r="HY36" s="163">
        <v>21.35</v>
      </c>
      <c r="HZ36" s="163">
        <v>-62.959000000000003</v>
      </c>
      <c r="IA36" s="163">
        <v>-317.04000000000002</v>
      </c>
      <c r="IB36" s="163">
        <v>95.947999999999993</v>
      </c>
      <c r="IC36" s="163">
        <v>95.745999999999995</v>
      </c>
      <c r="ID36" s="163">
        <v>12.8</v>
      </c>
      <c r="IE36" s="164"/>
      <c r="IF36" s="163">
        <v>-32.598999999999997</v>
      </c>
      <c r="IG36" s="163">
        <v>-32.598999999999997</v>
      </c>
      <c r="IH36" s="164"/>
      <c r="II36" s="163">
        <v>1.1563000000000001</v>
      </c>
      <c r="IJ36" s="163">
        <v>0</v>
      </c>
      <c r="IK36" s="163">
        <v>-305.68</v>
      </c>
      <c r="IL36" s="163">
        <v>307.93</v>
      </c>
      <c r="IM36" s="163">
        <v>210.05</v>
      </c>
      <c r="IN36" s="163">
        <v>2.8287</v>
      </c>
      <c r="IO36" s="164"/>
      <c r="IP36" s="164"/>
      <c r="IQ36" s="163">
        <v>33.18</v>
      </c>
      <c r="IR36" s="163">
        <v>-111.55</v>
      </c>
      <c r="IS36" s="163">
        <v>-255.49</v>
      </c>
      <c r="IT36" s="163">
        <v>143.59</v>
      </c>
      <c r="IU36" s="163">
        <v>145.44</v>
      </c>
      <c r="IV36" s="163">
        <v>-39.241999999999997</v>
      </c>
      <c r="IW36" s="163">
        <v>-305.41000000000003</v>
      </c>
      <c r="IX36" s="163">
        <v>108.11</v>
      </c>
      <c r="IY36" s="163">
        <v>-196.78</v>
      </c>
      <c r="IZ36" s="163">
        <v>194.43</v>
      </c>
      <c r="JA36" s="163">
        <v>-9.4662000000000006</v>
      </c>
      <c r="JB36" s="163">
        <v>30.954999999999998</v>
      </c>
      <c r="JC36" s="163">
        <v>28.318999999999999</v>
      </c>
      <c r="JD36" s="163">
        <v>0.94699999999999995</v>
      </c>
      <c r="JE36" s="163">
        <v>0.94099999999999995</v>
      </c>
      <c r="JF36" s="163">
        <v>-27.92</v>
      </c>
      <c r="JG36" s="163">
        <v>13.359</v>
      </c>
      <c r="JH36" s="163">
        <v>6.6650999999999998</v>
      </c>
      <c r="JI36" s="164"/>
      <c r="JJ36" s="163">
        <v>-23.994</v>
      </c>
      <c r="JK36" s="163">
        <v>-17.869</v>
      </c>
      <c r="JL36" s="163">
        <v>30.899000000000001</v>
      </c>
      <c r="JM36" s="163">
        <v>53.790999999999997</v>
      </c>
      <c r="JN36" s="163">
        <v>53.895000000000003</v>
      </c>
      <c r="JO36" s="163">
        <v>0</v>
      </c>
      <c r="JP36" s="163">
        <v>0</v>
      </c>
      <c r="JQ36" s="163">
        <v>51.594000000000001</v>
      </c>
      <c r="JR36" s="163">
        <v>50.731000000000002</v>
      </c>
      <c r="JS36" s="163">
        <v>51.954999999999998</v>
      </c>
      <c r="JT36" s="164"/>
      <c r="JU36" s="164"/>
      <c r="JV36" s="163">
        <v>19.155000000000001</v>
      </c>
      <c r="JW36" s="163">
        <v>8.1898999999999997</v>
      </c>
      <c r="JX36" s="164"/>
      <c r="JY36" s="163">
        <v>-40.524999999999999</v>
      </c>
      <c r="JZ36" s="163">
        <v>71.456000000000003</v>
      </c>
      <c r="KA36" s="163">
        <v>52.116</v>
      </c>
      <c r="KB36" s="163">
        <v>-40.307000000000002</v>
      </c>
      <c r="KC36" s="163">
        <v>-69.692999999999998</v>
      </c>
      <c r="KD36" s="163">
        <v>40.887</v>
      </c>
      <c r="KE36" s="163">
        <v>27.614999999999998</v>
      </c>
      <c r="KF36" s="163">
        <v>11.1</v>
      </c>
      <c r="KG36" s="163">
        <v>-10.5</v>
      </c>
      <c r="KH36" s="163">
        <v>0</v>
      </c>
      <c r="KI36" s="163">
        <v>123.35</v>
      </c>
    </row>
    <row r="37" spans="1:295" ht="18" customHeight="1" x14ac:dyDescent="0.3">
      <c r="A37" s="160" t="s">
        <v>61</v>
      </c>
      <c r="B37" s="160" t="s">
        <v>735</v>
      </c>
      <c r="C37" s="163">
        <v>0</v>
      </c>
      <c r="D37" s="163">
        <v>18.745999999999999</v>
      </c>
      <c r="E37" s="163">
        <v>-37.372999999999998</v>
      </c>
      <c r="F37" s="164"/>
      <c r="G37" s="163">
        <v>35.341999999999999</v>
      </c>
      <c r="H37" s="163">
        <v>0</v>
      </c>
      <c r="I37" s="163">
        <v>70.626000000000005</v>
      </c>
      <c r="J37" s="163">
        <v>-113.95</v>
      </c>
      <c r="K37" s="163">
        <v>68.98</v>
      </c>
      <c r="L37" s="163">
        <v>35.07</v>
      </c>
      <c r="M37" s="163">
        <v>34.363</v>
      </c>
      <c r="N37" s="163">
        <v>17.760000000000002</v>
      </c>
      <c r="O37" s="163">
        <v>-47.429000000000002</v>
      </c>
      <c r="P37" s="163">
        <v>41.798999999999999</v>
      </c>
      <c r="Q37" s="163">
        <v>19.044</v>
      </c>
      <c r="R37" s="163">
        <v>-41.798999999999999</v>
      </c>
      <c r="S37" s="163">
        <v>12.744</v>
      </c>
      <c r="T37" s="163">
        <v>232.6</v>
      </c>
      <c r="U37" s="163">
        <v>7.6199000000000003</v>
      </c>
      <c r="V37" s="163">
        <v>7.6341999999999999</v>
      </c>
      <c r="W37" s="163">
        <v>12.563000000000001</v>
      </c>
      <c r="X37" s="163">
        <v>0</v>
      </c>
      <c r="Y37" s="163">
        <v>12.212999999999999</v>
      </c>
      <c r="Z37" s="163">
        <v>7.7610000000000001</v>
      </c>
      <c r="AA37" s="164"/>
      <c r="AB37" s="163">
        <v>113</v>
      </c>
      <c r="AC37" s="163">
        <v>-76.569000000000003</v>
      </c>
      <c r="AD37" s="163">
        <v>-76.459000000000003</v>
      </c>
      <c r="AE37" s="163">
        <v>27.402999999999999</v>
      </c>
      <c r="AF37" s="163">
        <v>-17.760000000000002</v>
      </c>
      <c r="AG37" s="163">
        <v>46.2</v>
      </c>
      <c r="AH37" s="163">
        <v>9.0439000000000007</v>
      </c>
      <c r="AI37" s="163">
        <v>0.14599999999999999</v>
      </c>
      <c r="AJ37" s="163">
        <v>-28.02</v>
      </c>
      <c r="AK37" s="163">
        <v>-28.379000000000001</v>
      </c>
      <c r="AL37" s="163">
        <v>-20.149000000000001</v>
      </c>
      <c r="AM37" s="163">
        <v>28.2</v>
      </c>
      <c r="AN37" s="163">
        <v>28.7</v>
      </c>
      <c r="AO37" s="163">
        <v>22.710999999999999</v>
      </c>
      <c r="AP37" s="163">
        <v>-8.6332000000000004</v>
      </c>
      <c r="AQ37" s="163">
        <v>82.762</v>
      </c>
      <c r="AR37" s="163">
        <v>86.293999999999997</v>
      </c>
      <c r="AS37" s="163">
        <v>-1.3039000000000001</v>
      </c>
      <c r="AT37" s="163">
        <v>-90.823999999999998</v>
      </c>
      <c r="AU37" s="163">
        <v>0</v>
      </c>
      <c r="AV37" s="163">
        <v>0</v>
      </c>
      <c r="AW37" s="163">
        <v>15.242000000000001</v>
      </c>
      <c r="AX37" s="163">
        <v>57.334000000000003</v>
      </c>
      <c r="AY37" s="164"/>
      <c r="AZ37" s="164"/>
      <c r="BA37" s="163">
        <v>-22.513000000000002</v>
      </c>
      <c r="BB37" s="163">
        <v>-299.94</v>
      </c>
      <c r="BC37" s="163">
        <v>38.802</v>
      </c>
      <c r="BD37" s="163">
        <v>-19.199000000000002</v>
      </c>
      <c r="BE37" s="163">
        <v>-19.298999999999999</v>
      </c>
      <c r="BF37" s="163">
        <v>62.639000000000003</v>
      </c>
      <c r="BG37" s="163">
        <v>0</v>
      </c>
      <c r="BH37" s="163">
        <v>-7.5769000000000002</v>
      </c>
      <c r="BI37" s="163">
        <v>-67.102000000000004</v>
      </c>
      <c r="BJ37" s="163">
        <v>-40.831000000000003</v>
      </c>
      <c r="BK37" s="163">
        <v>11.417999999999999</v>
      </c>
      <c r="BL37" s="163">
        <v>7.7779999999999996</v>
      </c>
      <c r="BM37" s="163">
        <v>5.4176000000000002</v>
      </c>
      <c r="BN37" s="163">
        <v>332.31</v>
      </c>
      <c r="BO37" s="163">
        <v>192.26</v>
      </c>
      <c r="BP37" s="163">
        <v>192.41</v>
      </c>
      <c r="BQ37" s="163">
        <v>-549.19000000000005</v>
      </c>
      <c r="BR37" s="163">
        <v>499.29</v>
      </c>
      <c r="BS37" s="163">
        <v>40.976999999999997</v>
      </c>
      <c r="BT37" s="163">
        <v>-117.18</v>
      </c>
      <c r="BU37" s="163">
        <v>120.45</v>
      </c>
      <c r="BV37" s="163">
        <v>112.37</v>
      </c>
      <c r="BW37" s="163">
        <v>31.059000000000001</v>
      </c>
      <c r="BX37" s="163">
        <v>29.978999999999999</v>
      </c>
      <c r="BY37" s="163">
        <v>76.278999999999996</v>
      </c>
      <c r="BZ37" s="163">
        <v>91.98</v>
      </c>
      <c r="CA37" s="163">
        <v>-12.989000000000001</v>
      </c>
      <c r="CB37" s="163">
        <v>-12.319000000000001</v>
      </c>
      <c r="CC37" s="163">
        <v>82.203999999999994</v>
      </c>
      <c r="CD37" s="163">
        <v>82.811999999999998</v>
      </c>
      <c r="CE37" s="163">
        <v>19.294</v>
      </c>
      <c r="CF37" s="163">
        <v>-129.81</v>
      </c>
      <c r="CG37" s="163">
        <v>-129.77000000000001</v>
      </c>
      <c r="CH37" s="163">
        <v>5.5918999999999999</v>
      </c>
      <c r="CI37" s="163">
        <v>-130.27000000000001</v>
      </c>
      <c r="CJ37" s="163">
        <v>19.57</v>
      </c>
      <c r="CK37" s="164"/>
      <c r="CL37" s="163">
        <v>-12.5</v>
      </c>
      <c r="CM37" s="163">
        <v>258.89</v>
      </c>
      <c r="CN37" s="163">
        <v>-21.2</v>
      </c>
      <c r="CO37" s="163">
        <v>15.731</v>
      </c>
      <c r="CP37" s="163">
        <v>14.247999999999999</v>
      </c>
      <c r="CQ37" s="163">
        <v>15.771000000000001</v>
      </c>
      <c r="CR37" s="163">
        <v>15.62</v>
      </c>
      <c r="CS37" s="163">
        <v>16.283000000000001</v>
      </c>
      <c r="CT37" s="163">
        <v>-27.972000000000001</v>
      </c>
      <c r="CU37" s="163">
        <v>-61.357999999999997</v>
      </c>
      <c r="CV37" s="163">
        <v>24.27</v>
      </c>
      <c r="CW37" s="163">
        <v>14.025</v>
      </c>
      <c r="CX37" s="163">
        <v>95.05</v>
      </c>
      <c r="CY37" s="163">
        <v>93.198999999999998</v>
      </c>
      <c r="CZ37" s="163">
        <v>60.944000000000003</v>
      </c>
      <c r="DA37" s="163">
        <v>57.279000000000003</v>
      </c>
      <c r="DB37" s="163">
        <v>-54.569000000000003</v>
      </c>
      <c r="DC37" s="163">
        <v>-1.7583</v>
      </c>
      <c r="DD37" s="163">
        <v>129.03</v>
      </c>
      <c r="DE37" s="163">
        <v>129.16</v>
      </c>
      <c r="DF37" s="163">
        <v>-89</v>
      </c>
      <c r="DG37" s="163">
        <v>0</v>
      </c>
      <c r="DH37" s="163">
        <v>0</v>
      </c>
      <c r="DI37" s="163">
        <v>-129.30000000000001</v>
      </c>
      <c r="DJ37" s="163">
        <v>-130.88999999999999</v>
      </c>
      <c r="DK37" s="163">
        <v>31.791</v>
      </c>
      <c r="DL37" s="163">
        <v>85.847999999999999</v>
      </c>
      <c r="DM37" s="163">
        <v>89.247</v>
      </c>
      <c r="DN37" s="163">
        <v>124.23</v>
      </c>
      <c r="DO37" s="163">
        <v>85.38</v>
      </c>
      <c r="DP37" s="163">
        <v>-13.55</v>
      </c>
      <c r="DQ37" s="163">
        <v>69.471000000000004</v>
      </c>
      <c r="DR37" s="163">
        <v>88.441999999999993</v>
      </c>
      <c r="DS37" s="163">
        <v>-2.31</v>
      </c>
      <c r="DT37" s="163">
        <v>-2.19</v>
      </c>
      <c r="DU37" s="163">
        <v>80.83</v>
      </c>
      <c r="DV37" s="163">
        <v>85.35</v>
      </c>
      <c r="DW37" s="163">
        <v>90.944999999999993</v>
      </c>
      <c r="DX37" s="163">
        <v>85.944999999999993</v>
      </c>
      <c r="DY37" s="163">
        <v>5.6792999999999996</v>
      </c>
      <c r="DZ37" s="163">
        <v>5.2454000000000001</v>
      </c>
      <c r="EA37" s="163">
        <v>261.14</v>
      </c>
      <c r="EB37" s="163">
        <v>207.56</v>
      </c>
      <c r="EC37" s="163">
        <v>201.23</v>
      </c>
      <c r="ED37" s="163">
        <v>204.15</v>
      </c>
      <c r="EE37" s="163">
        <v>101.63</v>
      </c>
      <c r="EF37" s="163">
        <v>78.257000000000005</v>
      </c>
      <c r="EG37" s="163">
        <v>-32.432000000000002</v>
      </c>
      <c r="EH37" s="163">
        <v>559.5</v>
      </c>
      <c r="EI37" s="163">
        <v>341.98</v>
      </c>
      <c r="EJ37" s="163">
        <v>0</v>
      </c>
      <c r="EK37" s="163">
        <v>-30.363</v>
      </c>
      <c r="EL37" s="163">
        <v>-27.952999999999999</v>
      </c>
      <c r="EM37" s="163">
        <v>0</v>
      </c>
      <c r="EN37" s="163">
        <v>-53.936999999999998</v>
      </c>
      <c r="EO37" s="163">
        <v>-50.234999999999999</v>
      </c>
      <c r="EP37" s="163">
        <v>32.304000000000002</v>
      </c>
      <c r="EQ37" s="163">
        <v>25.673999999999999</v>
      </c>
      <c r="ER37" s="163">
        <v>25.411999999999999</v>
      </c>
      <c r="ES37" s="163">
        <v>-37.732999999999997</v>
      </c>
      <c r="ET37" s="163">
        <v>0</v>
      </c>
      <c r="EU37" s="163">
        <v>-6.4298999999999999</v>
      </c>
      <c r="EV37" s="163">
        <v>1</v>
      </c>
      <c r="EW37" s="163">
        <v>16.297000000000001</v>
      </c>
      <c r="EX37" s="163">
        <v>-170.58</v>
      </c>
      <c r="EY37" s="163">
        <v>-38.889000000000003</v>
      </c>
      <c r="EZ37" s="163">
        <v>-37.814</v>
      </c>
      <c r="FA37" s="163">
        <v>10.83</v>
      </c>
      <c r="FB37" s="163">
        <v>-77.843000000000004</v>
      </c>
      <c r="FC37" s="163">
        <v>79.018000000000001</v>
      </c>
      <c r="FD37" s="163">
        <v>23.437999999999999</v>
      </c>
      <c r="FE37" s="163">
        <v>0</v>
      </c>
      <c r="FF37" s="163">
        <v>0</v>
      </c>
      <c r="FG37" s="163">
        <v>40.392000000000003</v>
      </c>
      <c r="FH37" s="163">
        <v>39.628</v>
      </c>
      <c r="FI37" s="164"/>
      <c r="FJ37" s="163">
        <v>11.554</v>
      </c>
      <c r="FK37" s="163">
        <v>11.554</v>
      </c>
      <c r="FL37" s="163">
        <v>-186.21</v>
      </c>
      <c r="FM37" s="163">
        <v>-4.0115999999999996</v>
      </c>
      <c r="FN37" s="163">
        <v>-3.7423000000000002</v>
      </c>
      <c r="FO37" s="163">
        <v>-138.07</v>
      </c>
      <c r="FP37" s="163">
        <v>-124.05</v>
      </c>
      <c r="FQ37" s="163">
        <v>-57.325000000000003</v>
      </c>
      <c r="FR37" s="163">
        <v>-58.499000000000002</v>
      </c>
      <c r="FS37" s="163">
        <v>13.657999999999999</v>
      </c>
      <c r="FT37" s="163">
        <v>1.0170999999999999</v>
      </c>
      <c r="FU37" s="163">
        <v>-8.3299000000000003</v>
      </c>
      <c r="FV37" s="163">
        <v>16.510000000000002</v>
      </c>
      <c r="FW37" s="163">
        <v>-58.648000000000003</v>
      </c>
      <c r="FX37" s="163">
        <v>10.734</v>
      </c>
      <c r="FY37" s="163">
        <v>-14.792</v>
      </c>
      <c r="FZ37" s="163">
        <v>0.77300000000000002</v>
      </c>
      <c r="GA37" s="163">
        <v>8.1856000000000009</v>
      </c>
      <c r="GB37" s="163">
        <v>13.939</v>
      </c>
      <c r="GC37" s="163">
        <v>126.19</v>
      </c>
      <c r="GD37" s="163">
        <v>142.41</v>
      </c>
      <c r="GE37" s="163">
        <v>14.56</v>
      </c>
      <c r="GF37" s="163">
        <v>83.971999999999994</v>
      </c>
      <c r="GG37" s="163">
        <v>20.5</v>
      </c>
      <c r="GH37" s="163">
        <v>-14.868</v>
      </c>
      <c r="GI37" s="163">
        <v>2.2193000000000001</v>
      </c>
      <c r="GJ37" s="163">
        <v>-2.1562000000000001</v>
      </c>
      <c r="GK37" s="163">
        <v>1.9211</v>
      </c>
      <c r="GL37" s="163">
        <v>6.9000000000000006E-2</v>
      </c>
      <c r="GM37" s="164"/>
      <c r="GN37" s="163">
        <v>-15.404</v>
      </c>
      <c r="GO37" s="163">
        <v>-29.151</v>
      </c>
      <c r="GP37" s="163">
        <v>25.946000000000002</v>
      </c>
      <c r="GQ37" s="163">
        <v>46.133000000000003</v>
      </c>
      <c r="GR37" s="163">
        <v>93.23</v>
      </c>
      <c r="GS37" s="163">
        <v>54.021000000000001</v>
      </c>
      <c r="GT37" s="163">
        <v>-134.21</v>
      </c>
      <c r="GU37" s="163">
        <v>-25.626000000000001</v>
      </c>
      <c r="GV37" s="163">
        <v>40.624000000000002</v>
      </c>
      <c r="GW37" s="163">
        <v>-33.283000000000001</v>
      </c>
      <c r="GX37" s="163">
        <v>5.8373999999999997</v>
      </c>
      <c r="GY37" s="163">
        <v>3.3593999999999999</v>
      </c>
      <c r="GZ37" s="163">
        <v>2.9215</v>
      </c>
      <c r="HA37" s="163">
        <v>7.1355000000000004</v>
      </c>
      <c r="HB37" s="163">
        <v>111.16</v>
      </c>
      <c r="HC37" s="163">
        <v>111.23</v>
      </c>
      <c r="HD37" s="163">
        <v>-0.4</v>
      </c>
      <c r="HE37" s="163">
        <v>0</v>
      </c>
      <c r="HF37" s="163">
        <v>-32.241999999999997</v>
      </c>
      <c r="HG37" s="163">
        <v>31.766999999999999</v>
      </c>
      <c r="HH37" s="164"/>
      <c r="HI37" s="163">
        <v>-107.24</v>
      </c>
      <c r="HJ37" s="163">
        <v>-104.79</v>
      </c>
      <c r="HK37" s="163">
        <v>-48.573999999999998</v>
      </c>
      <c r="HL37" s="163">
        <v>-39.162999999999997</v>
      </c>
      <c r="HM37" s="163">
        <v>75.620999999999995</v>
      </c>
      <c r="HN37" s="163">
        <v>74.531000000000006</v>
      </c>
      <c r="HO37" s="163">
        <v>-52.152000000000001</v>
      </c>
      <c r="HP37" s="163">
        <v>-55.036000000000001</v>
      </c>
      <c r="HQ37" s="163">
        <v>42.860999999999997</v>
      </c>
      <c r="HR37" s="163">
        <v>42.344000000000001</v>
      </c>
      <c r="HS37" s="163">
        <v>1.4994000000000001</v>
      </c>
      <c r="HT37" s="163">
        <v>1.5998000000000001</v>
      </c>
      <c r="HU37" s="163">
        <v>69.91</v>
      </c>
      <c r="HV37" s="163">
        <v>69.930000000000007</v>
      </c>
      <c r="HW37" s="163">
        <v>56.9</v>
      </c>
      <c r="HX37" s="163">
        <v>56.7</v>
      </c>
      <c r="HY37" s="163">
        <v>21.35</v>
      </c>
      <c r="HZ37" s="163">
        <v>-55.68</v>
      </c>
      <c r="IA37" s="163">
        <v>-342.63</v>
      </c>
      <c r="IB37" s="163">
        <v>97.382999999999996</v>
      </c>
      <c r="IC37" s="163">
        <v>97.007000000000005</v>
      </c>
      <c r="ID37" s="163">
        <v>12.8</v>
      </c>
      <c r="IE37" s="164"/>
      <c r="IF37" s="163">
        <v>-42</v>
      </c>
      <c r="IG37" s="163">
        <v>-42.098999999999997</v>
      </c>
      <c r="IH37" s="164"/>
      <c r="II37" s="163">
        <v>1.1563000000000001</v>
      </c>
      <c r="IJ37" s="163">
        <v>0</v>
      </c>
      <c r="IK37" s="163">
        <v>-330.03</v>
      </c>
      <c r="IL37" s="163">
        <v>307.93</v>
      </c>
      <c r="IM37" s="163">
        <v>227.8</v>
      </c>
      <c r="IN37" s="163">
        <v>-1.7848999999999999</v>
      </c>
      <c r="IO37" s="164"/>
      <c r="IP37" s="164"/>
      <c r="IQ37" s="163">
        <v>12.853999999999999</v>
      </c>
      <c r="IR37" s="163">
        <v>-124.54</v>
      </c>
      <c r="IS37" s="163">
        <v>-276.23</v>
      </c>
      <c r="IT37" s="163">
        <v>142.29</v>
      </c>
      <c r="IU37" s="163">
        <v>139.09</v>
      </c>
      <c r="IV37" s="163">
        <v>-16.167999999999999</v>
      </c>
      <c r="IW37" s="163">
        <v>-333.15</v>
      </c>
      <c r="IX37" s="163">
        <v>124.51</v>
      </c>
      <c r="IY37" s="163">
        <v>-206.53</v>
      </c>
      <c r="IZ37" s="163">
        <v>209.11</v>
      </c>
      <c r="JA37" s="163">
        <v>-8.6477000000000004</v>
      </c>
      <c r="JB37" s="163">
        <v>30.954999999999998</v>
      </c>
      <c r="JC37" s="163">
        <v>29.28</v>
      </c>
      <c r="JD37" s="163">
        <v>0.82399999999999995</v>
      </c>
      <c r="JE37" s="163">
        <v>0.80700000000000005</v>
      </c>
      <c r="JF37" s="163">
        <v>-28.318999999999999</v>
      </c>
      <c r="JG37" s="163">
        <v>14.159000000000001</v>
      </c>
      <c r="JH37" s="163">
        <v>6.8936999999999999</v>
      </c>
      <c r="JI37" s="164"/>
      <c r="JJ37" s="163">
        <v>-25.841000000000001</v>
      </c>
      <c r="JK37" s="163">
        <v>-16.844000000000001</v>
      </c>
      <c r="JL37" s="163">
        <v>32.098999999999997</v>
      </c>
      <c r="JM37" s="163">
        <v>50.34</v>
      </c>
      <c r="JN37" s="163">
        <v>47.860999999999997</v>
      </c>
      <c r="JO37" s="163">
        <v>0</v>
      </c>
      <c r="JP37" s="163">
        <v>0</v>
      </c>
      <c r="JQ37" s="163">
        <v>47.878999999999998</v>
      </c>
      <c r="JR37" s="163">
        <v>48.497999999999998</v>
      </c>
      <c r="JS37" s="163">
        <v>48.783000000000001</v>
      </c>
      <c r="JT37" s="164"/>
      <c r="JU37" s="164"/>
      <c r="JV37" s="163">
        <v>17.344999999999999</v>
      </c>
      <c r="JW37" s="163">
        <v>8.2100000000000009</v>
      </c>
      <c r="JX37" s="164"/>
      <c r="JY37" s="163">
        <v>-36.625</v>
      </c>
      <c r="JZ37" s="163">
        <v>69.664000000000001</v>
      </c>
      <c r="KA37" s="163">
        <v>49.091000000000001</v>
      </c>
      <c r="KB37" s="163">
        <v>-36.021000000000001</v>
      </c>
      <c r="KC37" s="163">
        <v>-68.75</v>
      </c>
      <c r="KD37" s="163">
        <v>38.509</v>
      </c>
      <c r="KE37" s="163">
        <v>28.934000000000001</v>
      </c>
      <c r="KF37" s="163">
        <v>11.8</v>
      </c>
      <c r="KG37" s="163">
        <v>-11.699</v>
      </c>
      <c r="KH37" s="163">
        <v>0</v>
      </c>
      <c r="KI37" s="163">
        <v>115.75</v>
      </c>
    </row>
    <row r="38" spans="1:295" ht="18" customHeight="1" x14ac:dyDescent="0.3">
      <c r="A38" s="160" t="s">
        <v>61</v>
      </c>
      <c r="B38" s="160" t="s">
        <v>736</v>
      </c>
      <c r="C38" s="163">
        <v>0</v>
      </c>
      <c r="D38" s="163">
        <v>19.395</v>
      </c>
      <c r="E38" s="163">
        <v>-38.633000000000003</v>
      </c>
      <c r="F38" s="163">
        <v>-29.363</v>
      </c>
      <c r="G38" s="163">
        <v>34.947000000000003</v>
      </c>
      <c r="H38" s="163">
        <v>0</v>
      </c>
      <c r="I38" s="163">
        <v>69.486000000000004</v>
      </c>
      <c r="J38" s="163">
        <v>-113.2</v>
      </c>
      <c r="K38" s="163">
        <v>69.728999999999999</v>
      </c>
      <c r="L38" s="163">
        <v>35.281999999999996</v>
      </c>
      <c r="M38" s="163">
        <v>34.447000000000003</v>
      </c>
      <c r="N38" s="163">
        <v>17.760000000000002</v>
      </c>
      <c r="O38" s="163">
        <v>-48.356000000000002</v>
      </c>
      <c r="P38" s="163">
        <v>44</v>
      </c>
      <c r="Q38" s="163">
        <v>20.7</v>
      </c>
      <c r="R38" s="163">
        <v>-41.798999999999999</v>
      </c>
      <c r="S38" s="163">
        <v>10.994</v>
      </c>
      <c r="T38" s="163">
        <v>229.9</v>
      </c>
      <c r="U38" s="163">
        <v>7.2039</v>
      </c>
      <c r="V38" s="163">
        <v>6.9699</v>
      </c>
      <c r="W38" s="163">
        <v>11.468999999999999</v>
      </c>
      <c r="X38" s="163">
        <v>0</v>
      </c>
      <c r="Y38" s="163">
        <v>12.244999999999999</v>
      </c>
      <c r="Z38" s="163">
        <v>7.5092999999999996</v>
      </c>
      <c r="AA38" s="164"/>
      <c r="AB38" s="163">
        <v>113</v>
      </c>
      <c r="AC38" s="163">
        <v>-75.760000000000005</v>
      </c>
      <c r="AD38" s="163">
        <v>-75.36</v>
      </c>
      <c r="AE38" s="163">
        <v>27.984999999999999</v>
      </c>
      <c r="AF38" s="163">
        <v>-17.760000000000002</v>
      </c>
      <c r="AG38" s="163">
        <v>46.2</v>
      </c>
      <c r="AH38" s="163">
        <v>9.0439000000000007</v>
      </c>
      <c r="AI38" s="163">
        <v>0.14599999999999999</v>
      </c>
      <c r="AJ38" s="163">
        <v>-33.869</v>
      </c>
      <c r="AK38" s="163">
        <v>-34.270000000000003</v>
      </c>
      <c r="AL38" s="163">
        <v>-20.829000000000001</v>
      </c>
      <c r="AM38" s="163">
        <v>34.619</v>
      </c>
      <c r="AN38" s="163">
        <v>34.56</v>
      </c>
      <c r="AO38" s="163">
        <v>22.989000000000001</v>
      </c>
      <c r="AP38" s="163">
        <v>-8.7309000000000001</v>
      </c>
      <c r="AQ38" s="163">
        <v>82.656000000000006</v>
      </c>
      <c r="AR38" s="163">
        <v>85.432000000000002</v>
      </c>
      <c r="AS38" s="163">
        <v>-4.4737</v>
      </c>
      <c r="AT38" s="163">
        <v>-63.898000000000003</v>
      </c>
      <c r="AU38" s="163">
        <v>0</v>
      </c>
      <c r="AV38" s="163">
        <v>0</v>
      </c>
      <c r="AW38" s="163">
        <v>64.748999999999995</v>
      </c>
      <c r="AX38" s="163">
        <v>52.512</v>
      </c>
      <c r="AY38" s="163">
        <v>54.655000000000001</v>
      </c>
      <c r="AZ38" s="163">
        <v>0.53979999999999995</v>
      </c>
      <c r="BA38" s="163">
        <v>1.9709000000000001</v>
      </c>
      <c r="BB38" s="163">
        <v>-338.41</v>
      </c>
      <c r="BC38" s="163">
        <v>38.235999999999997</v>
      </c>
      <c r="BD38" s="163">
        <v>-19.099</v>
      </c>
      <c r="BE38" s="163">
        <v>-19.099</v>
      </c>
      <c r="BF38" s="163">
        <v>68.944999999999993</v>
      </c>
      <c r="BG38" s="163">
        <v>0</v>
      </c>
      <c r="BH38" s="163">
        <v>-7.0529000000000002</v>
      </c>
      <c r="BI38" s="163">
        <v>-67.102000000000004</v>
      </c>
      <c r="BJ38" s="163">
        <v>-45.856999999999999</v>
      </c>
      <c r="BK38" s="163">
        <v>11.179</v>
      </c>
      <c r="BL38" s="163">
        <v>7.8480999999999996</v>
      </c>
      <c r="BM38" s="163">
        <v>5.4176000000000002</v>
      </c>
      <c r="BN38" s="163">
        <v>367.01</v>
      </c>
      <c r="BO38" s="163">
        <v>184.08</v>
      </c>
      <c r="BP38" s="163">
        <v>183.93</v>
      </c>
      <c r="BQ38" s="163">
        <v>-543.30999999999995</v>
      </c>
      <c r="BR38" s="163">
        <v>511.91</v>
      </c>
      <c r="BS38" s="163">
        <v>40.976999999999997</v>
      </c>
      <c r="BT38" s="163">
        <v>-134.55000000000001</v>
      </c>
      <c r="BU38" s="163">
        <v>135.22</v>
      </c>
      <c r="BV38" s="163">
        <v>109.07</v>
      </c>
      <c r="BW38" s="163">
        <v>30.629000000000001</v>
      </c>
      <c r="BX38" s="163">
        <v>29.69</v>
      </c>
      <c r="BY38" s="163">
        <v>75.5</v>
      </c>
      <c r="BZ38" s="163">
        <v>91.058999999999997</v>
      </c>
      <c r="CA38" s="163">
        <v>-2.407</v>
      </c>
      <c r="CB38" s="163">
        <v>-2.1391</v>
      </c>
      <c r="CC38" s="163">
        <v>78.375</v>
      </c>
      <c r="CD38" s="163">
        <v>79.472999999999999</v>
      </c>
      <c r="CE38" s="163">
        <v>22.907</v>
      </c>
      <c r="CF38" s="163">
        <v>-134.32</v>
      </c>
      <c r="CG38" s="163">
        <v>-133.71</v>
      </c>
      <c r="CH38" s="163">
        <v>5.5213999999999999</v>
      </c>
      <c r="CI38" s="163">
        <v>-130.83000000000001</v>
      </c>
      <c r="CJ38" s="163">
        <v>19.57</v>
      </c>
      <c r="CK38" s="163">
        <v>25.984999999999999</v>
      </c>
      <c r="CL38" s="163">
        <v>-17.298999999999999</v>
      </c>
      <c r="CM38" s="163">
        <v>260.5</v>
      </c>
      <c r="CN38" s="163">
        <v>-20.84</v>
      </c>
      <c r="CO38" s="163">
        <v>12.444000000000001</v>
      </c>
      <c r="CP38" s="163">
        <v>11.388999999999999</v>
      </c>
      <c r="CQ38" s="163">
        <v>12.782999999999999</v>
      </c>
      <c r="CR38" s="163">
        <v>7.2521000000000004</v>
      </c>
      <c r="CS38" s="163">
        <v>8.1632999999999996</v>
      </c>
      <c r="CT38" s="163">
        <v>-47.143999999999998</v>
      </c>
      <c r="CU38" s="163">
        <v>-55.939</v>
      </c>
      <c r="CV38" s="163">
        <v>24.082000000000001</v>
      </c>
      <c r="CW38" s="163">
        <v>13.672000000000001</v>
      </c>
      <c r="CX38" s="163">
        <v>90.12</v>
      </c>
      <c r="CY38" s="163">
        <v>94.04</v>
      </c>
      <c r="CZ38" s="163">
        <v>61.646999999999998</v>
      </c>
      <c r="DA38" s="163">
        <v>58.451000000000001</v>
      </c>
      <c r="DB38" s="163">
        <v>-57.52</v>
      </c>
      <c r="DC38" s="163">
        <v>-1.7583</v>
      </c>
      <c r="DD38" s="163">
        <v>130.09</v>
      </c>
      <c r="DE38" s="163">
        <v>130.78</v>
      </c>
      <c r="DF38" s="163">
        <v>-94.293000000000006</v>
      </c>
      <c r="DG38" s="163">
        <v>0</v>
      </c>
      <c r="DH38" s="163">
        <v>0</v>
      </c>
      <c r="DI38" s="163">
        <v>-128.38999999999999</v>
      </c>
      <c r="DJ38" s="163">
        <v>-128.88999999999999</v>
      </c>
      <c r="DK38" s="163">
        <v>31.495000000000001</v>
      </c>
      <c r="DL38" s="163">
        <v>86.727000000000004</v>
      </c>
      <c r="DM38" s="163">
        <v>87.367999999999995</v>
      </c>
      <c r="DN38" s="163">
        <v>124.23</v>
      </c>
      <c r="DO38" s="163">
        <v>86.38</v>
      </c>
      <c r="DP38" s="163">
        <v>-13.25</v>
      </c>
      <c r="DQ38" s="163">
        <v>69.227999999999994</v>
      </c>
      <c r="DR38" s="163">
        <v>83.774000000000001</v>
      </c>
      <c r="DS38" s="163">
        <v>-2.96</v>
      </c>
      <c r="DT38" s="163">
        <v>-2.94</v>
      </c>
      <c r="DU38" s="163">
        <v>81.98</v>
      </c>
      <c r="DV38" s="163">
        <v>84.63</v>
      </c>
      <c r="DW38" s="163">
        <v>90.018000000000001</v>
      </c>
      <c r="DX38" s="163">
        <v>87.29</v>
      </c>
      <c r="DY38" s="163">
        <v>13.458</v>
      </c>
      <c r="DZ38" s="163">
        <v>13.218</v>
      </c>
      <c r="EA38" s="163">
        <v>261.77999999999997</v>
      </c>
      <c r="EB38" s="163">
        <v>213.7</v>
      </c>
      <c r="EC38" s="163">
        <v>206.22</v>
      </c>
      <c r="ED38" s="163">
        <v>207.51</v>
      </c>
      <c r="EE38" s="163">
        <v>132.72</v>
      </c>
      <c r="EF38" s="163">
        <v>111.04</v>
      </c>
      <c r="EG38" s="163">
        <v>-31.998999999999999</v>
      </c>
      <c r="EH38" s="163">
        <v>549.86</v>
      </c>
      <c r="EI38" s="163">
        <v>375.88</v>
      </c>
      <c r="EJ38" s="163">
        <v>0</v>
      </c>
      <c r="EK38" s="163">
        <v>-29.706</v>
      </c>
      <c r="EL38" s="163">
        <v>-27.193999999999999</v>
      </c>
      <c r="EM38" s="163">
        <v>-38.875</v>
      </c>
      <c r="EN38" s="163">
        <v>-55.09</v>
      </c>
      <c r="EO38" s="163">
        <v>-51.021000000000001</v>
      </c>
      <c r="EP38" s="163">
        <v>150.58000000000001</v>
      </c>
      <c r="EQ38" s="163">
        <v>5.5050999999999997</v>
      </c>
      <c r="ER38" s="163">
        <v>6.2784000000000004</v>
      </c>
      <c r="ES38" s="163">
        <v>-76.742000000000004</v>
      </c>
      <c r="ET38" s="163">
        <v>0</v>
      </c>
      <c r="EU38" s="163">
        <v>-7.46</v>
      </c>
      <c r="EV38" s="163">
        <v>113.09</v>
      </c>
      <c r="EW38" s="163">
        <v>15.920999999999999</v>
      </c>
      <c r="EX38" s="163">
        <v>-170.58</v>
      </c>
      <c r="EY38" s="163">
        <v>-36.802</v>
      </c>
      <c r="EZ38" s="163">
        <v>-35.915999999999997</v>
      </c>
      <c r="FA38" s="163">
        <v>5.8086000000000002</v>
      </c>
      <c r="FB38" s="163">
        <v>-118.9</v>
      </c>
      <c r="FC38" s="163">
        <v>44.643000000000001</v>
      </c>
      <c r="FD38" s="163">
        <v>23.155999999999999</v>
      </c>
      <c r="FE38" s="163">
        <v>0</v>
      </c>
      <c r="FF38" s="163">
        <v>0</v>
      </c>
      <c r="FG38" s="163">
        <v>40.598999999999997</v>
      </c>
      <c r="FH38" s="163">
        <v>41.433</v>
      </c>
      <c r="FI38" s="163">
        <v>38.838999999999999</v>
      </c>
      <c r="FJ38" s="163">
        <v>1.3395999999999999</v>
      </c>
      <c r="FK38" s="163">
        <v>1.5071000000000001</v>
      </c>
      <c r="FL38" s="163">
        <v>-180.18</v>
      </c>
      <c r="FM38" s="163">
        <v>-12.593999999999999</v>
      </c>
      <c r="FN38" s="163">
        <v>-12.554</v>
      </c>
      <c r="FO38" s="163">
        <v>-133.91</v>
      </c>
      <c r="FP38" s="163">
        <v>-120.91</v>
      </c>
      <c r="FQ38" s="163">
        <v>-56.350999999999999</v>
      </c>
      <c r="FR38" s="163">
        <v>-58.378999999999998</v>
      </c>
      <c r="FS38" s="163">
        <v>13.78</v>
      </c>
      <c r="FT38" s="163">
        <v>0.99760000000000004</v>
      </c>
      <c r="FU38" s="163">
        <v>-8.5998999999999999</v>
      </c>
      <c r="FV38" s="163">
        <v>16.77</v>
      </c>
      <c r="FW38" s="163">
        <v>-56.798999999999999</v>
      </c>
      <c r="FX38" s="163">
        <v>10.516</v>
      </c>
      <c r="FY38" s="163">
        <v>-14.638999999999999</v>
      </c>
      <c r="FZ38" s="163">
        <v>0.55300000000000005</v>
      </c>
      <c r="GA38" s="163">
        <v>8.1316000000000006</v>
      </c>
      <c r="GB38" s="163">
        <v>14.109</v>
      </c>
      <c r="GC38" s="163">
        <v>122.7</v>
      </c>
      <c r="GD38" s="163">
        <v>140.52000000000001</v>
      </c>
      <c r="GE38" s="163">
        <v>14.27</v>
      </c>
      <c r="GF38" s="163">
        <v>84.995999999999995</v>
      </c>
      <c r="GG38" s="163">
        <v>20.399000000000001</v>
      </c>
      <c r="GH38" s="163">
        <v>-15.574</v>
      </c>
      <c r="GI38" s="163">
        <v>2.1785000000000001</v>
      </c>
      <c r="GJ38" s="163">
        <v>-2.5285000000000002</v>
      </c>
      <c r="GK38" s="163">
        <v>1.9278</v>
      </c>
      <c r="GL38" s="163">
        <v>6.9000000000000006E-2</v>
      </c>
      <c r="GM38" s="163">
        <v>0</v>
      </c>
      <c r="GN38" s="163">
        <v>-16.029</v>
      </c>
      <c r="GO38" s="163">
        <v>-30.498999999999999</v>
      </c>
      <c r="GP38" s="163">
        <v>25.946000000000002</v>
      </c>
      <c r="GQ38" s="163">
        <v>47.31</v>
      </c>
      <c r="GR38" s="163">
        <v>96.989000000000004</v>
      </c>
      <c r="GS38" s="163">
        <v>56.435000000000002</v>
      </c>
      <c r="GT38" s="163">
        <v>-139.82</v>
      </c>
      <c r="GU38" s="163">
        <v>-25.75</v>
      </c>
      <c r="GV38" s="163">
        <v>42.064999999999998</v>
      </c>
      <c r="GW38" s="163">
        <v>-35.276000000000003</v>
      </c>
      <c r="GX38" s="163">
        <v>6.0307000000000004</v>
      </c>
      <c r="GY38" s="163">
        <v>3.5840000000000001</v>
      </c>
      <c r="GZ38" s="163">
        <v>3.2378999999999998</v>
      </c>
      <c r="HA38" s="163">
        <v>7</v>
      </c>
      <c r="HB38" s="163">
        <v>113.2</v>
      </c>
      <c r="HC38" s="163">
        <v>112.58</v>
      </c>
      <c r="HD38" s="163">
        <v>-0.4</v>
      </c>
      <c r="HE38" s="163">
        <v>0</v>
      </c>
      <c r="HF38" s="163">
        <v>-23.535</v>
      </c>
      <c r="HG38" s="163">
        <v>23.722000000000001</v>
      </c>
      <c r="HH38" s="163">
        <v>24.658000000000001</v>
      </c>
      <c r="HI38" s="163">
        <v>-110.29</v>
      </c>
      <c r="HJ38" s="163">
        <v>-108.17</v>
      </c>
      <c r="HK38" s="163">
        <v>-49.438000000000002</v>
      </c>
      <c r="HL38" s="163">
        <v>-40.837000000000003</v>
      </c>
      <c r="HM38" s="163">
        <v>78.679000000000002</v>
      </c>
      <c r="HN38" s="163">
        <v>76.42</v>
      </c>
      <c r="HO38" s="163">
        <v>-65.323999999999998</v>
      </c>
      <c r="HP38" s="163">
        <v>-65.835999999999999</v>
      </c>
      <c r="HQ38" s="163">
        <v>42.85</v>
      </c>
      <c r="HR38" s="163">
        <v>42.817</v>
      </c>
      <c r="HS38" s="163">
        <v>-7.1181000000000001</v>
      </c>
      <c r="HT38" s="163">
        <v>-7.9763000000000002</v>
      </c>
      <c r="HU38" s="163">
        <v>72.25</v>
      </c>
      <c r="HV38" s="163">
        <v>72.838999999999999</v>
      </c>
      <c r="HW38" s="163">
        <v>56.298999999999999</v>
      </c>
      <c r="HX38" s="163">
        <v>57.2</v>
      </c>
      <c r="HY38" s="163">
        <v>21.31</v>
      </c>
      <c r="HZ38" s="163">
        <v>-37.918999999999997</v>
      </c>
      <c r="IA38" s="163">
        <v>-357.52</v>
      </c>
      <c r="IB38" s="163">
        <v>100.68</v>
      </c>
      <c r="IC38" s="163">
        <v>100.48</v>
      </c>
      <c r="ID38" s="163">
        <v>16.798999999999999</v>
      </c>
      <c r="IE38" s="163">
        <v>20.5</v>
      </c>
      <c r="IF38" s="163">
        <v>-41.2</v>
      </c>
      <c r="IG38" s="163">
        <v>-42.098999999999997</v>
      </c>
      <c r="IH38" s="163">
        <v>1.4377</v>
      </c>
      <c r="II38" s="163">
        <v>1.1563000000000001</v>
      </c>
      <c r="IJ38" s="163">
        <v>0</v>
      </c>
      <c r="IK38" s="163">
        <v>-353.72</v>
      </c>
      <c r="IL38" s="163">
        <v>307.93</v>
      </c>
      <c r="IM38" s="163">
        <v>243.62</v>
      </c>
      <c r="IN38" s="163">
        <v>-3.8540999999999999</v>
      </c>
      <c r="IO38" s="163">
        <v>-293.08999999999997</v>
      </c>
      <c r="IP38" s="163">
        <v>291.73</v>
      </c>
      <c r="IQ38" s="163">
        <v>0.75770000000000004</v>
      </c>
      <c r="IR38" s="163">
        <v>-124.98</v>
      </c>
      <c r="IS38" s="163">
        <v>-287.22000000000003</v>
      </c>
      <c r="IT38" s="163">
        <v>141.22</v>
      </c>
      <c r="IU38" s="163">
        <v>144.81</v>
      </c>
      <c r="IV38" s="163">
        <v>-0.56540000000000001</v>
      </c>
      <c r="IW38" s="163">
        <v>-350.33</v>
      </c>
      <c r="IX38" s="163">
        <v>126.68</v>
      </c>
      <c r="IY38" s="163">
        <v>-227.89</v>
      </c>
      <c r="IZ38" s="163">
        <v>228.86</v>
      </c>
      <c r="JA38" s="163">
        <v>-9.7299000000000007</v>
      </c>
      <c r="JB38" s="163">
        <v>30.954999999999998</v>
      </c>
      <c r="JC38" s="163">
        <v>28.719000000000001</v>
      </c>
      <c r="JD38" s="163">
        <v>0.67</v>
      </c>
      <c r="JE38" s="163">
        <v>0.66500000000000004</v>
      </c>
      <c r="JF38" s="163">
        <v>-28.158999999999999</v>
      </c>
      <c r="JG38" s="163">
        <v>13.359</v>
      </c>
      <c r="JH38" s="163">
        <v>6.9363999999999999</v>
      </c>
      <c r="JI38" s="163">
        <v>-14.032999999999999</v>
      </c>
      <c r="JJ38" s="163">
        <v>-26.338000000000001</v>
      </c>
      <c r="JK38" s="163">
        <v>-16.873999999999999</v>
      </c>
      <c r="JL38" s="163">
        <v>30.899000000000001</v>
      </c>
      <c r="JM38" s="163">
        <v>48.61</v>
      </c>
      <c r="JN38" s="163">
        <v>48.838000000000001</v>
      </c>
      <c r="JO38" s="163">
        <v>0</v>
      </c>
      <c r="JP38" s="163">
        <v>0</v>
      </c>
      <c r="JQ38" s="163">
        <v>49.963000000000001</v>
      </c>
      <c r="JR38" s="163">
        <v>51.064</v>
      </c>
      <c r="JS38" s="163">
        <v>51.154000000000003</v>
      </c>
      <c r="JT38" s="164"/>
      <c r="JU38" s="163">
        <v>-19.899000000000001</v>
      </c>
      <c r="JV38" s="163">
        <v>16.885000000000002</v>
      </c>
      <c r="JW38" s="163">
        <v>8.26</v>
      </c>
      <c r="JX38" s="163">
        <v>8.6998999999999995</v>
      </c>
      <c r="JY38" s="163">
        <v>-37.267000000000003</v>
      </c>
      <c r="JZ38" s="163">
        <v>71.022999999999996</v>
      </c>
      <c r="KA38" s="163">
        <v>50.584000000000003</v>
      </c>
      <c r="KB38" s="163">
        <v>-35.933</v>
      </c>
      <c r="KC38" s="163">
        <v>-69.120999999999995</v>
      </c>
      <c r="KD38" s="163">
        <v>39.585999999999999</v>
      </c>
      <c r="KE38" s="163">
        <v>29.137</v>
      </c>
      <c r="KF38" s="163">
        <v>11.8</v>
      </c>
      <c r="KG38" s="163">
        <v>-12</v>
      </c>
      <c r="KH38" s="163">
        <v>0</v>
      </c>
      <c r="KI38" s="163">
        <v>117.68</v>
      </c>
    </row>
    <row r="39" spans="1:295" ht="18" customHeight="1" x14ac:dyDescent="0.3">
      <c r="A39" s="160" t="s">
        <v>61</v>
      </c>
      <c r="B39" s="160" t="s">
        <v>737</v>
      </c>
      <c r="C39" s="163">
        <v>0</v>
      </c>
      <c r="D39" s="163">
        <v>14.787000000000001</v>
      </c>
      <c r="E39" s="163">
        <v>-29.352</v>
      </c>
      <c r="F39" s="164"/>
      <c r="G39" s="163">
        <v>35.402000000000001</v>
      </c>
      <c r="H39" s="163">
        <v>0</v>
      </c>
      <c r="I39" s="163">
        <v>70.426000000000002</v>
      </c>
      <c r="J39" s="163">
        <v>-108.83</v>
      </c>
      <c r="K39" s="163">
        <v>66.537999999999997</v>
      </c>
      <c r="L39" s="163">
        <v>34.058</v>
      </c>
      <c r="M39" s="164"/>
      <c r="N39" s="163">
        <v>17.760000000000002</v>
      </c>
      <c r="O39" s="163">
        <v>-48.956000000000003</v>
      </c>
      <c r="P39" s="163">
        <v>44</v>
      </c>
      <c r="Q39" s="163">
        <v>19.870999999999999</v>
      </c>
      <c r="R39" s="163">
        <v>-44</v>
      </c>
      <c r="S39" s="163">
        <v>12.772</v>
      </c>
      <c r="T39" s="163">
        <v>221.86</v>
      </c>
      <c r="U39" s="163">
        <v>6.9405999999999999</v>
      </c>
      <c r="V39" s="164"/>
      <c r="W39" s="163">
        <v>11.752000000000001</v>
      </c>
      <c r="X39" s="163">
        <v>0</v>
      </c>
      <c r="Y39" s="163">
        <v>12.311999999999999</v>
      </c>
      <c r="Z39" s="163">
        <v>7.3693999999999997</v>
      </c>
      <c r="AA39" s="164"/>
      <c r="AB39" s="163">
        <v>113</v>
      </c>
      <c r="AC39" s="163">
        <v>-74.83</v>
      </c>
      <c r="AD39" s="163">
        <v>-74.8</v>
      </c>
      <c r="AE39" s="163">
        <v>28.265999999999998</v>
      </c>
      <c r="AF39" s="163">
        <v>-19.978999999999999</v>
      </c>
      <c r="AG39" s="163">
        <v>48.4</v>
      </c>
      <c r="AH39" s="163">
        <v>9.0439000000000007</v>
      </c>
      <c r="AI39" s="163">
        <v>0.14599999999999999</v>
      </c>
      <c r="AJ39" s="163">
        <v>-34.04</v>
      </c>
      <c r="AK39" s="163">
        <v>-34.22</v>
      </c>
      <c r="AL39" s="163">
        <v>-22.908999999999999</v>
      </c>
      <c r="AM39" s="163">
        <v>34.389000000000003</v>
      </c>
      <c r="AN39" s="163">
        <v>34.369</v>
      </c>
      <c r="AO39" s="164"/>
      <c r="AP39" s="164"/>
      <c r="AQ39" s="164"/>
      <c r="AR39" s="163">
        <v>86.061000000000007</v>
      </c>
      <c r="AS39" s="163">
        <v>-5.2450999999999999</v>
      </c>
      <c r="AT39" s="163">
        <v>-63.898000000000003</v>
      </c>
      <c r="AU39" s="163">
        <v>0</v>
      </c>
      <c r="AV39" s="163">
        <v>0</v>
      </c>
      <c r="AW39" s="163">
        <v>57.8</v>
      </c>
      <c r="AX39" s="163">
        <v>52.512</v>
      </c>
      <c r="AY39" s="163">
        <v>52.512</v>
      </c>
      <c r="AZ39" s="163">
        <v>0</v>
      </c>
      <c r="BA39" s="163">
        <v>3.3008999999999999</v>
      </c>
      <c r="BB39" s="163">
        <v>-332.2</v>
      </c>
      <c r="BC39" s="163">
        <v>37.860999999999997</v>
      </c>
      <c r="BD39" s="163">
        <v>-18.998999999999999</v>
      </c>
      <c r="BE39" s="163">
        <v>-18.998999999999999</v>
      </c>
      <c r="BF39" s="163">
        <v>68.683999999999997</v>
      </c>
      <c r="BG39" s="163">
        <v>0</v>
      </c>
      <c r="BH39" s="164"/>
      <c r="BI39" s="163">
        <v>-67.102000000000004</v>
      </c>
      <c r="BJ39" s="163">
        <v>-45.395000000000003</v>
      </c>
      <c r="BK39" s="163">
        <v>11.153</v>
      </c>
      <c r="BL39" s="163">
        <v>8.0091000000000001</v>
      </c>
      <c r="BM39" s="163">
        <v>5.5303000000000004</v>
      </c>
      <c r="BN39" s="163">
        <v>357.64</v>
      </c>
      <c r="BO39" s="163">
        <v>184.82</v>
      </c>
      <c r="BP39" s="163">
        <v>185</v>
      </c>
      <c r="BQ39" s="163">
        <v>-543.07000000000005</v>
      </c>
      <c r="BR39" s="163">
        <v>510.56</v>
      </c>
      <c r="BS39" s="163">
        <v>40.976999999999997</v>
      </c>
      <c r="BT39" s="163">
        <v>-131.41</v>
      </c>
      <c r="BU39" s="163">
        <v>133.21</v>
      </c>
      <c r="BV39" s="163">
        <v>110.22</v>
      </c>
      <c r="BW39" s="163">
        <v>30.27</v>
      </c>
      <c r="BX39" s="163">
        <v>29.93</v>
      </c>
      <c r="BY39" s="163">
        <v>75.5</v>
      </c>
      <c r="BZ39" s="163">
        <v>91.058999999999997</v>
      </c>
      <c r="CA39" s="163">
        <v>-2.1391</v>
      </c>
      <c r="CB39" s="163">
        <v>-1.7372000000000001</v>
      </c>
      <c r="CC39" s="163">
        <v>82.277000000000001</v>
      </c>
      <c r="CD39" s="163">
        <v>82.498999999999995</v>
      </c>
      <c r="CE39" s="163">
        <v>28.552</v>
      </c>
      <c r="CF39" s="163">
        <v>-133.96</v>
      </c>
      <c r="CG39" s="163">
        <v>-134.68</v>
      </c>
      <c r="CH39" s="163">
        <v>6.7083000000000004</v>
      </c>
      <c r="CI39" s="163">
        <v>-128.88</v>
      </c>
      <c r="CJ39" s="163">
        <v>19.57</v>
      </c>
      <c r="CK39" s="163">
        <v>25.984999999999999</v>
      </c>
      <c r="CL39" s="163">
        <v>-14.398999999999999</v>
      </c>
      <c r="CM39" s="163">
        <v>255.89</v>
      </c>
      <c r="CN39" s="163">
        <v>-20.94</v>
      </c>
      <c r="CO39" s="163">
        <v>13.285</v>
      </c>
      <c r="CP39" s="163">
        <v>12.228999999999999</v>
      </c>
      <c r="CQ39" s="163">
        <v>13.324</v>
      </c>
      <c r="CR39" s="163">
        <v>6.8270999999999997</v>
      </c>
      <c r="CS39" s="163">
        <v>7.7583000000000002</v>
      </c>
      <c r="CT39" s="163">
        <v>-37.966000000000001</v>
      </c>
      <c r="CU39" s="163">
        <v>-55.301000000000002</v>
      </c>
      <c r="CV39" s="163">
        <v>23.827000000000002</v>
      </c>
      <c r="CW39" s="163">
        <v>13.31</v>
      </c>
      <c r="CX39" s="163">
        <v>79.8</v>
      </c>
      <c r="CY39" s="163">
        <v>95.209000000000003</v>
      </c>
      <c r="CZ39" s="163">
        <v>62.350999999999999</v>
      </c>
      <c r="DA39" s="163">
        <v>59.036999999999999</v>
      </c>
      <c r="DB39" s="163">
        <v>-56.789000000000001</v>
      </c>
      <c r="DC39" s="163">
        <v>-1.7583</v>
      </c>
      <c r="DD39" s="163">
        <v>128.05000000000001</v>
      </c>
      <c r="DE39" s="163">
        <v>127.93</v>
      </c>
      <c r="DF39" s="163">
        <v>-78.992000000000004</v>
      </c>
      <c r="DG39" s="163">
        <v>0</v>
      </c>
      <c r="DH39" s="163">
        <v>0</v>
      </c>
      <c r="DI39" s="164"/>
      <c r="DJ39" s="163">
        <v>-129.88999999999999</v>
      </c>
      <c r="DK39" s="163">
        <v>32.868000000000002</v>
      </c>
      <c r="DL39" s="163">
        <v>86.727000000000004</v>
      </c>
      <c r="DM39" s="163">
        <v>84.55</v>
      </c>
      <c r="DN39" s="163">
        <v>125.99</v>
      </c>
      <c r="DO39" s="163">
        <v>86.38</v>
      </c>
      <c r="DP39" s="163">
        <v>-12.12</v>
      </c>
      <c r="DQ39" s="163">
        <v>68.134</v>
      </c>
      <c r="DR39" s="163">
        <v>78.843999999999994</v>
      </c>
      <c r="DS39" s="163">
        <v>-2.73</v>
      </c>
      <c r="DT39" s="163">
        <v>-2.65</v>
      </c>
      <c r="DU39" s="164"/>
      <c r="DV39" s="163">
        <v>84.31</v>
      </c>
      <c r="DW39" s="163">
        <v>79.400000000000006</v>
      </c>
      <c r="DX39" s="163">
        <v>76.489999999999995</v>
      </c>
      <c r="DY39" s="163">
        <v>10.342000000000001</v>
      </c>
      <c r="DZ39" s="163">
        <v>9.5454000000000008</v>
      </c>
      <c r="EA39" s="163">
        <v>256.12</v>
      </c>
      <c r="EB39" s="163">
        <v>203.7</v>
      </c>
      <c r="EC39" s="163">
        <v>196.93</v>
      </c>
      <c r="ED39" s="163">
        <v>198.95</v>
      </c>
      <c r="EE39" s="163">
        <v>134.94</v>
      </c>
      <c r="EF39" s="163">
        <v>106.01</v>
      </c>
      <c r="EG39" s="163">
        <v>-32.404000000000003</v>
      </c>
      <c r="EH39" s="163">
        <v>548.39</v>
      </c>
      <c r="EI39" s="163">
        <v>363.28</v>
      </c>
      <c r="EJ39" s="163">
        <v>0</v>
      </c>
      <c r="EK39" s="163">
        <v>-29.672999999999998</v>
      </c>
      <c r="EL39" s="163">
        <v>-26.84</v>
      </c>
      <c r="EM39" s="163">
        <v>-30.228000000000002</v>
      </c>
      <c r="EN39" s="163">
        <v>-55.8</v>
      </c>
      <c r="EO39" s="163">
        <v>-52.43</v>
      </c>
      <c r="EP39" s="163">
        <v>98.350999999999999</v>
      </c>
      <c r="EQ39" s="163">
        <v>10.688000000000001</v>
      </c>
      <c r="ER39" s="163">
        <v>9.4468999999999994</v>
      </c>
      <c r="ES39" s="163">
        <v>-69.305999999999997</v>
      </c>
      <c r="ET39" s="163">
        <v>0</v>
      </c>
      <c r="EU39" s="163">
        <v>-8.8999000000000006</v>
      </c>
      <c r="EV39" s="163">
        <v>91.9</v>
      </c>
      <c r="EW39" s="163">
        <v>15.484</v>
      </c>
      <c r="EX39" s="163">
        <v>-171.3</v>
      </c>
      <c r="EY39" s="163">
        <v>-36.121000000000002</v>
      </c>
      <c r="EZ39" s="164"/>
      <c r="FA39" s="163">
        <v>5.53</v>
      </c>
      <c r="FB39" s="163">
        <v>-104.65</v>
      </c>
      <c r="FC39" s="163">
        <v>87.653000000000006</v>
      </c>
      <c r="FD39" s="163">
        <v>22.632999999999999</v>
      </c>
      <c r="FE39" s="163">
        <v>0</v>
      </c>
      <c r="FF39" s="163">
        <v>0</v>
      </c>
      <c r="FG39" s="163">
        <v>40.603999999999999</v>
      </c>
      <c r="FH39" s="163">
        <v>41.706000000000003</v>
      </c>
      <c r="FI39" s="163">
        <v>40.020000000000003</v>
      </c>
      <c r="FJ39" s="163">
        <v>1.3395999999999999</v>
      </c>
      <c r="FK39" s="163">
        <v>1.0046999999999999</v>
      </c>
      <c r="FL39" s="163">
        <v>-181.02</v>
      </c>
      <c r="FM39" s="163">
        <v>-8.9240999999999993</v>
      </c>
      <c r="FN39" s="163">
        <v>-8.7935999999999996</v>
      </c>
      <c r="FO39" s="163">
        <v>-135.79</v>
      </c>
      <c r="FP39" s="163">
        <v>-118.61</v>
      </c>
      <c r="FQ39" s="163">
        <v>-56.826999999999998</v>
      </c>
      <c r="FR39" s="163">
        <v>-57.378999999999998</v>
      </c>
      <c r="FS39" s="163">
        <v>13.787000000000001</v>
      </c>
      <c r="FT39" s="163">
        <v>0.99760000000000004</v>
      </c>
      <c r="FU39" s="163">
        <v>-8.5298999999999996</v>
      </c>
      <c r="FV39" s="163">
        <v>16.329999999999998</v>
      </c>
      <c r="FW39" s="163">
        <v>-58.273000000000003</v>
      </c>
      <c r="FX39" s="163">
        <v>10.525</v>
      </c>
      <c r="FY39" s="163">
        <v>-14.641</v>
      </c>
      <c r="FZ39" s="163">
        <v>0.748</v>
      </c>
      <c r="GA39" s="163">
        <v>8.2390000000000008</v>
      </c>
      <c r="GB39" s="163">
        <v>15.02</v>
      </c>
      <c r="GC39" s="163">
        <v>122.74</v>
      </c>
      <c r="GD39" s="163">
        <v>139.49</v>
      </c>
      <c r="GE39" s="163">
        <v>14.27</v>
      </c>
      <c r="GF39" s="163">
        <v>86.171000000000006</v>
      </c>
      <c r="GG39" s="163">
        <v>22.6</v>
      </c>
      <c r="GH39" s="163">
        <v>-15.340999999999999</v>
      </c>
      <c r="GI39" s="163">
        <v>2.7238000000000002</v>
      </c>
      <c r="GJ39" s="163">
        <v>-2.8952</v>
      </c>
      <c r="GK39" s="163">
        <v>1.9339</v>
      </c>
      <c r="GL39" s="163">
        <v>6.9000000000000006E-2</v>
      </c>
      <c r="GM39" s="163">
        <v>0</v>
      </c>
      <c r="GN39" s="163">
        <v>-15.753</v>
      </c>
      <c r="GO39" s="163">
        <v>-29.95</v>
      </c>
      <c r="GP39" s="164"/>
      <c r="GQ39" s="163">
        <v>46.301000000000002</v>
      </c>
      <c r="GR39" s="163">
        <v>96.393000000000001</v>
      </c>
      <c r="GS39" s="163">
        <v>55.773000000000003</v>
      </c>
      <c r="GT39" s="163">
        <v>-137.06</v>
      </c>
      <c r="GU39" s="163">
        <v>-25.835000000000001</v>
      </c>
      <c r="GV39" s="163">
        <v>42.034999999999997</v>
      </c>
      <c r="GW39" s="163">
        <v>-35.439</v>
      </c>
      <c r="GX39" s="163">
        <v>7.0002000000000004</v>
      </c>
      <c r="GY39" s="163">
        <v>3.6718999999999999</v>
      </c>
      <c r="GZ39" s="163">
        <v>3.2801</v>
      </c>
      <c r="HA39" s="163">
        <v>8</v>
      </c>
      <c r="HB39" s="163">
        <v>112.21</v>
      </c>
      <c r="HC39" s="163">
        <v>112.33</v>
      </c>
      <c r="HD39" s="163">
        <v>-0.4</v>
      </c>
      <c r="HE39" s="163">
        <v>0</v>
      </c>
      <c r="HF39" s="163">
        <v>-24.931000000000001</v>
      </c>
      <c r="HG39" s="163">
        <v>22.593</v>
      </c>
      <c r="HH39" s="163">
        <v>26.917000000000002</v>
      </c>
      <c r="HI39" s="163">
        <v>-107.41</v>
      </c>
      <c r="HJ39" s="163">
        <v>-107.3</v>
      </c>
      <c r="HK39" s="163">
        <v>-48.81</v>
      </c>
      <c r="HL39" s="163">
        <v>-39.630000000000003</v>
      </c>
      <c r="HM39" s="163">
        <v>72.518000000000001</v>
      </c>
      <c r="HN39" s="163">
        <v>74.019000000000005</v>
      </c>
      <c r="HO39" s="163">
        <v>-65.323999999999998</v>
      </c>
      <c r="HP39" s="163">
        <v>-65.835999999999999</v>
      </c>
      <c r="HQ39" s="163">
        <v>44.41</v>
      </c>
      <c r="HR39" s="163">
        <v>43.816000000000003</v>
      </c>
      <c r="HS39" s="163">
        <v>-13.275</v>
      </c>
      <c r="HT39" s="163">
        <v>-13.183</v>
      </c>
      <c r="HU39" s="163">
        <v>72.62</v>
      </c>
      <c r="HV39" s="163">
        <v>71.86</v>
      </c>
      <c r="HW39" s="163">
        <v>55.598999999999997</v>
      </c>
      <c r="HX39" s="163">
        <v>55.5</v>
      </c>
      <c r="HY39" s="163">
        <v>21.431999999999999</v>
      </c>
      <c r="HZ39" s="163">
        <v>-28.478999999999999</v>
      </c>
      <c r="IA39" s="163">
        <v>-347.41</v>
      </c>
      <c r="IB39" s="163">
        <v>98.866</v>
      </c>
      <c r="IC39" s="163">
        <v>98.43</v>
      </c>
      <c r="ID39" s="163">
        <v>16.2</v>
      </c>
      <c r="IE39" s="163">
        <v>19.5</v>
      </c>
      <c r="IF39" s="163">
        <v>-42.9</v>
      </c>
      <c r="IG39" s="163">
        <v>-42.2</v>
      </c>
      <c r="IH39" s="163">
        <v>1.3282</v>
      </c>
      <c r="II39" s="163">
        <v>1.1563000000000001</v>
      </c>
      <c r="IJ39" s="163">
        <v>0</v>
      </c>
      <c r="IK39" s="164"/>
      <c r="IL39" s="163">
        <v>307.93</v>
      </c>
      <c r="IM39" s="163">
        <v>236.51</v>
      </c>
      <c r="IN39" s="163">
        <v>-3.1465000000000001</v>
      </c>
      <c r="IO39" s="163">
        <v>-291.17</v>
      </c>
      <c r="IP39" s="163">
        <v>292.73</v>
      </c>
      <c r="IQ39" s="163">
        <v>-16.597999999999999</v>
      </c>
      <c r="IR39" s="163">
        <v>-121.71</v>
      </c>
      <c r="IS39" s="163">
        <v>-287.22000000000003</v>
      </c>
      <c r="IT39" s="163">
        <v>134.72</v>
      </c>
      <c r="IU39" s="163">
        <v>133.94</v>
      </c>
      <c r="IV39" s="163">
        <v>16.536000000000001</v>
      </c>
      <c r="IW39" s="163">
        <v>-352.37</v>
      </c>
      <c r="IX39" s="163">
        <v>121</v>
      </c>
      <c r="IY39" s="163">
        <v>-232.14</v>
      </c>
      <c r="IZ39" s="163">
        <v>233.2</v>
      </c>
      <c r="JA39" s="163">
        <v>-10.52</v>
      </c>
      <c r="JB39" s="163">
        <v>30.954999999999998</v>
      </c>
      <c r="JC39" s="163">
        <v>27.68</v>
      </c>
      <c r="JD39" s="163">
        <v>0.67300000000000004</v>
      </c>
      <c r="JE39" s="163">
        <v>0.66500000000000004</v>
      </c>
      <c r="JF39" s="163">
        <v>-26.879000000000001</v>
      </c>
      <c r="JG39" s="163">
        <v>12.398999999999999</v>
      </c>
      <c r="JH39" s="163">
        <v>7.2606000000000002</v>
      </c>
      <c r="JI39" s="163">
        <v>-13.007999999999999</v>
      </c>
      <c r="JJ39" s="163">
        <v>-26.631</v>
      </c>
      <c r="JK39" s="163">
        <v>-16.638999999999999</v>
      </c>
      <c r="JL39" s="163">
        <v>30.5</v>
      </c>
      <c r="JM39" s="163">
        <v>47.948</v>
      </c>
      <c r="JN39" s="163">
        <v>48.555</v>
      </c>
      <c r="JO39" s="163">
        <v>0</v>
      </c>
      <c r="JP39" s="163">
        <v>0</v>
      </c>
      <c r="JQ39" s="163">
        <v>46.640999999999998</v>
      </c>
      <c r="JR39" s="163">
        <v>47.514000000000003</v>
      </c>
      <c r="JS39" s="163">
        <v>47.655000000000001</v>
      </c>
      <c r="JT39" s="164"/>
      <c r="JU39" s="163">
        <v>-19.2</v>
      </c>
      <c r="JV39" s="163">
        <v>16.524000000000001</v>
      </c>
      <c r="JW39" s="163">
        <v>8.1098999999999997</v>
      </c>
      <c r="JX39" s="163">
        <v>8.6998999999999995</v>
      </c>
      <c r="JY39" s="163">
        <v>-36.734000000000002</v>
      </c>
      <c r="JZ39" s="164"/>
      <c r="KA39" s="164"/>
      <c r="KB39" s="163">
        <v>-36.365000000000002</v>
      </c>
      <c r="KC39" s="163">
        <v>-69.256</v>
      </c>
      <c r="KD39" s="163">
        <v>40.249000000000002</v>
      </c>
      <c r="KE39" s="163">
        <v>29.536999999999999</v>
      </c>
      <c r="KF39" s="163">
        <v>11.1</v>
      </c>
      <c r="KG39" s="163">
        <v>-9.8999000000000006</v>
      </c>
      <c r="KH39" s="163">
        <v>0</v>
      </c>
      <c r="KI39" s="163">
        <v>119.84</v>
      </c>
    </row>
    <row r="40" spans="1:295" ht="18" customHeight="1" x14ac:dyDescent="0.3">
      <c r="A40" s="160" t="s">
        <v>61</v>
      </c>
      <c r="B40" s="160" t="s">
        <v>738</v>
      </c>
      <c r="C40" s="165">
        <v>0</v>
      </c>
      <c r="D40" s="165">
        <v>12.849</v>
      </c>
      <c r="E40" s="165">
        <v>-25.071000000000002</v>
      </c>
      <c r="F40" s="166"/>
      <c r="G40" s="165">
        <v>35.414000000000001</v>
      </c>
      <c r="H40" s="165">
        <v>0</v>
      </c>
      <c r="I40" s="165">
        <v>70.338999999999999</v>
      </c>
      <c r="J40" s="165">
        <v>-106.76</v>
      </c>
      <c r="K40" s="165">
        <v>68.891000000000005</v>
      </c>
      <c r="L40" s="165">
        <v>34.701999999999998</v>
      </c>
      <c r="M40" s="166"/>
      <c r="N40" s="165">
        <v>17.760000000000002</v>
      </c>
      <c r="O40" s="165">
        <v>-48.975999999999999</v>
      </c>
      <c r="P40" s="165">
        <v>41.798999999999999</v>
      </c>
      <c r="Q40" s="165">
        <v>19.870999999999999</v>
      </c>
      <c r="R40" s="165">
        <v>-41.798999999999999</v>
      </c>
      <c r="S40" s="165">
        <v>12.709</v>
      </c>
      <c r="T40" s="165">
        <v>215.92</v>
      </c>
      <c r="U40" s="165">
        <v>7.4050000000000002</v>
      </c>
      <c r="V40" s="166"/>
      <c r="W40" s="165">
        <v>12.211</v>
      </c>
      <c r="X40" s="165">
        <v>0</v>
      </c>
      <c r="Y40" s="165">
        <v>12.260999999999999</v>
      </c>
      <c r="Z40" s="165">
        <v>7.2781000000000002</v>
      </c>
      <c r="AA40" s="166"/>
      <c r="AB40" s="165">
        <v>113</v>
      </c>
      <c r="AC40" s="165">
        <v>-74.448999999999998</v>
      </c>
      <c r="AD40" s="165">
        <v>-74.44</v>
      </c>
      <c r="AE40" s="165">
        <v>27.478999999999999</v>
      </c>
      <c r="AF40" s="165">
        <v>-17.760000000000002</v>
      </c>
      <c r="AG40" s="165">
        <v>46.2</v>
      </c>
      <c r="AH40" s="165">
        <v>9.0439000000000007</v>
      </c>
      <c r="AI40" s="165">
        <v>0.14599999999999999</v>
      </c>
      <c r="AJ40" s="165">
        <v>-35.04</v>
      </c>
      <c r="AK40" s="165">
        <v>-35.520000000000003</v>
      </c>
      <c r="AL40" s="165">
        <v>-21.989000000000001</v>
      </c>
      <c r="AM40" s="165">
        <v>36.158999999999999</v>
      </c>
      <c r="AN40" s="165">
        <v>35.75</v>
      </c>
      <c r="AO40" s="166"/>
      <c r="AP40" s="166"/>
      <c r="AQ40" s="166"/>
      <c r="AR40" s="165">
        <v>85.120999999999995</v>
      </c>
      <c r="AS40" s="165">
        <v>-3.5032999999999999</v>
      </c>
      <c r="AT40" s="165">
        <v>-63.898000000000003</v>
      </c>
      <c r="AU40" s="165">
        <v>0</v>
      </c>
      <c r="AV40" s="165">
        <v>0</v>
      </c>
      <c r="AW40" s="165">
        <v>60.887999999999998</v>
      </c>
      <c r="AX40" s="165">
        <v>51.841999999999999</v>
      </c>
      <c r="AY40" s="165">
        <v>53.180999999999997</v>
      </c>
      <c r="AZ40" s="165">
        <v>1.0631999999999999</v>
      </c>
      <c r="BA40" s="165">
        <v>4.2382999999999997</v>
      </c>
      <c r="BB40" s="165">
        <v>-335.76</v>
      </c>
      <c r="BC40" s="165">
        <v>38.368000000000002</v>
      </c>
      <c r="BD40" s="165">
        <v>-19.099</v>
      </c>
      <c r="BE40" s="165">
        <v>-19.199000000000002</v>
      </c>
      <c r="BF40" s="165">
        <v>69.361999999999995</v>
      </c>
      <c r="BG40" s="165">
        <v>0</v>
      </c>
      <c r="BH40" s="166"/>
      <c r="BI40" s="166"/>
      <c r="BJ40" s="165">
        <v>-45.841999999999999</v>
      </c>
      <c r="BK40" s="165">
        <v>11.345000000000001</v>
      </c>
      <c r="BL40" s="165">
        <v>7.6939000000000002</v>
      </c>
      <c r="BM40" s="165">
        <v>5.1559999999999997</v>
      </c>
      <c r="BN40" s="165">
        <v>368.72</v>
      </c>
      <c r="BO40" s="165">
        <v>173.8</v>
      </c>
      <c r="BP40" s="165">
        <v>174.38</v>
      </c>
      <c r="BQ40" s="165">
        <v>-542.78</v>
      </c>
      <c r="BR40" s="165">
        <v>496.44</v>
      </c>
      <c r="BS40" s="165">
        <v>40.976999999999997</v>
      </c>
      <c r="BT40" s="165">
        <v>-117.11</v>
      </c>
      <c r="BU40" s="165">
        <v>120.36</v>
      </c>
      <c r="BV40" s="165">
        <v>110.3</v>
      </c>
      <c r="BW40" s="165">
        <v>29.29</v>
      </c>
      <c r="BX40" s="165">
        <v>28.969000000000001</v>
      </c>
      <c r="BY40" s="166"/>
      <c r="BZ40" s="165">
        <v>90.04</v>
      </c>
      <c r="CA40" s="165">
        <v>-0.9335</v>
      </c>
      <c r="CB40" s="165">
        <v>0.27210000000000001</v>
      </c>
      <c r="CC40" s="165">
        <v>79.188999999999993</v>
      </c>
      <c r="CD40" s="165">
        <v>79.852000000000004</v>
      </c>
      <c r="CE40" s="165">
        <v>29.277999999999999</v>
      </c>
      <c r="CF40" s="165">
        <v>-124.68</v>
      </c>
      <c r="CG40" s="165">
        <v>-125.27</v>
      </c>
      <c r="CH40" s="165">
        <v>2.9565999999999999</v>
      </c>
      <c r="CI40" s="165">
        <v>-125.22</v>
      </c>
      <c r="CJ40" s="165">
        <v>19.57</v>
      </c>
      <c r="CK40" s="165">
        <v>25.984999999999999</v>
      </c>
      <c r="CL40" s="165">
        <v>-8.3000000000000007</v>
      </c>
      <c r="CM40" s="165">
        <v>249</v>
      </c>
      <c r="CN40" s="165">
        <v>-20.719000000000001</v>
      </c>
      <c r="CO40" s="165">
        <v>17.777000000000001</v>
      </c>
      <c r="CP40" s="165">
        <v>17.350999999999999</v>
      </c>
      <c r="CQ40" s="165">
        <v>18.460999999999999</v>
      </c>
      <c r="CR40" s="165">
        <v>18.727</v>
      </c>
      <c r="CS40" s="165">
        <v>19.587</v>
      </c>
      <c r="CT40" s="165">
        <v>-40.308999999999997</v>
      </c>
      <c r="CU40" s="165">
        <v>-68.801000000000002</v>
      </c>
      <c r="CV40" s="165">
        <v>24.125</v>
      </c>
      <c r="CW40" s="165">
        <v>13.446999999999999</v>
      </c>
      <c r="CX40" s="165">
        <v>76.290000000000006</v>
      </c>
      <c r="CY40" s="165">
        <v>93.459000000000003</v>
      </c>
      <c r="CZ40" s="165">
        <v>61.646999999999998</v>
      </c>
      <c r="DA40" s="165">
        <v>58.305</v>
      </c>
      <c r="DB40" s="165">
        <v>-57.25</v>
      </c>
      <c r="DC40" s="165">
        <v>-1.7583</v>
      </c>
      <c r="DD40" s="165">
        <v>123.41</v>
      </c>
      <c r="DE40" s="165">
        <v>124.04</v>
      </c>
      <c r="DF40" s="165">
        <v>-75.77</v>
      </c>
      <c r="DG40" s="165">
        <v>0</v>
      </c>
      <c r="DH40" s="165">
        <v>0</v>
      </c>
      <c r="DI40" s="166"/>
      <c r="DJ40" s="165">
        <v>-133.1</v>
      </c>
      <c r="DK40" s="165">
        <v>32.395000000000003</v>
      </c>
      <c r="DL40" s="165">
        <v>85.847999999999999</v>
      </c>
      <c r="DM40" s="165">
        <v>84.081000000000003</v>
      </c>
      <c r="DN40" s="165">
        <v>124.23</v>
      </c>
      <c r="DO40" s="165">
        <v>85.5</v>
      </c>
      <c r="DP40" s="165">
        <v>-12.27</v>
      </c>
      <c r="DQ40" s="165">
        <v>68.971000000000004</v>
      </c>
      <c r="DR40" s="165">
        <v>73.914000000000001</v>
      </c>
      <c r="DS40" s="165">
        <v>-2.75</v>
      </c>
      <c r="DT40" s="165">
        <v>-2.72</v>
      </c>
      <c r="DU40" s="166"/>
      <c r="DV40" s="165">
        <v>84.4</v>
      </c>
      <c r="DW40" s="165">
        <v>76.09</v>
      </c>
      <c r="DX40" s="165">
        <v>74.436000000000007</v>
      </c>
      <c r="DY40" s="165">
        <v>10.840999999999999</v>
      </c>
      <c r="DZ40" s="165">
        <v>10.308999999999999</v>
      </c>
      <c r="EA40" s="165">
        <v>254.1</v>
      </c>
      <c r="EB40" s="165">
        <v>201.37</v>
      </c>
      <c r="EC40" s="165">
        <v>195.55</v>
      </c>
      <c r="ED40" s="165">
        <v>198.6</v>
      </c>
      <c r="EE40" s="165">
        <v>109.6</v>
      </c>
      <c r="EF40" s="165">
        <v>87.47</v>
      </c>
      <c r="EG40" s="165">
        <v>-32.185000000000002</v>
      </c>
      <c r="EH40" s="165">
        <v>551.77</v>
      </c>
      <c r="EI40" s="165">
        <v>355.27</v>
      </c>
      <c r="EJ40" s="165">
        <v>0</v>
      </c>
      <c r="EK40" s="165">
        <v>-28.9</v>
      </c>
      <c r="EL40" s="165">
        <v>-26.664000000000001</v>
      </c>
      <c r="EM40" s="165">
        <v>-12.205</v>
      </c>
      <c r="EN40" s="165">
        <v>-48.585999999999999</v>
      </c>
      <c r="EO40" s="165">
        <v>-45.54</v>
      </c>
      <c r="EP40" s="165">
        <v>39.984000000000002</v>
      </c>
      <c r="EQ40" s="165">
        <v>27.765999999999998</v>
      </c>
      <c r="ER40" s="165">
        <v>27.4</v>
      </c>
      <c r="ES40" s="165">
        <v>-46.5</v>
      </c>
      <c r="ET40" s="165">
        <v>0</v>
      </c>
      <c r="EU40" s="165">
        <v>-8.5500000000000007</v>
      </c>
      <c r="EV40" s="165">
        <v>1</v>
      </c>
      <c r="EW40" s="165">
        <v>15.366</v>
      </c>
      <c r="EX40" s="165">
        <v>-155.56</v>
      </c>
      <c r="EY40" s="165">
        <v>-37.497999999999998</v>
      </c>
      <c r="EZ40" s="166"/>
      <c r="FA40" s="165">
        <v>8.9715000000000007</v>
      </c>
      <c r="FB40" s="165">
        <v>-85.796999999999997</v>
      </c>
      <c r="FC40" s="165">
        <v>74.018000000000001</v>
      </c>
      <c r="FD40" s="165">
        <v>22.608000000000001</v>
      </c>
      <c r="FE40" s="165">
        <v>0</v>
      </c>
      <c r="FF40" s="165">
        <v>0</v>
      </c>
      <c r="FG40" s="165">
        <v>40.71</v>
      </c>
      <c r="FH40" s="165">
        <v>41.298000000000002</v>
      </c>
      <c r="FI40" s="165">
        <v>38.71</v>
      </c>
      <c r="FJ40" s="165">
        <v>0</v>
      </c>
      <c r="FK40" s="165">
        <v>0.16750000000000001</v>
      </c>
      <c r="FL40" s="165">
        <v>-178.17</v>
      </c>
      <c r="FM40" s="165">
        <v>-9.4771000000000001</v>
      </c>
      <c r="FN40" s="165">
        <v>-9.4147999999999996</v>
      </c>
      <c r="FO40" s="165">
        <v>-134.52000000000001</v>
      </c>
      <c r="FP40" s="165">
        <v>-119.83</v>
      </c>
      <c r="FQ40" s="165">
        <v>-55.845999999999997</v>
      </c>
      <c r="FR40" s="165">
        <v>-57.789000000000001</v>
      </c>
      <c r="FS40" s="165">
        <v>13.872</v>
      </c>
      <c r="FT40" s="165">
        <v>0.93899999999999995</v>
      </c>
      <c r="FU40" s="165">
        <v>-8.5599000000000007</v>
      </c>
      <c r="FV40" s="165">
        <v>16.32</v>
      </c>
      <c r="FW40" s="165">
        <v>-57.170999999999999</v>
      </c>
      <c r="FX40" s="165">
        <v>10.476000000000001</v>
      </c>
      <c r="FY40" s="165">
        <v>-14.641</v>
      </c>
      <c r="FZ40" s="165">
        <v>0.80200000000000005</v>
      </c>
      <c r="GA40" s="165">
        <v>7.9885000000000002</v>
      </c>
      <c r="GB40" s="165">
        <v>15.02</v>
      </c>
      <c r="GC40" s="165">
        <v>120.11</v>
      </c>
      <c r="GD40" s="165">
        <v>135.97</v>
      </c>
      <c r="GE40" s="165">
        <v>14.47</v>
      </c>
      <c r="GF40" s="165">
        <v>85.921999999999997</v>
      </c>
      <c r="GG40" s="165">
        <v>23.899000000000001</v>
      </c>
      <c r="GH40" s="165">
        <v>-15.015000000000001</v>
      </c>
      <c r="GI40" s="165">
        <v>2.5627</v>
      </c>
      <c r="GJ40" s="165">
        <v>-2.6829000000000001</v>
      </c>
      <c r="GK40" s="165">
        <v>1.9057999999999999</v>
      </c>
      <c r="GL40" s="165">
        <v>6.9000000000000006E-2</v>
      </c>
      <c r="GM40" s="165">
        <v>0</v>
      </c>
      <c r="GN40" s="165">
        <v>-16.213999999999999</v>
      </c>
      <c r="GO40" s="165">
        <v>-30.102</v>
      </c>
      <c r="GP40" s="166"/>
      <c r="GQ40" s="165">
        <v>46.637</v>
      </c>
      <c r="GR40" s="165">
        <v>93.102999999999994</v>
      </c>
      <c r="GS40" s="165">
        <v>55.325000000000003</v>
      </c>
      <c r="GT40" s="165">
        <v>-134.63999999999999</v>
      </c>
      <c r="GU40" s="165">
        <v>-25.672999999999998</v>
      </c>
      <c r="GV40" s="165">
        <v>41.639000000000003</v>
      </c>
      <c r="GW40" s="165">
        <v>-34.737000000000002</v>
      </c>
      <c r="GX40" s="165">
        <v>8.2582000000000004</v>
      </c>
      <c r="GY40" s="165">
        <v>3.9649000000000001</v>
      </c>
      <c r="GZ40" s="165">
        <v>3.5649000000000002</v>
      </c>
      <c r="HA40" s="165">
        <v>9.6236999999999995</v>
      </c>
      <c r="HB40" s="165">
        <v>110.18</v>
      </c>
      <c r="HC40" s="165">
        <v>110.76</v>
      </c>
      <c r="HD40" s="165">
        <v>-0.4</v>
      </c>
      <c r="HE40" s="165">
        <v>0</v>
      </c>
      <c r="HF40" s="165">
        <v>-12.787000000000001</v>
      </c>
      <c r="HG40" s="165">
        <v>9.5555000000000003</v>
      </c>
      <c r="HH40" s="165">
        <v>11.475</v>
      </c>
      <c r="HI40" s="165">
        <v>-107.93</v>
      </c>
      <c r="HJ40" s="165">
        <v>-105.62</v>
      </c>
      <c r="HK40" s="165">
        <v>-47.735999999999997</v>
      </c>
      <c r="HL40" s="165">
        <v>-38.363999999999997</v>
      </c>
      <c r="HM40" s="165">
        <v>74.159000000000006</v>
      </c>
      <c r="HN40" s="165">
        <v>72.356999999999999</v>
      </c>
      <c r="HO40" s="165">
        <v>-65.323999999999998</v>
      </c>
      <c r="HP40" s="165">
        <v>-65.835999999999999</v>
      </c>
      <c r="HQ40" s="165">
        <v>45.75</v>
      </c>
      <c r="HR40" s="165">
        <v>45.661999999999999</v>
      </c>
      <c r="HS40" s="165">
        <v>-9.1067</v>
      </c>
      <c r="HT40" s="165">
        <v>-8.7576000000000001</v>
      </c>
      <c r="HU40" s="165">
        <v>71.239000000000004</v>
      </c>
      <c r="HV40" s="165">
        <v>71.680000000000007</v>
      </c>
      <c r="HW40" s="165">
        <v>57.298999999999999</v>
      </c>
      <c r="HX40" s="165">
        <v>57.798999999999999</v>
      </c>
      <c r="HY40" s="165">
        <v>21.186</v>
      </c>
      <c r="HZ40" s="165">
        <v>-39.439</v>
      </c>
      <c r="IA40" s="165">
        <v>-352.33</v>
      </c>
      <c r="IB40" s="165">
        <v>101.76</v>
      </c>
      <c r="IC40" s="165">
        <v>100.72</v>
      </c>
      <c r="ID40" s="165">
        <v>17.298999999999999</v>
      </c>
      <c r="IE40" s="165">
        <v>19.899000000000001</v>
      </c>
      <c r="IF40" s="165">
        <v>-43.7</v>
      </c>
      <c r="IG40" s="165">
        <v>-43.9</v>
      </c>
      <c r="IH40" s="166"/>
      <c r="II40" s="165">
        <v>1.1563000000000001</v>
      </c>
      <c r="IJ40" s="165">
        <v>0</v>
      </c>
      <c r="IK40" s="166"/>
      <c r="IL40" s="165">
        <v>307.93</v>
      </c>
      <c r="IM40" s="165">
        <v>232.05</v>
      </c>
      <c r="IN40" s="165">
        <v>-20.288</v>
      </c>
      <c r="IO40" s="165">
        <v>-305.47000000000003</v>
      </c>
      <c r="IP40" s="165">
        <v>301.39</v>
      </c>
      <c r="IQ40" s="165">
        <v>-16.474</v>
      </c>
      <c r="IR40" s="165">
        <v>-129.94</v>
      </c>
      <c r="IS40" s="165">
        <v>-287.22000000000003</v>
      </c>
      <c r="IT40" s="165">
        <v>140.63</v>
      </c>
      <c r="IU40" s="165">
        <v>138.69</v>
      </c>
      <c r="IV40" s="165">
        <v>15.420999999999999</v>
      </c>
      <c r="IW40" s="165">
        <v>-367.02</v>
      </c>
      <c r="IX40" s="165">
        <v>132.69</v>
      </c>
      <c r="IY40" s="165">
        <v>-234.74</v>
      </c>
      <c r="IZ40" s="165">
        <v>236.89</v>
      </c>
      <c r="JA40" s="165">
        <v>-8.9909999999999997</v>
      </c>
      <c r="JB40" s="165">
        <v>30.954999999999998</v>
      </c>
      <c r="JC40" s="165">
        <v>29.76</v>
      </c>
      <c r="JD40" s="165">
        <v>0.52400000000000002</v>
      </c>
      <c r="JE40" s="165">
        <v>0.50800000000000001</v>
      </c>
      <c r="JF40" s="165">
        <v>-28.879000000000001</v>
      </c>
      <c r="JG40" s="165">
        <v>13.279</v>
      </c>
      <c r="JH40" s="165">
        <v>7.6275000000000004</v>
      </c>
      <c r="JI40" s="165">
        <v>-13.71</v>
      </c>
      <c r="JJ40" s="165">
        <v>-25.841000000000001</v>
      </c>
      <c r="JK40" s="165">
        <v>-16.609000000000002</v>
      </c>
      <c r="JL40" s="165">
        <v>30</v>
      </c>
      <c r="JM40" s="165">
        <v>48.881</v>
      </c>
      <c r="JN40" s="165">
        <v>48.005000000000003</v>
      </c>
      <c r="JO40" s="165">
        <v>0</v>
      </c>
      <c r="JP40" s="165">
        <v>0</v>
      </c>
      <c r="JQ40" s="165">
        <v>46.326999999999998</v>
      </c>
      <c r="JR40" s="165">
        <v>47.969000000000001</v>
      </c>
      <c r="JS40" s="165">
        <v>47.862000000000002</v>
      </c>
      <c r="JT40" s="166"/>
      <c r="JU40" s="165">
        <v>-18.899000000000001</v>
      </c>
      <c r="JV40" s="165">
        <v>16.204000000000001</v>
      </c>
      <c r="JW40" s="165">
        <v>8.1399000000000008</v>
      </c>
      <c r="JX40" s="165">
        <v>8.6998999999999995</v>
      </c>
      <c r="JY40" s="165">
        <v>-36.456000000000003</v>
      </c>
      <c r="JZ40" s="166"/>
      <c r="KA40" s="166"/>
      <c r="KB40" s="165">
        <v>-35.646000000000001</v>
      </c>
      <c r="KC40" s="165">
        <v>-67.662999999999997</v>
      </c>
      <c r="KD40" s="165">
        <v>38.432000000000002</v>
      </c>
      <c r="KE40" s="165">
        <v>28.85</v>
      </c>
      <c r="KF40" s="165">
        <v>11.898999999999999</v>
      </c>
      <c r="KG40" s="165">
        <v>-11</v>
      </c>
      <c r="KH40" s="165">
        <v>0</v>
      </c>
      <c r="KI40" s="165">
        <v>114.7</v>
      </c>
    </row>
    <row r="41" spans="1:295" ht="18" customHeight="1" x14ac:dyDescent="0.3">
      <c r="A41" s="160" t="s">
        <v>61</v>
      </c>
      <c r="B41" s="160" t="s">
        <v>739</v>
      </c>
      <c r="C41" s="161">
        <v>0</v>
      </c>
      <c r="D41" s="161">
        <v>12.651</v>
      </c>
      <c r="E41" s="161">
        <v>-25.286999999999999</v>
      </c>
      <c r="F41" s="162"/>
      <c r="G41" s="161">
        <v>34.393000000000001</v>
      </c>
      <c r="H41" s="161">
        <v>0</v>
      </c>
      <c r="I41" s="161">
        <v>68.334999999999994</v>
      </c>
      <c r="J41" s="161">
        <v>-99.453999999999994</v>
      </c>
      <c r="K41" s="161">
        <v>68.891000000000005</v>
      </c>
      <c r="L41" s="161">
        <v>34.701999999999998</v>
      </c>
      <c r="M41" s="162"/>
      <c r="N41" s="161">
        <v>22.2</v>
      </c>
      <c r="O41" s="161">
        <v>-48.151000000000003</v>
      </c>
      <c r="P41" s="161">
        <v>41.798999999999999</v>
      </c>
      <c r="Q41" s="161">
        <v>19.870999999999999</v>
      </c>
      <c r="R41" s="161">
        <v>-41.798999999999999</v>
      </c>
      <c r="S41" s="161">
        <v>12.835000000000001</v>
      </c>
      <c r="T41" s="161">
        <v>201.98</v>
      </c>
      <c r="U41" s="161">
        <v>7.0427999999999997</v>
      </c>
      <c r="V41" s="162"/>
      <c r="W41" s="161">
        <v>11.337</v>
      </c>
      <c r="X41" s="161">
        <v>0</v>
      </c>
      <c r="Y41" s="161">
        <v>11.254</v>
      </c>
      <c r="Z41" s="161">
        <v>7.2752999999999997</v>
      </c>
      <c r="AA41" s="162"/>
      <c r="AB41" s="161">
        <v>113</v>
      </c>
      <c r="AC41" s="161">
        <v>-70.040000000000006</v>
      </c>
      <c r="AD41" s="161">
        <v>-70.058999999999997</v>
      </c>
      <c r="AE41" s="161">
        <v>27.245999999999999</v>
      </c>
      <c r="AF41" s="161">
        <v>-22.2</v>
      </c>
      <c r="AG41" s="161">
        <v>46.2</v>
      </c>
      <c r="AH41" s="161">
        <v>9.0439000000000007</v>
      </c>
      <c r="AI41" s="161">
        <v>0.14599999999999999</v>
      </c>
      <c r="AJ41" s="161">
        <v>-36.24</v>
      </c>
      <c r="AK41" s="161">
        <v>-36.630000000000003</v>
      </c>
      <c r="AL41" s="161">
        <v>-7.96</v>
      </c>
      <c r="AM41" s="161">
        <v>36.97</v>
      </c>
      <c r="AN41" s="161">
        <v>36.798999999999999</v>
      </c>
      <c r="AO41" s="162"/>
      <c r="AP41" s="162"/>
      <c r="AQ41" s="162"/>
      <c r="AR41" s="161">
        <v>84.346000000000004</v>
      </c>
      <c r="AS41" s="161">
        <v>-7.1577999999999999</v>
      </c>
      <c r="AT41" s="161">
        <v>-63.898000000000003</v>
      </c>
      <c r="AU41" s="161">
        <v>0</v>
      </c>
      <c r="AV41" s="161">
        <v>0</v>
      </c>
      <c r="AW41" s="161">
        <v>60.896999999999998</v>
      </c>
      <c r="AX41" s="161">
        <v>48.493000000000002</v>
      </c>
      <c r="AY41" s="161">
        <v>49.832000000000001</v>
      </c>
      <c r="AZ41" s="161">
        <v>2.1101000000000001</v>
      </c>
      <c r="BA41" s="161">
        <v>14.638</v>
      </c>
      <c r="BB41" s="161">
        <v>-331.36</v>
      </c>
      <c r="BC41" s="161">
        <v>38.35</v>
      </c>
      <c r="BD41" s="161">
        <v>-19.199000000000002</v>
      </c>
      <c r="BE41" s="161">
        <v>-19.099</v>
      </c>
      <c r="BF41" s="161">
        <v>68.760000000000005</v>
      </c>
      <c r="BG41" s="161">
        <v>0</v>
      </c>
      <c r="BH41" s="162"/>
      <c r="BI41" s="162"/>
      <c r="BJ41" s="161">
        <v>-47.323999999999998</v>
      </c>
      <c r="BK41" s="161">
        <v>10.63</v>
      </c>
      <c r="BL41" s="161">
        <v>8.1722000000000001</v>
      </c>
      <c r="BM41" s="161">
        <v>5.5656999999999996</v>
      </c>
      <c r="BN41" s="161">
        <v>358.71</v>
      </c>
      <c r="BO41" s="161">
        <v>167.11</v>
      </c>
      <c r="BP41" s="161">
        <v>166.02</v>
      </c>
      <c r="BQ41" s="161">
        <v>-514.69000000000005</v>
      </c>
      <c r="BR41" s="161">
        <v>488.25</v>
      </c>
      <c r="BS41" s="161">
        <v>40.976999999999997</v>
      </c>
      <c r="BT41" s="161">
        <v>-130.15</v>
      </c>
      <c r="BU41" s="161">
        <v>132.59</v>
      </c>
      <c r="BV41" s="161">
        <v>106.86</v>
      </c>
      <c r="BW41" s="161">
        <v>29.26</v>
      </c>
      <c r="BX41" s="161">
        <v>27.899000000000001</v>
      </c>
      <c r="BY41" s="162"/>
      <c r="BZ41" s="161">
        <v>90.808999999999997</v>
      </c>
      <c r="CA41" s="161">
        <v>9.1132000000000009</v>
      </c>
      <c r="CB41" s="161">
        <v>8.8452999999999999</v>
      </c>
      <c r="CC41" s="161">
        <v>70.760000000000005</v>
      </c>
      <c r="CD41" s="161">
        <v>71.650999999999996</v>
      </c>
      <c r="CE41" s="161">
        <v>31.065999999999999</v>
      </c>
      <c r="CF41" s="161">
        <v>-124.98</v>
      </c>
      <c r="CG41" s="161">
        <v>-126.18</v>
      </c>
      <c r="CH41" s="161">
        <v>5.0815999999999999</v>
      </c>
      <c r="CI41" s="161">
        <v>-126.68</v>
      </c>
      <c r="CJ41" s="161">
        <v>19.57</v>
      </c>
      <c r="CK41" s="161">
        <v>25.984999999999999</v>
      </c>
      <c r="CL41" s="161">
        <v>-18.2</v>
      </c>
      <c r="CM41" s="161">
        <v>254.5</v>
      </c>
      <c r="CN41" s="161">
        <v>-20.209</v>
      </c>
      <c r="CO41" s="161">
        <v>14.851000000000001</v>
      </c>
      <c r="CP41" s="161">
        <v>14.727</v>
      </c>
      <c r="CQ41" s="161">
        <v>15.928000000000001</v>
      </c>
      <c r="CR41" s="161">
        <v>11.41</v>
      </c>
      <c r="CS41" s="161">
        <v>12.218999999999999</v>
      </c>
      <c r="CT41" s="161">
        <v>-37.741999999999997</v>
      </c>
      <c r="CU41" s="161">
        <v>-58.838999999999999</v>
      </c>
      <c r="CV41" s="161">
        <v>22.754000000000001</v>
      </c>
      <c r="CW41" s="161">
        <v>13.69</v>
      </c>
      <c r="CX41" s="161">
        <v>74.61</v>
      </c>
      <c r="CY41" s="161">
        <v>93.73</v>
      </c>
      <c r="CZ41" s="161">
        <v>60.944000000000003</v>
      </c>
      <c r="DA41" s="161">
        <v>57.719000000000001</v>
      </c>
      <c r="DB41" s="161">
        <v>-56.5</v>
      </c>
      <c r="DC41" s="161">
        <v>-1.7583</v>
      </c>
      <c r="DD41" s="161">
        <v>126.19</v>
      </c>
      <c r="DE41" s="161">
        <v>127.36</v>
      </c>
      <c r="DF41" s="161">
        <v>-81.736000000000004</v>
      </c>
      <c r="DG41" s="161">
        <v>1E-4</v>
      </c>
      <c r="DH41" s="161">
        <v>0</v>
      </c>
      <c r="DI41" s="162"/>
      <c r="DJ41" s="161">
        <v>-129.80000000000001</v>
      </c>
      <c r="DK41" s="161">
        <v>32.533000000000001</v>
      </c>
      <c r="DL41" s="161">
        <v>83.212000000000003</v>
      </c>
      <c r="DM41" s="161">
        <v>82.671999999999997</v>
      </c>
      <c r="DN41" s="161">
        <v>120.72</v>
      </c>
      <c r="DO41" s="161">
        <v>82.81</v>
      </c>
      <c r="DP41" s="161">
        <v>-12.3</v>
      </c>
      <c r="DQ41" s="161">
        <v>68.917000000000002</v>
      </c>
      <c r="DR41" s="161">
        <v>79.718999999999994</v>
      </c>
      <c r="DS41" s="161">
        <v>-2.86</v>
      </c>
      <c r="DT41" s="161">
        <v>-2.8199000000000001</v>
      </c>
      <c r="DU41" s="162"/>
      <c r="DV41" s="161">
        <v>82.36</v>
      </c>
      <c r="DW41" s="161">
        <v>79.527000000000001</v>
      </c>
      <c r="DX41" s="161">
        <v>78.198999999999998</v>
      </c>
      <c r="DY41" s="161">
        <v>21.792000000000002</v>
      </c>
      <c r="DZ41" s="161">
        <v>21.236000000000001</v>
      </c>
      <c r="EA41" s="161">
        <v>255.42</v>
      </c>
      <c r="EB41" s="161">
        <v>205.51</v>
      </c>
      <c r="EC41" s="161">
        <v>199.28</v>
      </c>
      <c r="ED41" s="161">
        <v>203.2</v>
      </c>
      <c r="EE41" s="161">
        <v>150.47</v>
      </c>
      <c r="EF41" s="161">
        <v>128.18</v>
      </c>
      <c r="EG41" s="161">
        <v>-31.577999999999999</v>
      </c>
      <c r="EH41" s="161">
        <v>525.65</v>
      </c>
      <c r="EI41" s="161">
        <v>442.1</v>
      </c>
      <c r="EJ41" s="161">
        <v>0</v>
      </c>
      <c r="EK41" s="161">
        <v>-20.67</v>
      </c>
      <c r="EL41" s="161">
        <v>-18.286999999999999</v>
      </c>
      <c r="EM41" s="161">
        <v>-48.906999999999996</v>
      </c>
      <c r="EN41" s="161">
        <v>-51.573</v>
      </c>
      <c r="EO41" s="161">
        <v>-48.929000000000002</v>
      </c>
      <c r="EP41" s="161">
        <v>161.33000000000001</v>
      </c>
      <c r="EQ41" s="161">
        <v>16.161000000000001</v>
      </c>
      <c r="ER41" s="161">
        <v>15.521000000000001</v>
      </c>
      <c r="ES41" s="161">
        <v>-85.483999999999995</v>
      </c>
      <c r="ET41" s="161">
        <v>0</v>
      </c>
      <c r="EU41" s="161">
        <v>-7.8399000000000001</v>
      </c>
      <c r="EV41" s="161">
        <v>121.4</v>
      </c>
      <c r="EW41" s="161">
        <v>14.727</v>
      </c>
      <c r="EX41" s="161">
        <v>-160</v>
      </c>
      <c r="EY41" s="161">
        <v>-35.526000000000003</v>
      </c>
      <c r="EZ41" s="162"/>
      <c r="FA41" s="161">
        <v>5.4126000000000003</v>
      </c>
      <c r="FB41" s="161">
        <v>-125.03</v>
      </c>
      <c r="FC41" s="161">
        <v>52.798000000000002</v>
      </c>
      <c r="FD41" s="161">
        <v>22.673999999999999</v>
      </c>
      <c r="FE41" s="161">
        <v>0</v>
      </c>
      <c r="FF41" s="161">
        <v>0</v>
      </c>
      <c r="FG41" s="161">
        <v>40.03</v>
      </c>
      <c r="FH41" s="161">
        <v>40.277999999999999</v>
      </c>
      <c r="FI41" s="161">
        <v>38.991999999999997</v>
      </c>
      <c r="FJ41" s="161">
        <v>-9.0426000000000002</v>
      </c>
      <c r="FK41" s="161">
        <v>-8.7077000000000009</v>
      </c>
      <c r="FL41" s="161">
        <v>-184.53</v>
      </c>
      <c r="FM41" s="161">
        <v>-20.501000000000001</v>
      </c>
      <c r="FN41" s="161">
        <v>-20.079999999999998</v>
      </c>
      <c r="FO41" s="161">
        <v>-138.88</v>
      </c>
      <c r="FP41" s="161">
        <v>-122.12</v>
      </c>
      <c r="FQ41" s="161">
        <v>-58.365000000000002</v>
      </c>
      <c r="FR41" s="161">
        <v>-57.298999999999999</v>
      </c>
      <c r="FS41" s="161">
        <v>13.872</v>
      </c>
      <c r="FT41" s="161">
        <v>0.99760000000000004</v>
      </c>
      <c r="FU41" s="161">
        <v>-8.5298999999999996</v>
      </c>
      <c r="FV41" s="161">
        <v>15.33</v>
      </c>
      <c r="FW41" s="161">
        <v>-59.244</v>
      </c>
      <c r="FX41" s="161">
        <v>10.832000000000001</v>
      </c>
      <c r="FY41" s="161">
        <v>-14.808</v>
      </c>
      <c r="FZ41" s="161">
        <v>0.72699999999999998</v>
      </c>
      <c r="GA41" s="161">
        <v>8.2509999999999994</v>
      </c>
      <c r="GB41" s="161">
        <v>15.02</v>
      </c>
      <c r="GC41" s="161">
        <v>124.96</v>
      </c>
      <c r="GD41" s="161">
        <v>139.97</v>
      </c>
      <c r="GE41" s="161">
        <v>15.05</v>
      </c>
      <c r="GF41" s="161">
        <v>86.870999999999995</v>
      </c>
      <c r="GG41" s="161">
        <v>22.1</v>
      </c>
      <c r="GH41" s="161">
        <v>-14.276</v>
      </c>
      <c r="GI41" s="161">
        <v>2.4379</v>
      </c>
      <c r="GJ41" s="161">
        <v>-2.5529999999999999</v>
      </c>
      <c r="GK41" s="161">
        <v>1.8920999999999999</v>
      </c>
      <c r="GL41" s="161">
        <v>6.9000000000000006E-2</v>
      </c>
      <c r="GM41" s="161">
        <v>0</v>
      </c>
      <c r="GN41" s="161">
        <v>-17.236000000000001</v>
      </c>
      <c r="GO41" s="161">
        <v>-29.306000000000001</v>
      </c>
      <c r="GP41" s="162"/>
      <c r="GQ41" s="161">
        <v>45.125</v>
      </c>
      <c r="GR41" s="161">
        <v>94.055999999999997</v>
      </c>
      <c r="GS41" s="161">
        <v>55.418999999999997</v>
      </c>
      <c r="GT41" s="161">
        <v>-134.07</v>
      </c>
      <c r="GU41" s="161">
        <v>-25.931999999999999</v>
      </c>
      <c r="GV41" s="161">
        <v>40.655999999999999</v>
      </c>
      <c r="GW41" s="161">
        <v>-34.767000000000003</v>
      </c>
      <c r="GX41" s="161">
        <v>7.0147000000000004</v>
      </c>
      <c r="GY41" s="161">
        <v>3.9356</v>
      </c>
      <c r="GZ41" s="161">
        <v>3.7126000000000001</v>
      </c>
      <c r="HA41" s="161">
        <v>8</v>
      </c>
      <c r="HB41" s="161">
        <v>122.35</v>
      </c>
      <c r="HC41" s="161">
        <v>124</v>
      </c>
      <c r="HD41" s="161">
        <v>-0.8</v>
      </c>
      <c r="HE41" s="161">
        <v>0</v>
      </c>
      <c r="HF41" s="161">
        <v>-27.62</v>
      </c>
      <c r="HG41" s="161">
        <v>25.157</v>
      </c>
      <c r="HH41" s="161">
        <v>24.989000000000001</v>
      </c>
      <c r="HI41" s="161">
        <v>-120.35</v>
      </c>
      <c r="HJ41" s="161">
        <v>-119.35</v>
      </c>
      <c r="HK41" s="161">
        <v>-49.566000000000003</v>
      </c>
      <c r="HL41" s="161">
        <v>-40.741999999999997</v>
      </c>
      <c r="HM41" s="161">
        <v>77.525999999999996</v>
      </c>
      <c r="HN41" s="161">
        <v>76.596999999999994</v>
      </c>
      <c r="HO41" s="161">
        <v>-65.323999999999998</v>
      </c>
      <c r="HP41" s="161">
        <v>-65.835999999999999</v>
      </c>
      <c r="HQ41" s="161">
        <v>50.079000000000001</v>
      </c>
      <c r="HR41" s="161">
        <v>48.924999999999997</v>
      </c>
      <c r="HS41" s="161">
        <v>-13.962</v>
      </c>
      <c r="HT41" s="161">
        <v>-13.961</v>
      </c>
      <c r="HU41" s="161">
        <v>73.069000000000003</v>
      </c>
      <c r="HV41" s="161">
        <v>73.510000000000005</v>
      </c>
      <c r="HW41" s="161">
        <v>57.598999999999997</v>
      </c>
      <c r="HX41" s="161">
        <v>57.798999999999999</v>
      </c>
      <c r="HY41" s="161">
        <v>19.504999999999999</v>
      </c>
      <c r="HZ41" s="161">
        <v>-23.76</v>
      </c>
      <c r="IA41" s="161">
        <v>-346.23</v>
      </c>
      <c r="IB41" s="161">
        <v>102.75</v>
      </c>
      <c r="IC41" s="161">
        <v>102.29</v>
      </c>
      <c r="ID41" s="161">
        <v>17.899000000000001</v>
      </c>
      <c r="IE41" s="161">
        <v>17.100000000000001</v>
      </c>
      <c r="IF41" s="161">
        <v>-48</v>
      </c>
      <c r="IG41" s="161">
        <v>-47.798999999999999</v>
      </c>
      <c r="IH41" s="162"/>
      <c r="II41" s="161">
        <v>1.0508</v>
      </c>
      <c r="IJ41" s="161">
        <v>0</v>
      </c>
      <c r="IK41" s="162"/>
      <c r="IL41" s="161">
        <v>307.93</v>
      </c>
      <c r="IM41" s="161">
        <v>283.57</v>
      </c>
      <c r="IN41" s="161">
        <v>-8.9298999999999999</v>
      </c>
      <c r="IO41" s="161">
        <v>-341.97</v>
      </c>
      <c r="IP41" s="161">
        <v>343.11</v>
      </c>
      <c r="IQ41" s="161">
        <v>-41.125</v>
      </c>
      <c r="IR41" s="161">
        <v>-174.94</v>
      </c>
      <c r="IS41" s="161">
        <v>-287.22000000000003</v>
      </c>
      <c r="IT41" s="161">
        <v>147.07</v>
      </c>
      <c r="IU41" s="161">
        <v>144.91</v>
      </c>
      <c r="IV41" s="161">
        <v>41.914000000000001</v>
      </c>
      <c r="IW41" s="161">
        <v>-413.13</v>
      </c>
      <c r="IX41" s="161">
        <v>176.23</v>
      </c>
      <c r="IY41" s="161">
        <v>-234.58</v>
      </c>
      <c r="IZ41" s="161">
        <v>236.4</v>
      </c>
      <c r="JA41" s="161">
        <v>-9.4662000000000006</v>
      </c>
      <c r="JB41" s="161">
        <v>30.954999999999998</v>
      </c>
      <c r="JC41" s="161">
        <v>27.76</v>
      </c>
      <c r="JD41" s="161">
        <v>0.46600000000000003</v>
      </c>
      <c r="JE41" s="161">
        <v>0.45</v>
      </c>
      <c r="JF41" s="161">
        <v>-27.28</v>
      </c>
      <c r="JG41" s="161">
        <v>12.56</v>
      </c>
      <c r="JH41" s="161">
        <v>7.1365999999999996</v>
      </c>
      <c r="JI41" s="161">
        <v>-13.301</v>
      </c>
      <c r="JJ41" s="161">
        <v>-28.709</v>
      </c>
      <c r="JK41" s="161">
        <v>-15.938000000000001</v>
      </c>
      <c r="JL41" s="161">
        <v>31.5</v>
      </c>
      <c r="JM41" s="161">
        <v>50.069000000000003</v>
      </c>
      <c r="JN41" s="161">
        <v>46.359000000000002</v>
      </c>
      <c r="JO41" s="161">
        <v>0</v>
      </c>
      <c r="JP41" s="161">
        <v>0</v>
      </c>
      <c r="JQ41" s="161">
        <v>50.396999999999998</v>
      </c>
      <c r="JR41" s="161">
        <v>47.698</v>
      </c>
      <c r="JS41" s="161">
        <v>48.381</v>
      </c>
      <c r="JT41" s="162"/>
      <c r="JU41" s="161">
        <v>-17.298999999999999</v>
      </c>
      <c r="JV41" s="161">
        <v>17.085999999999999</v>
      </c>
      <c r="JW41" s="161">
        <v>7.8198999999999996</v>
      </c>
      <c r="JX41" s="161">
        <v>8.6998999999999995</v>
      </c>
      <c r="JY41" s="161">
        <v>-38.661999999999999</v>
      </c>
      <c r="JZ41" s="162"/>
      <c r="KA41" s="162"/>
      <c r="KB41" s="161">
        <v>-38.116</v>
      </c>
      <c r="KC41" s="161">
        <v>-69.474999999999994</v>
      </c>
      <c r="KD41" s="161">
        <v>39.954999999999998</v>
      </c>
      <c r="KE41" s="161">
        <v>28.277999999999999</v>
      </c>
      <c r="KF41" s="161">
        <v>8.8000000000000007</v>
      </c>
      <c r="KG41" s="161">
        <v>-9.3999000000000006</v>
      </c>
      <c r="KH41" s="161">
        <v>0</v>
      </c>
      <c r="KI41" s="161">
        <v>112.33</v>
      </c>
    </row>
    <row r="42" spans="1:295" ht="18" customHeight="1" x14ac:dyDescent="0.3">
      <c r="A42" s="160" t="s">
        <v>61</v>
      </c>
      <c r="B42" s="160" t="s">
        <v>740</v>
      </c>
      <c r="C42" s="163">
        <v>0</v>
      </c>
      <c r="D42" s="163">
        <v>12.186</v>
      </c>
      <c r="E42" s="163">
        <v>-25.225000000000001</v>
      </c>
      <c r="F42" s="164"/>
      <c r="G42" s="163">
        <v>34.22</v>
      </c>
      <c r="H42" s="163">
        <v>0</v>
      </c>
      <c r="I42" s="163">
        <v>67.786000000000001</v>
      </c>
      <c r="J42" s="163">
        <v>-97.635999999999996</v>
      </c>
      <c r="K42" s="163">
        <v>66.56</v>
      </c>
      <c r="L42" s="163">
        <v>33.911999999999999</v>
      </c>
      <c r="M42" s="164"/>
      <c r="N42" s="163">
        <v>4.4400000000000004</v>
      </c>
      <c r="O42" s="163">
        <v>-44.356000000000002</v>
      </c>
      <c r="P42" s="163">
        <v>39.598999999999997</v>
      </c>
      <c r="Q42" s="163">
        <v>17.388000000000002</v>
      </c>
      <c r="R42" s="163">
        <v>-39.598999999999997</v>
      </c>
      <c r="S42" s="163">
        <v>12.75</v>
      </c>
      <c r="T42" s="163">
        <v>197.386</v>
      </c>
      <c r="U42" s="163">
        <v>6.8220999999999998</v>
      </c>
      <c r="V42" s="164"/>
      <c r="W42" s="163">
        <v>10.991</v>
      </c>
      <c r="X42" s="163">
        <v>0</v>
      </c>
      <c r="Y42" s="163">
        <v>11.256</v>
      </c>
      <c r="Z42" s="163">
        <v>6.8441999999999998</v>
      </c>
      <c r="AA42" s="164"/>
      <c r="AB42" s="163">
        <v>113</v>
      </c>
      <c r="AC42" s="163">
        <v>-76.66</v>
      </c>
      <c r="AD42" s="163">
        <v>-76.319000000000003</v>
      </c>
      <c r="AE42" s="163">
        <v>26.989000000000001</v>
      </c>
      <c r="AF42" s="163">
        <v>-4.4400000000000004</v>
      </c>
      <c r="AG42" s="163">
        <v>44</v>
      </c>
      <c r="AH42" s="163">
        <v>9.0439000000000007</v>
      </c>
      <c r="AI42" s="163">
        <v>0.14599999999999999</v>
      </c>
      <c r="AJ42" s="163">
        <v>-32.869</v>
      </c>
      <c r="AK42" s="163">
        <v>-33.770000000000003</v>
      </c>
      <c r="AL42" s="163">
        <v>-28.95</v>
      </c>
      <c r="AM42" s="163">
        <v>33.389000000000003</v>
      </c>
      <c r="AN42" s="163">
        <v>33.418999999999997</v>
      </c>
      <c r="AO42" s="164"/>
      <c r="AP42" s="164"/>
      <c r="AQ42" s="164"/>
      <c r="AR42" s="163">
        <v>81.641000000000005</v>
      </c>
      <c r="AS42" s="163">
        <v>3.9283999999999999</v>
      </c>
      <c r="AT42" s="163">
        <v>-63.898000000000003</v>
      </c>
      <c r="AU42" s="163">
        <v>0</v>
      </c>
      <c r="AV42" s="163">
        <v>8.4877000000000002</v>
      </c>
      <c r="AW42" s="163">
        <v>8.2878000000000007</v>
      </c>
      <c r="AX42" s="163">
        <v>58.003999999999998</v>
      </c>
      <c r="AY42" s="163">
        <v>57.066000000000003</v>
      </c>
      <c r="AZ42" s="163">
        <v>-2.0937999999999999</v>
      </c>
      <c r="BA42" s="163">
        <v>-12.385999999999999</v>
      </c>
      <c r="BB42" s="163">
        <v>-322.72000000000003</v>
      </c>
      <c r="BC42" s="163">
        <v>23.536999999999999</v>
      </c>
      <c r="BD42" s="163">
        <v>-11.499000000000001</v>
      </c>
      <c r="BE42" s="163">
        <v>-11.499000000000001</v>
      </c>
      <c r="BF42" s="163">
        <v>71</v>
      </c>
      <c r="BG42" s="163">
        <v>0</v>
      </c>
      <c r="BH42" s="164"/>
      <c r="BI42" s="164"/>
      <c r="BJ42" s="163">
        <v>-43.725000000000001</v>
      </c>
      <c r="BK42" s="163">
        <v>9.2592999999999996</v>
      </c>
      <c r="BL42" s="163">
        <v>6.8032000000000004</v>
      </c>
      <c r="BM42" s="163">
        <v>4.6577999999999999</v>
      </c>
      <c r="BN42" s="163">
        <v>352.91</v>
      </c>
      <c r="BO42" s="163">
        <v>160.55000000000001</v>
      </c>
      <c r="BP42" s="163">
        <v>160.94999999999999</v>
      </c>
      <c r="BQ42" s="163">
        <v>-507.79</v>
      </c>
      <c r="BR42" s="163">
        <v>471.95</v>
      </c>
      <c r="BS42" s="163">
        <v>40.976999999999997</v>
      </c>
      <c r="BT42" s="163">
        <v>-117.67</v>
      </c>
      <c r="BU42" s="163">
        <v>120.22</v>
      </c>
      <c r="BV42" s="163">
        <v>103.69</v>
      </c>
      <c r="BW42" s="163">
        <v>27.12</v>
      </c>
      <c r="BX42" s="163">
        <v>29.54</v>
      </c>
      <c r="BY42" s="164"/>
      <c r="BZ42" s="163">
        <v>81.308999999999997</v>
      </c>
      <c r="CA42" s="163">
        <v>7.9076000000000004</v>
      </c>
      <c r="CB42" s="163">
        <v>7.7736999999999998</v>
      </c>
      <c r="CC42" s="163">
        <v>70.930000000000007</v>
      </c>
      <c r="CD42" s="163">
        <v>70.944000000000003</v>
      </c>
      <c r="CE42" s="163">
        <v>30.923999999999999</v>
      </c>
      <c r="CF42" s="163">
        <v>-115.85</v>
      </c>
      <c r="CG42" s="163">
        <v>-115.61</v>
      </c>
      <c r="CH42" s="163">
        <v>4.4764999999999997</v>
      </c>
      <c r="CI42" s="163">
        <v>-117.44</v>
      </c>
      <c r="CJ42" s="163">
        <v>19.57</v>
      </c>
      <c r="CK42" s="163">
        <v>25.984999999999999</v>
      </c>
      <c r="CL42" s="163">
        <v>-5.6999000000000004</v>
      </c>
      <c r="CM42" s="163">
        <v>235.6</v>
      </c>
      <c r="CN42" s="163">
        <v>-20.09</v>
      </c>
      <c r="CO42" s="163">
        <v>19.286999999999999</v>
      </c>
      <c r="CP42" s="163">
        <v>18.79</v>
      </c>
      <c r="CQ42" s="163">
        <v>19.535</v>
      </c>
      <c r="CR42" s="163">
        <v>14.795</v>
      </c>
      <c r="CS42" s="163">
        <v>15.552</v>
      </c>
      <c r="CT42" s="163">
        <v>-36.024000000000001</v>
      </c>
      <c r="CU42" s="163">
        <v>-55.750999999999998</v>
      </c>
      <c r="CV42" s="163">
        <v>19.803000000000001</v>
      </c>
      <c r="CW42" s="163">
        <v>13.906000000000001</v>
      </c>
      <c r="CX42" s="163">
        <v>78.36</v>
      </c>
      <c r="CY42" s="163">
        <v>89.58</v>
      </c>
      <c r="CZ42" s="163">
        <v>60.944000000000003</v>
      </c>
      <c r="DA42" s="163">
        <v>57.133000000000003</v>
      </c>
      <c r="DB42" s="163">
        <v>-58.329000000000001</v>
      </c>
      <c r="DC42" s="163">
        <v>-1.7583</v>
      </c>
      <c r="DD42" s="163">
        <v>116.79</v>
      </c>
      <c r="DE42" s="163">
        <v>117.48</v>
      </c>
      <c r="DF42" s="163">
        <v>-64.522000000000006</v>
      </c>
      <c r="DG42" s="163">
        <v>0</v>
      </c>
      <c r="DH42" s="163">
        <v>0</v>
      </c>
      <c r="DI42" s="164"/>
      <c r="DJ42" s="163">
        <v>-125.5</v>
      </c>
      <c r="DK42" s="163">
        <v>31.555</v>
      </c>
      <c r="DL42" s="163">
        <v>81.453999999999994</v>
      </c>
      <c r="DM42" s="163">
        <v>80.323999999999998</v>
      </c>
      <c r="DN42" s="163">
        <v>117.2</v>
      </c>
      <c r="DO42" s="163">
        <v>81.14</v>
      </c>
      <c r="DP42" s="163">
        <v>-11.54</v>
      </c>
      <c r="DQ42" s="163">
        <v>65.245000000000005</v>
      </c>
      <c r="DR42" s="163">
        <v>66.575999999999993</v>
      </c>
      <c r="DS42" s="163">
        <v>-2.82</v>
      </c>
      <c r="DT42" s="163">
        <v>-2.75</v>
      </c>
      <c r="DU42" s="164"/>
      <c r="DV42" s="163">
        <v>80.489999999999995</v>
      </c>
      <c r="DW42" s="163">
        <v>65.180999999999997</v>
      </c>
      <c r="DX42" s="163">
        <v>63.218000000000004</v>
      </c>
      <c r="DY42" s="163">
        <v>16.559000000000001</v>
      </c>
      <c r="DZ42" s="163">
        <v>16.89</v>
      </c>
      <c r="EA42" s="163">
        <v>243.28</v>
      </c>
      <c r="EB42" s="163">
        <v>196.18</v>
      </c>
      <c r="EC42" s="163">
        <v>189.82</v>
      </c>
      <c r="ED42" s="163">
        <v>191.97</v>
      </c>
      <c r="EE42" s="163">
        <v>111.07</v>
      </c>
      <c r="EF42" s="163">
        <v>87.912000000000006</v>
      </c>
      <c r="EG42" s="163">
        <v>-32.515000000000001</v>
      </c>
      <c r="EH42" s="163">
        <v>519.14</v>
      </c>
      <c r="EI42" s="163">
        <v>451.36</v>
      </c>
      <c r="EJ42" s="163">
        <v>0</v>
      </c>
      <c r="EK42" s="163">
        <v>-15.858000000000001</v>
      </c>
      <c r="EL42" s="163">
        <v>-13.676</v>
      </c>
      <c r="EM42" s="163">
        <v>-15.757999999999999</v>
      </c>
      <c r="EN42" s="163">
        <v>-41.811999999999998</v>
      </c>
      <c r="EO42" s="163">
        <v>-38.338000000000001</v>
      </c>
      <c r="EP42" s="163">
        <v>38.448</v>
      </c>
      <c r="EQ42" s="163">
        <v>37.518999999999998</v>
      </c>
      <c r="ER42" s="163">
        <v>37.151000000000003</v>
      </c>
      <c r="ES42" s="163">
        <v>-48.555999999999997</v>
      </c>
      <c r="ET42" s="163">
        <v>0</v>
      </c>
      <c r="EU42" s="163">
        <v>-7.6299000000000001</v>
      </c>
      <c r="EV42" s="163">
        <v>1</v>
      </c>
      <c r="EW42" s="163">
        <v>13.865</v>
      </c>
      <c r="EX42" s="163">
        <v>-137.38</v>
      </c>
      <c r="EY42" s="163">
        <v>-37.146000000000001</v>
      </c>
      <c r="EZ42" s="164"/>
      <c r="FA42" s="163">
        <v>6.875</v>
      </c>
      <c r="FB42" s="163">
        <v>-85.921999999999997</v>
      </c>
      <c r="FC42" s="163">
        <v>87.983000000000004</v>
      </c>
      <c r="FD42" s="163">
        <v>22.981000000000002</v>
      </c>
      <c r="FE42" s="163">
        <v>0</v>
      </c>
      <c r="FF42" s="163">
        <v>0</v>
      </c>
      <c r="FG42" s="163">
        <v>40.192</v>
      </c>
      <c r="FH42" s="163">
        <v>39.887999999999998</v>
      </c>
      <c r="FI42" s="163">
        <v>39.353999999999999</v>
      </c>
      <c r="FJ42" s="163">
        <v>-6.8657000000000004</v>
      </c>
      <c r="FK42" s="163">
        <v>-8.7077000000000009</v>
      </c>
      <c r="FL42" s="163">
        <v>-183.36</v>
      </c>
      <c r="FM42" s="163">
        <v>-15.872</v>
      </c>
      <c r="FN42" s="163">
        <v>-15.891999999999999</v>
      </c>
      <c r="FO42" s="163">
        <v>-139.66</v>
      </c>
      <c r="FP42" s="163">
        <v>-123.3</v>
      </c>
      <c r="FQ42" s="163">
        <v>-59.889000000000003</v>
      </c>
      <c r="FR42" s="163">
        <v>-57.649000000000001</v>
      </c>
      <c r="FS42" s="163">
        <v>13.872</v>
      </c>
      <c r="FT42" s="163">
        <v>1.0329999999999999</v>
      </c>
      <c r="FU42" s="163">
        <v>-8.5398999999999994</v>
      </c>
      <c r="FV42" s="163">
        <v>14.78</v>
      </c>
      <c r="FW42" s="163">
        <v>-60.512999999999998</v>
      </c>
      <c r="FX42" s="163">
        <v>11.138</v>
      </c>
      <c r="FY42" s="163">
        <v>-14.638999999999999</v>
      </c>
      <c r="FZ42" s="163">
        <v>0.754</v>
      </c>
      <c r="GA42" s="163">
        <v>8.3545999999999996</v>
      </c>
      <c r="GB42" s="163">
        <v>14.89</v>
      </c>
      <c r="GC42" s="163">
        <v>125.68</v>
      </c>
      <c r="GD42" s="163">
        <v>141.29</v>
      </c>
      <c r="GE42" s="163">
        <v>14.74</v>
      </c>
      <c r="GF42" s="163">
        <v>85.722999999999999</v>
      </c>
      <c r="GG42" s="163">
        <v>23.298999999999999</v>
      </c>
      <c r="GH42" s="163">
        <v>-13.526999999999999</v>
      </c>
      <c r="GI42" s="163">
        <v>2.2602000000000002</v>
      </c>
      <c r="GJ42" s="163">
        <v>-2.3090000000000002</v>
      </c>
      <c r="GK42" s="163">
        <v>1.9442999999999999</v>
      </c>
      <c r="GL42" s="163">
        <v>6.9000000000000006E-2</v>
      </c>
      <c r="GM42" s="163">
        <v>0</v>
      </c>
      <c r="GN42" s="163">
        <v>-17.236000000000001</v>
      </c>
      <c r="GO42" s="163">
        <v>-27.963000000000001</v>
      </c>
      <c r="GP42" s="164"/>
      <c r="GQ42" s="163">
        <v>43.192</v>
      </c>
      <c r="GR42" s="163">
        <v>93.236000000000004</v>
      </c>
      <c r="GS42" s="163">
        <v>53.686</v>
      </c>
      <c r="GT42" s="163">
        <v>-131.22</v>
      </c>
      <c r="GU42" s="163">
        <v>-25.344000000000001</v>
      </c>
      <c r="GV42" s="163">
        <v>39.488</v>
      </c>
      <c r="GW42" s="163">
        <v>-33.588999999999999</v>
      </c>
      <c r="GX42" s="163">
        <v>12.731</v>
      </c>
      <c r="GY42" s="163">
        <v>3.6621999999999999</v>
      </c>
      <c r="GZ42" s="163">
        <v>3.2273999999999998</v>
      </c>
      <c r="HA42" s="163">
        <v>14.08</v>
      </c>
      <c r="HB42" s="163">
        <v>135.97</v>
      </c>
      <c r="HC42" s="163">
        <v>132.87</v>
      </c>
      <c r="HD42" s="163">
        <v>-0.4</v>
      </c>
      <c r="HE42" s="163">
        <v>0</v>
      </c>
      <c r="HF42" s="163">
        <v>-34.646000000000001</v>
      </c>
      <c r="HG42" s="163">
        <v>33.667999999999999</v>
      </c>
      <c r="HH42" s="163">
        <v>35.316000000000003</v>
      </c>
      <c r="HI42" s="163">
        <v>-130.80000000000001</v>
      </c>
      <c r="HJ42" s="163">
        <v>-130.1</v>
      </c>
      <c r="HK42" s="163">
        <v>-46.61</v>
      </c>
      <c r="HL42" s="163">
        <v>-38.337000000000003</v>
      </c>
      <c r="HM42" s="163">
        <v>79.682000000000002</v>
      </c>
      <c r="HN42" s="163">
        <v>80.841999999999999</v>
      </c>
      <c r="HO42" s="163">
        <v>-74.427999999999997</v>
      </c>
      <c r="HP42" s="163">
        <v>-74.772000000000006</v>
      </c>
      <c r="HQ42" s="163">
        <v>49.804000000000002</v>
      </c>
      <c r="HR42" s="163">
        <v>49.771000000000001</v>
      </c>
      <c r="HS42" s="163">
        <v>-32.356000000000002</v>
      </c>
      <c r="HT42" s="163">
        <v>-32.545000000000002</v>
      </c>
      <c r="HU42" s="163">
        <v>72.62</v>
      </c>
      <c r="HV42" s="163">
        <v>72.180000000000007</v>
      </c>
      <c r="HW42" s="163">
        <v>56.7</v>
      </c>
      <c r="HX42" s="163">
        <v>57.098999999999997</v>
      </c>
      <c r="HY42" s="163">
        <v>19.422999999999998</v>
      </c>
      <c r="HZ42" s="163">
        <v>12.88</v>
      </c>
      <c r="IA42" s="163">
        <v>-358.22</v>
      </c>
      <c r="IB42" s="163">
        <v>104.45</v>
      </c>
      <c r="IC42" s="163">
        <v>104.35</v>
      </c>
      <c r="ID42" s="163">
        <v>17.899000000000001</v>
      </c>
      <c r="IE42" s="163">
        <v>18.298999999999999</v>
      </c>
      <c r="IF42" s="163">
        <v>-47.098999999999997</v>
      </c>
      <c r="IG42" s="163">
        <v>-47.2</v>
      </c>
      <c r="IH42" s="164"/>
      <c r="II42" s="163">
        <v>1.0508</v>
      </c>
      <c r="IJ42" s="163">
        <v>0</v>
      </c>
      <c r="IK42" s="164"/>
      <c r="IL42" s="163">
        <v>307.93</v>
      </c>
      <c r="IM42" s="163">
        <v>299.51</v>
      </c>
      <c r="IN42" s="163">
        <v>-0.2429</v>
      </c>
      <c r="IO42" s="163">
        <v>-356.31</v>
      </c>
      <c r="IP42" s="163">
        <v>359.71</v>
      </c>
      <c r="IQ42" s="163">
        <v>-51.878</v>
      </c>
      <c r="IR42" s="163">
        <v>-179.97</v>
      </c>
      <c r="IS42" s="163">
        <v>-287.22000000000003</v>
      </c>
      <c r="IT42" s="163">
        <v>146.18</v>
      </c>
      <c r="IU42" s="163">
        <v>146.33000000000001</v>
      </c>
      <c r="IV42" s="163">
        <v>58.99</v>
      </c>
      <c r="IW42" s="163">
        <v>-440.24</v>
      </c>
      <c r="IX42" s="163">
        <v>177.74</v>
      </c>
      <c r="IY42" s="163">
        <v>-260.52</v>
      </c>
      <c r="IZ42" s="163">
        <v>260.83</v>
      </c>
      <c r="JA42" s="163">
        <v>-8.5433000000000003</v>
      </c>
      <c r="JB42" s="163">
        <v>30.954999999999998</v>
      </c>
      <c r="JC42" s="163">
        <v>26.399000000000001</v>
      </c>
      <c r="JD42" s="163">
        <v>0.193</v>
      </c>
      <c r="JE42" s="163">
        <v>0.186</v>
      </c>
      <c r="JF42" s="163">
        <v>-25.68</v>
      </c>
      <c r="JG42" s="163">
        <v>11.279</v>
      </c>
      <c r="JH42" s="163">
        <v>7.0911</v>
      </c>
      <c r="JI42" s="163">
        <v>-11.775</v>
      </c>
      <c r="JJ42" s="163">
        <v>-27.83</v>
      </c>
      <c r="JK42" s="163">
        <v>-16.550999999999998</v>
      </c>
      <c r="JL42" s="163">
        <v>30.298999999999999</v>
      </c>
      <c r="JM42" s="163">
        <v>51.414000000000001</v>
      </c>
      <c r="JN42" s="163">
        <v>49.966000000000001</v>
      </c>
      <c r="JO42" s="163">
        <v>0</v>
      </c>
      <c r="JP42" s="163">
        <v>0</v>
      </c>
      <c r="JQ42" s="163">
        <v>50.722000000000001</v>
      </c>
      <c r="JR42" s="163">
        <v>50.819000000000003</v>
      </c>
      <c r="JS42" s="163">
        <v>51.481999999999999</v>
      </c>
      <c r="JT42" s="164"/>
      <c r="JU42" s="163">
        <v>-17.2</v>
      </c>
      <c r="JV42" s="163">
        <v>16.677</v>
      </c>
      <c r="JW42" s="163">
        <v>7.8598999999999997</v>
      </c>
      <c r="JX42" s="163">
        <v>8.6998999999999995</v>
      </c>
      <c r="JY42" s="163">
        <v>-34.808999999999997</v>
      </c>
      <c r="JZ42" s="164"/>
      <c r="KA42" s="164"/>
      <c r="KB42" s="163">
        <v>-35.127000000000002</v>
      </c>
      <c r="KC42" s="163">
        <v>-66.765000000000001</v>
      </c>
      <c r="KD42" s="163">
        <v>37.051000000000002</v>
      </c>
      <c r="KE42" s="163">
        <v>29.753</v>
      </c>
      <c r="KF42" s="163">
        <v>9.3999000000000006</v>
      </c>
      <c r="KG42" s="163">
        <v>-9.8999000000000006</v>
      </c>
      <c r="KH42" s="163">
        <v>0</v>
      </c>
      <c r="KI42" s="163">
        <v>111.39</v>
      </c>
    </row>
    <row r="43" spans="1:295" ht="18" customHeight="1" x14ac:dyDescent="0.3">
      <c r="A43" s="160" t="s">
        <v>61</v>
      </c>
      <c r="B43" s="160" t="s">
        <v>741</v>
      </c>
      <c r="C43" s="163">
        <v>0</v>
      </c>
      <c r="D43" s="163">
        <v>15.824999999999999</v>
      </c>
      <c r="E43" s="163">
        <v>-32.045999999999999</v>
      </c>
      <c r="F43" s="164"/>
      <c r="G43" s="163">
        <v>33.055</v>
      </c>
      <c r="H43" s="163">
        <v>0</v>
      </c>
      <c r="I43" s="163">
        <v>65.491</v>
      </c>
      <c r="J43" s="163">
        <v>-98.921000000000006</v>
      </c>
      <c r="K43" s="163">
        <v>65.849000000000004</v>
      </c>
      <c r="L43" s="163">
        <v>33.19</v>
      </c>
      <c r="M43" s="164"/>
      <c r="N43" s="163">
        <v>-4.4400000000000004</v>
      </c>
      <c r="O43" s="163">
        <v>-36.970999999999997</v>
      </c>
      <c r="P43" s="163">
        <v>30.798999999999999</v>
      </c>
      <c r="Q43" s="163">
        <v>11.592000000000001</v>
      </c>
      <c r="R43" s="163">
        <v>-30.798999999999999</v>
      </c>
      <c r="S43" s="163">
        <v>12.942</v>
      </c>
      <c r="T43" s="163">
        <v>200.02</v>
      </c>
      <c r="U43" s="163">
        <v>5.7824999999999998</v>
      </c>
      <c r="V43" s="164"/>
      <c r="W43" s="163">
        <v>10.045</v>
      </c>
      <c r="X43" s="163">
        <v>0</v>
      </c>
      <c r="Y43" s="163">
        <v>10.87</v>
      </c>
      <c r="Z43" s="163">
        <v>7.0358000000000001</v>
      </c>
      <c r="AA43" s="164"/>
      <c r="AB43" s="163">
        <v>113</v>
      </c>
      <c r="AC43" s="163">
        <v>-79.278999999999996</v>
      </c>
      <c r="AD43" s="163">
        <v>-79.180000000000007</v>
      </c>
      <c r="AE43" s="163">
        <v>27.306999999999999</v>
      </c>
      <c r="AF43" s="163">
        <v>4.4400000000000004</v>
      </c>
      <c r="AG43" s="163">
        <v>35.200000000000003</v>
      </c>
      <c r="AH43" s="163">
        <v>9.0439000000000007</v>
      </c>
      <c r="AI43" s="163">
        <v>0.14599999999999999</v>
      </c>
      <c r="AJ43" s="163">
        <v>-35.97</v>
      </c>
      <c r="AK43" s="163">
        <v>-36.08</v>
      </c>
      <c r="AL43" s="163">
        <v>-28.459</v>
      </c>
      <c r="AM43" s="163">
        <v>36.5</v>
      </c>
      <c r="AN43" s="163">
        <v>36.759</v>
      </c>
      <c r="AO43" s="164"/>
      <c r="AP43" s="164"/>
      <c r="AQ43" s="164"/>
      <c r="AR43" s="163">
        <v>79.918000000000006</v>
      </c>
      <c r="AS43" s="163">
        <v>9.3414999999999999</v>
      </c>
      <c r="AT43" s="163">
        <v>-63.898000000000003</v>
      </c>
      <c r="AU43" s="163">
        <v>0</v>
      </c>
      <c r="AV43" s="163">
        <v>6.2130999999999998</v>
      </c>
      <c r="AW43" s="163">
        <v>6.4672999999999998</v>
      </c>
      <c r="AX43" s="163">
        <v>60.146999999999998</v>
      </c>
      <c r="AY43" s="163">
        <v>58.942</v>
      </c>
      <c r="AZ43" s="163">
        <v>-3.1406999999999998</v>
      </c>
      <c r="BA43" s="163">
        <v>-15.444000000000001</v>
      </c>
      <c r="BB43" s="163">
        <v>-333.57</v>
      </c>
      <c r="BC43" s="163">
        <v>22.483000000000001</v>
      </c>
      <c r="BD43" s="163">
        <v>-11.099</v>
      </c>
      <c r="BE43" s="163">
        <v>-11.199</v>
      </c>
      <c r="BF43" s="163">
        <v>75.558000000000007</v>
      </c>
      <c r="BG43" s="163">
        <v>0</v>
      </c>
      <c r="BH43" s="164"/>
      <c r="BI43" s="164"/>
      <c r="BJ43" s="163">
        <v>-45.054000000000002</v>
      </c>
      <c r="BK43" s="163">
        <v>7.9352</v>
      </c>
      <c r="BL43" s="163">
        <v>5.7390999999999996</v>
      </c>
      <c r="BM43" s="163">
        <v>3.9367000000000001</v>
      </c>
      <c r="BN43" s="163">
        <v>363.47</v>
      </c>
      <c r="BO43" s="163">
        <v>142.49</v>
      </c>
      <c r="BP43" s="163">
        <v>143.22</v>
      </c>
      <c r="BQ43" s="163">
        <v>-466.81</v>
      </c>
      <c r="BR43" s="163">
        <v>465.8</v>
      </c>
      <c r="BS43" s="163">
        <v>40.976999999999997</v>
      </c>
      <c r="BT43" s="163">
        <v>-116.21</v>
      </c>
      <c r="BU43" s="163">
        <v>118.54</v>
      </c>
      <c r="BV43" s="163">
        <v>101.68</v>
      </c>
      <c r="BW43" s="163">
        <v>27.12</v>
      </c>
      <c r="BX43" s="163">
        <v>28.548999999999999</v>
      </c>
      <c r="BY43" s="164"/>
      <c r="BZ43" s="163">
        <v>82.11</v>
      </c>
      <c r="CA43" s="163">
        <v>16.614000000000001</v>
      </c>
      <c r="CB43" s="163">
        <v>17.149999999999999</v>
      </c>
      <c r="CC43" s="163">
        <v>62.92</v>
      </c>
      <c r="CD43" s="163">
        <v>62.643000000000001</v>
      </c>
      <c r="CE43" s="163">
        <v>29.7</v>
      </c>
      <c r="CF43" s="163">
        <v>-126.1</v>
      </c>
      <c r="CG43" s="163">
        <v>-126.73</v>
      </c>
      <c r="CH43" s="163">
        <v>4.5945999999999998</v>
      </c>
      <c r="CI43" s="163">
        <v>-115.94</v>
      </c>
      <c r="CJ43" s="163">
        <v>19.57</v>
      </c>
      <c r="CK43" s="163">
        <v>25.984999999999999</v>
      </c>
      <c r="CL43" s="163">
        <v>-8.6</v>
      </c>
      <c r="CM43" s="163">
        <v>230.5</v>
      </c>
      <c r="CN43" s="163">
        <v>-18.239000000000001</v>
      </c>
      <c r="CO43" s="163">
        <v>13.2</v>
      </c>
      <c r="CP43" s="163">
        <v>12.75</v>
      </c>
      <c r="CQ43" s="163">
        <v>14.117000000000001</v>
      </c>
      <c r="CR43" s="163">
        <v>2.1034999999999999</v>
      </c>
      <c r="CS43" s="163">
        <v>2.8283999999999998</v>
      </c>
      <c r="CT43" s="163">
        <v>-43.807000000000002</v>
      </c>
      <c r="CU43" s="163">
        <v>-41.433</v>
      </c>
      <c r="CV43" s="163">
        <v>17.231999999999999</v>
      </c>
      <c r="CW43" s="163">
        <v>14.01</v>
      </c>
      <c r="CX43" s="163">
        <v>62.54</v>
      </c>
      <c r="CY43" s="163">
        <v>91.028999999999996</v>
      </c>
      <c r="CZ43" s="163">
        <v>58.131999999999998</v>
      </c>
      <c r="DA43" s="163">
        <v>54.789000000000001</v>
      </c>
      <c r="DB43" s="163">
        <v>-55.11</v>
      </c>
      <c r="DC43" s="163">
        <v>-1.7583</v>
      </c>
      <c r="DD43" s="163">
        <v>115.75</v>
      </c>
      <c r="DE43" s="163">
        <v>115.26</v>
      </c>
      <c r="DF43" s="163">
        <v>-46.534999999999997</v>
      </c>
      <c r="DG43" s="163">
        <v>0</v>
      </c>
      <c r="DH43" s="163">
        <v>0</v>
      </c>
      <c r="DI43" s="164"/>
      <c r="DJ43" s="163">
        <v>-119.4</v>
      </c>
      <c r="DK43" s="163">
        <v>31.126999999999999</v>
      </c>
      <c r="DL43" s="163">
        <v>78.816999999999993</v>
      </c>
      <c r="DM43" s="163">
        <v>79.384</v>
      </c>
      <c r="DN43" s="163">
        <v>114.27</v>
      </c>
      <c r="DO43" s="163">
        <v>78.64</v>
      </c>
      <c r="DP43" s="163">
        <v>-11.75</v>
      </c>
      <c r="DQ43" s="163">
        <v>64.596999999999994</v>
      </c>
      <c r="DR43" s="163">
        <v>45.057000000000002</v>
      </c>
      <c r="DS43" s="163">
        <v>-2.66</v>
      </c>
      <c r="DT43" s="163">
        <v>-2.4700000000000002</v>
      </c>
      <c r="DU43" s="164"/>
      <c r="DV43" s="163">
        <v>78.92</v>
      </c>
      <c r="DW43" s="163">
        <v>45.636000000000003</v>
      </c>
      <c r="DX43" s="163">
        <v>43.363</v>
      </c>
      <c r="DY43" s="163">
        <v>19.474</v>
      </c>
      <c r="DZ43" s="163">
        <v>18.600000000000001</v>
      </c>
      <c r="EA43" s="163">
        <v>228.24</v>
      </c>
      <c r="EB43" s="163">
        <v>179.73</v>
      </c>
      <c r="EC43" s="163">
        <v>173.98</v>
      </c>
      <c r="ED43" s="163">
        <v>177.21</v>
      </c>
      <c r="EE43" s="163">
        <v>112.87</v>
      </c>
      <c r="EF43" s="163">
        <v>91.22</v>
      </c>
      <c r="EG43" s="163">
        <v>-30.771000000000001</v>
      </c>
      <c r="EH43" s="163">
        <v>471.21</v>
      </c>
      <c r="EI43" s="163">
        <v>517.76</v>
      </c>
      <c r="EJ43" s="163">
        <v>0</v>
      </c>
      <c r="EK43" s="163">
        <v>-14.343</v>
      </c>
      <c r="EL43" s="163">
        <v>-12.695</v>
      </c>
      <c r="EM43" s="163">
        <v>-19.983000000000001</v>
      </c>
      <c r="EN43" s="163">
        <v>-37.301000000000002</v>
      </c>
      <c r="EO43" s="163">
        <v>-35.000999999999998</v>
      </c>
      <c r="EP43" s="163">
        <v>33.840000000000003</v>
      </c>
      <c r="EQ43" s="163">
        <v>41.573</v>
      </c>
      <c r="ER43" s="163">
        <v>41.597999999999999</v>
      </c>
      <c r="ES43" s="163">
        <v>-51.904000000000003</v>
      </c>
      <c r="ET43" s="163">
        <v>0</v>
      </c>
      <c r="EU43" s="163">
        <v>-7.6098999999999997</v>
      </c>
      <c r="EV43" s="163">
        <v>1</v>
      </c>
      <c r="EW43" s="163">
        <v>12.744999999999999</v>
      </c>
      <c r="EX43" s="163">
        <v>-123.51</v>
      </c>
      <c r="EY43" s="163">
        <v>-38.079000000000001</v>
      </c>
      <c r="EZ43" s="164"/>
      <c r="FA43" s="163">
        <v>9.8371999999999993</v>
      </c>
      <c r="FB43" s="163">
        <v>-89.975999999999999</v>
      </c>
      <c r="FC43" s="163">
        <v>52.362000000000002</v>
      </c>
      <c r="FD43" s="163">
        <v>22.748999999999999</v>
      </c>
      <c r="FE43" s="163">
        <v>0</v>
      </c>
      <c r="FF43" s="163">
        <v>0</v>
      </c>
      <c r="FG43" s="163">
        <v>39.369</v>
      </c>
      <c r="FH43" s="163">
        <v>38.731999999999999</v>
      </c>
      <c r="FI43" s="163">
        <v>37.686</v>
      </c>
      <c r="FJ43" s="163">
        <v>-16.913</v>
      </c>
      <c r="FK43" s="163">
        <v>-17.079999999999998</v>
      </c>
      <c r="FL43" s="163">
        <v>-192.07</v>
      </c>
      <c r="FM43" s="163">
        <v>-17.635999999999999</v>
      </c>
      <c r="FN43" s="163">
        <v>-17.547000000000001</v>
      </c>
      <c r="FO43" s="163">
        <v>-143.97</v>
      </c>
      <c r="FP43" s="163">
        <v>-125.98</v>
      </c>
      <c r="FQ43" s="163">
        <v>-61.646999999999998</v>
      </c>
      <c r="FR43" s="163">
        <v>-56.768999999999998</v>
      </c>
      <c r="FS43" s="163">
        <v>13.776999999999999</v>
      </c>
      <c r="FT43" s="163">
        <v>1.2332000000000001</v>
      </c>
      <c r="FU43" s="163">
        <v>-8.5899000000000001</v>
      </c>
      <c r="FV43" s="163">
        <v>13.47</v>
      </c>
      <c r="FW43" s="163">
        <v>-62.637</v>
      </c>
      <c r="FX43" s="163">
        <v>11.169</v>
      </c>
      <c r="FY43" s="163">
        <v>-14.638999999999999</v>
      </c>
      <c r="FZ43" s="163">
        <v>0.75800000000000001</v>
      </c>
      <c r="GA43" s="163">
        <v>8.6533999999999995</v>
      </c>
      <c r="GB43" s="163">
        <v>14.159000000000001</v>
      </c>
      <c r="GC43" s="163">
        <v>128.68</v>
      </c>
      <c r="GD43" s="163">
        <v>146.63</v>
      </c>
      <c r="GE43" s="163">
        <v>14.74</v>
      </c>
      <c r="GF43" s="163">
        <v>85.722999999999999</v>
      </c>
      <c r="GG43" s="163">
        <v>22.298999999999999</v>
      </c>
      <c r="GH43" s="163">
        <v>-12.989000000000001</v>
      </c>
      <c r="GI43" s="163">
        <v>1.6069</v>
      </c>
      <c r="GJ43" s="163">
        <v>-1.7471000000000001</v>
      </c>
      <c r="GK43" s="163">
        <v>1.9822</v>
      </c>
      <c r="GL43" s="163">
        <v>6.9000000000000006E-2</v>
      </c>
      <c r="GM43" s="163">
        <v>0</v>
      </c>
      <c r="GN43" s="163">
        <v>-17.760999999999999</v>
      </c>
      <c r="GO43" s="163">
        <v>-27.617999999999999</v>
      </c>
      <c r="GP43" s="164"/>
      <c r="GQ43" s="163">
        <v>42.351999999999997</v>
      </c>
      <c r="GR43" s="163">
        <v>92.69</v>
      </c>
      <c r="GS43" s="163">
        <v>54.006999999999998</v>
      </c>
      <c r="GT43" s="163">
        <v>-129.47</v>
      </c>
      <c r="GU43" s="163">
        <v>-24.795999999999999</v>
      </c>
      <c r="GV43" s="163">
        <v>37.603999999999999</v>
      </c>
      <c r="GW43" s="163">
        <v>-30.983000000000001</v>
      </c>
      <c r="GX43" s="163">
        <v>12.337</v>
      </c>
      <c r="GY43" s="163">
        <v>3.7696000000000001</v>
      </c>
      <c r="GZ43" s="163">
        <v>3.4278</v>
      </c>
      <c r="HA43" s="163">
        <v>14.08</v>
      </c>
      <c r="HB43" s="163">
        <v>146.84</v>
      </c>
      <c r="HC43" s="163">
        <v>146.38999999999999</v>
      </c>
      <c r="HD43" s="163">
        <v>-0.4</v>
      </c>
      <c r="HE43" s="163">
        <v>0</v>
      </c>
      <c r="HF43" s="163">
        <v>-57.5</v>
      </c>
      <c r="HG43" s="163">
        <v>57.156999999999996</v>
      </c>
      <c r="HH43" s="163">
        <v>56.793999999999997</v>
      </c>
      <c r="HI43" s="163">
        <v>-140.34</v>
      </c>
      <c r="HJ43" s="163">
        <v>-139.51</v>
      </c>
      <c r="HK43" s="163">
        <v>-46.598999999999997</v>
      </c>
      <c r="HL43" s="163">
        <v>-35.978999999999999</v>
      </c>
      <c r="HM43" s="163">
        <v>76.480999999999995</v>
      </c>
      <c r="HN43" s="163">
        <v>77.739000000000004</v>
      </c>
      <c r="HO43" s="163">
        <v>-91.730999999999995</v>
      </c>
      <c r="HP43" s="163">
        <v>-92.165000000000006</v>
      </c>
      <c r="HQ43" s="163">
        <v>64.141000000000005</v>
      </c>
      <c r="HR43" s="163">
        <v>64.195999999999998</v>
      </c>
      <c r="HS43" s="163">
        <v>-43.106999999999999</v>
      </c>
      <c r="HT43" s="163">
        <v>-43.856000000000002</v>
      </c>
      <c r="HU43" s="163">
        <v>44.09</v>
      </c>
      <c r="HV43" s="163">
        <v>44.098999999999997</v>
      </c>
      <c r="HW43" s="163">
        <v>60</v>
      </c>
      <c r="HX43" s="163">
        <v>59.7</v>
      </c>
      <c r="HY43" s="163">
        <v>18.888999999999999</v>
      </c>
      <c r="HZ43" s="163">
        <v>32.319000000000003</v>
      </c>
      <c r="IA43" s="163">
        <v>-340.91</v>
      </c>
      <c r="IB43" s="163">
        <v>106.4</v>
      </c>
      <c r="IC43" s="163">
        <v>106.19</v>
      </c>
      <c r="ID43" s="163">
        <v>17.298999999999999</v>
      </c>
      <c r="IE43" s="163">
        <v>15.398999999999999</v>
      </c>
      <c r="IF43" s="163">
        <v>-63.298999999999999</v>
      </c>
      <c r="IG43" s="163">
        <v>-62.798999999999999</v>
      </c>
      <c r="IH43" s="164"/>
      <c r="II43" s="163">
        <v>0.96850000000000003</v>
      </c>
      <c r="IJ43" s="163">
        <v>0</v>
      </c>
      <c r="IK43" s="164"/>
      <c r="IL43" s="163">
        <v>307.93</v>
      </c>
      <c r="IM43" s="163">
        <v>354.27</v>
      </c>
      <c r="IN43" s="163">
        <v>-6.0332999999999997</v>
      </c>
      <c r="IO43" s="163">
        <v>-405.26</v>
      </c>
      <c r="IP43" s="163">
        <v>405.07</v>
      </c>
      <c r="IQ43" s="163">
        <v>-103.64</v>
      </c>
      <c r="IR43" s="163">
        <v>-250.51</v>
      </c>
      <c r="IS43" s="163">
        <v>-287.22000000000003</v>
      </c>
      <c r="IT43" s="163">
        <v>146.06</v>
      </c>
      <c r="IU43" s="163">
        <v>146.25</v>
      </c>
      <c r="IV43" s="163">
        <v>104.97</v>
      </c>
      <c r="IW43" s="163">
        <v>-486.47</v>
      </c>
      <c r="IX43" s="163">
        <v>249.15</v>
      </c>
      <c r="IY43" s="163">
        <v>-236.95</v>
      </c>
      <c r="IZ43" s="163">
        <v>236.86</v>
      </c>
      <c r="JA43" s="163">
        <v>-9.4662000000000006</v>
      </c>
      <c r="JB43" s="163">
        <v>30.954999999999998</v>
      </c>
      <c r="JC43" s="163">
        <v>26.798999999999999</v>
      </c>
      <c r="JD43" s="163">
        <v>0.14499999999999999</v>
      </c>
      <c r="JE43" s="163">
        <v>0.13900000000000001</v>
      </c>
      <c r="JF43" s="163">
        <v>-26.158999999999999</v>
      </c>
      <c r="JG43" s="163">
        <v>11.68</v>
      </c>
      <c r="JH43" s="163">
        <v>6.6</v>
      </c>
      <c r="JI43" s="163">
        <v>-12.275</v>
      </c>
      <c r="JJ43" s="163">
        <v>-30.466999999999999</v>
      </c>
      <c r="JK43" s="163">
        <v>-14.705</v>
      </c>
      <c r="JL43" s="163">
        <v>31.5</v>
      </c>
      <c r="JM43" s="163">
        <v>50.518999999999998</v>
      </c>
      <c r="JN43" s="163">
        <v>49.985999999999997</v>
      </c>
      <c r="JO43" s="163">
        <v>0</v>
      </c>
      <c r="JP43" s="163">
        <v>0</v>
      </c>
      <c r="JQ43" s="163">
        <v>52.335000000000001</v>
      </c>
      <c r="JR43" s="163">
        <v>50.052</v>
      </c>
      <c r="JS43" s="163">
        <v>49.941000000000003</v>
      </c>
      <c r="JT43" s="164"/>
      <c r="JU43" s="163">
        <v>-16.399000000000001</v>
      </c>
      <c r="JV43" s="163">
        <v>17.356000000000002</v>
      </c>
      <c r="JW43" s="163">
        <v>7.7398999999999996</v>
      </c>
      <c r="JX43" s="163">
        <v>8.6998999999999995</v>
      </c>
      <c r="JY43" s="163">
        <v>-31.995000000000001</v>
      </c>
      <c r="JZ43" s="164"/>
      <c r="KA43" s="164"/>
      <c r="KB43" s="163">
        <v>-31.826000000000001</v>
      </c>
      <c r="KC43" s="163">
        <v>-68.031999999999996</v>
      </c>
      <c r="KD43" s="163">
        <v>35.29</v>
      </c>
      <c r="KE43" s="163">
        <v>31.414999999999999</v>
      </c>
      <c r="KF43" s="163">
        <v>10</v>
      </c>
      <c r="KG43" s="163">
        <v>-8.1998999999999995</v>
      </c>
      <c r="KH43" s="163">
        <v>0</v>
      </c>
      <c r="KI43" s="163">
        <v>111.45</v>
      </c>
    </row>
    <row r="44" spans="1:295" ht="18" customHeight="1" x14ac:dyDescent="0.3">
      <c r="A44" s="160" t="s">
        <v>61</v>
      </c>
      <c r="B44" s="160" t="s">
        <v>742</v>
      </c>
      <c r="C44" s="163">
        <v>0</v>
      </c>
      <c r="D44" s="163">
        <v>15.836</v>
      </c>
      <c r="E44" s="163">
        <v>-31.606000000000002</v>
      </c>
      <c r="F44" s="164"/>
      <c r="G44" s="163">
        <v>31.690999999999999</v>
      </c>
      <c r="H44" s="163">
        <v>0</v>
      </c>
      <c r="I44" s="163">
        <v>63.334000000000003</v>
      </c>
      <c r="J44" s="163">
        <v>-95.094999999999999</v>
      </c>
      <c r="K44" s="163">
        <v>60.88</v>
      </c>
      <c r="L44" s="163">
        <v>30.742999999999999</v>
      </c>
      <c r="M44" s="164"/>
      <c r="N44" s="163">
        <v>-13.319000000000001</v>
      </c>
      <c r="O44" s="163">
        <v>-34.957999999999998</v>
      </c>
      <c r="P44" s="163">
        <v>28.6</v>
      </c>
      <c r="Q44" s="163">
        <v>9.9359000000000002</v>
      </c>
      <c r="R44" s="163">
        <v>-28.6</v>
      </c>
      <c r="S44" s="163">
        <v>13.081</v>
      </c>
      <c r="T44" s="163">
        <v>194.15799999999999</v>
      </c>
      <c r="U44" s="163">
        <v>3.0047999999999999</v>
      </c>
      <c r="V44" s="164"/>
      <c r="W44" s="163">
        <v>4.6904000000000003</v>
      </c>
      <c r="X44" s="163">
        <v>0</v>
      </c>
      <c r="Y44" s="163">
        <v>6.6368</v>
      </c>
      <c r="Z44" s="163">
        <v>3.7246999999999999</v>
      </c>
      <c r="AA44" s="164"/>
      <c r="AB44" s="163">
        <v>113</v>
      </c>
      <c r="AC44" s="163">
        <v>-82.099000000000004</v>
      </c>
      <c r="AD44" s="163">
        <v>-82.19</v>
      </c>
      <c r="AE44" s="163">
        <v>26.588000000000001</v>
      </c>
      <c r="AF44" s="163">
        <v>13.319000000000001</v>
      </c>
      <c r="AG44" s="163">
        <v>33</v>
      </c>
      <c r="AH44" s="163">
        <v>9.0439000000000007</v>
      </c>
      <c r="AI44" s="163">
        <v>0.14599999999999999</v>
      </c>
      <c r="AJ44" s="163">
        <v>-39.020000000000003</v>
      </c>
      <c r="AK44" s="163">
        <v>-39.319000000000003</v>
      </c>
      <c r="AL44" s="163">
        <v>-25.94</v>
      </c>
      <c r="AM44" s="163">
        <v>39.418999999999997</v>
      </c>
      <c r="AN44" s="163">
        <v>39.950000000000003</v>
      </c>
      <c r="AO44" s="164"/>
      <c r="AP44" s="164"/>
      <c r="AQ44" s="164"/>
      <c r="AR44" s="163">
        <v>78.507000000000005</v>
      </c>
      <c r="AS44" s="163">
        <v>13.35</v>
      </c>
      <c r="AT44" s="163">
        <v>-63.898000000000003</v>
      </c>
      <c r="AU44" s="163">
        <v>3.2239</v>
      </c>
      <c r="AV44" s="163">
        <v>8.4459999999999997</v>
      </c>
      <c r="AW44" s="163">
        <v>8.5678000000000001</v>
      </c>
      <c r="AX44" s="163">
        <v>61.219000000000001</v>
      </c>
      <c r="AY44" s="163">
        <v>62.96</v>
      </c>
      <c r="AZ44" s="163">
        <v>-3.1406999999999998</v>
      </c>
      <c r="BA44" s="163">
        <v>-16.36</v>
      </c>
      <c r="BB44" s="163">
        <v>-343.64</v>
      </c>
      <c r="BC44" s="163">
        <v>2.9354</v>
      </c>
      <c r="BD44" s="163">
        <v>-11.099</v>
      </c>
      <c r="BE44" s="163">
        <v>-10.999000000000001</v>
      </c>
      <c r="BF44" s="163">
        <v>82.445999999999998</v>
      </c>
      <c r="BG44" s="163">
        <v>0</v>
      </c>
      <c r="BH44" s="164"/>
      <c r="BI44" s="164"/>
      <c r="BJ44" s="163">
        <v>-42.892000000000003</v>
      </c>
      <c r="BK44" s="163">
        <v>7.7713000000000001</v>
      </c>
      <c r="BL44" s="163">
        <v>5.5309999999999997</v>
      </c>
      <c r="BM44" s="163">
        <v>3.8260000000000001</v>
      </c>
      <c r="BN44" s="163">
        <v>373.51</v>
      </c>
      <c r="BO44" s="163">
        <v>140.22</v>
      </c>
      <c r="BP44" s="163">
        <v>139.83000000000001</v>
      </c>
      <c r="BQ44" s="163">
        <v>-473.11</v>
      </c>
      <c r="BR44" s="163">
        <v>460.98</v>
      </c>
      <c r="BS44" s="163">
        <v>40.976999999999997</v>
      </c>
      <c r="BT44" s="163">
        <v>-123.91</v>
      </c>
      <c r="BU44" s="163">
        <v>125.32</v>
      </c>
      <c r="BV44" s="163">
        <v>97.51</v>
      </c>
      <c r="BW44" s="163">
        <v>25.309000000000001</v>
      </c>
      <c r="BX44" s="163">
        <v>27.93</v>
      </c>
      <c r="BY44" s="164"/>
      <c r="BZ44" s="163">
        <v>79.388999999999996</v>
      </c>
      <c r="CA44" s="163">
        <v>14.471</v>
      </c>
      <c r="CB44" s="163">
        <v>14.337</v>
      </c>
      <c r="CC44" s="163">
        <v>57.795999999999999</v>
      </c>
      <c r="CD44" s="163">
        <v>58.174999999999997</v>
      </c>
      <c r="CE44" s="163">
        <v>26.632999999999999</v>
      </c>
      <c r="CF44" s="163">
        <v>-110.67</v>
      </c>
      <c r="CG44" s="163">
        <v>-111.13</v>
      </c>
      <c r="CH44" s="163">
        <v>6.3644999999999996</v>
      </c>
      <c r="CI44" s="163">
        <v>-118.97</v>
      </c>
      <c r="CJ44" s="163">
        <v>19.57</v>
      </c>
      <c r="CK44" s="163">
        <v>25.984999999999999</v>
      </c>
      <c r="CL44" s="163">
        <v>-17.600000000000001</v>
      </c>
      <c r="CM44" s="163">
        <v>238</v>
      </c>
      <c r="CN44" s="163">
        <v>-17.600000000000001</v>
      </c>
      <c r="CO44" s="163">
        <v>15.885999999999999</v>
      </c>
      <c r="CP44" s="163">
        <v>14.877000000000001</v>
      </c>
      <c r="CQ44" s="163">
        <v>16.594000000000001</v>
      </c>
      <c r="CR44" s="163">
        <v>6.1398999999999999</v>
      </c>
      <c r="CS44" s="163">
        <v>7.1284000000000001</v>
      </c>
      <c r="CT44" s="163">
        <v>-42.33</v>
      </c>
      <c r="CU44" s="163">
        <v>-39.176000000000002</v>
      </c>
      <c r="CV44" s="163">
        <v>16.692</v>
      </c>
      <c r="CW44" s="163">
        <v>13.829000000000001</v>
      </c>
      <c r="CX44" s="163">
        <v>65.769000000000005</v>
      </c>
      <c r="CY44" s="163">
        <v>89.349000000000004</v>
      </c>
      <c r="CZ44" s="163">
        <v>56.725999999999999</v>
      </c>
      <c r="DA44" s="163">
        <v>54.203000000000003</v>
      </c>
      <c r="DB44" s="163">
        <v>-54.558999999999997</v>
      </c>
      <c r="DC44" s="163">
        <v>-1.8838999999999999</v>
      </c>
      <c r="DD44" s="163">
        <v>117.54</v>
      </c>
      <c r="DE44" s="163">
        <v>117.82</v>
      </c>
      <c r="DF44" s="163">
        <v>-67.668999999999997</v>
      </c>
      <c r="DG44" s="163">
        <v>0</v>
      </c>
      <c r="DH44" s="163">
        <v>0</v>
      </c>
      <c r="DI44" s="164"/>
      <c r="DJ44" s="163">
        <v>-118.09</v>
      </c>
      <c r="DK44" s="163">
        <v>29.259</v>
      </c>
      <c r="DL44" s="163">
        <v>77.058999999999997</v>
      </c>
      <c r="DM44" s="163">
        <v>82.201999999999998</v>
      </c>
      <c r="DN44" s="163">
        <v>111.93</v>
      </c>
      <c r="DO44" s="163">
        <v>77</v>
      </c>
      <c r="DP44" s="163">
        <v>-13.05</v>
      </c>
      <c r="DQ44" s="163">
        <v>62.274999999999999</v>
      </c>
      <c r="DR44" s="163">
        <v>72.838999999999999</v>
      </c>
      <c r="DS44" s="163">
        <v>-2.63</v>
      </c>
      <c r="DT44" s="163">
        <v>-2.63</v>
      </c>
      <c r="DU44" s="164"/>
      <c r="DV44" s="163">
        <v>75.459999999999994</v>
      </c>
      <c r="DW44" s="163">
        <v>67.563000000000002</v>
      </c>
      <c r="DX44" s="163">
        <v>66.527000000000001</v>
      </c>
      <c r="DY44" s="163">
        <v>27.116</v>
      </c>
      <c r="DZ44" s="163">
        <v>26.908999999999999</v>
      </c>
      <c r="EA44" s="163">
        <v>239.39</v>
      </c>
      <c r="EB44" s="163">
        <v>194.96</v>
      </c>
      <c r="EC44" s="163">
        <v>188.45</v>
      </c>
      <c r="ED44" s="163">
        <v>189.78</v>
      </c>
      <c r="EE44" s="163">
        <v>117.58</v>
      </c>
      <c r="EF44" s="163">
        <v>94.256</v>
      </c>
      <c r="EG44" s="163">
        <v>-30.885000000000002</v>
      </c>
      <c r="EH44" s="163">
        <v>483.59</v>
      </c>
      <c r="EI44" s="163">
        <v>546.55999999999995</v>
      </c>
      <c r="EJ44" s="163">
        <v>0</v>
      </c>
      <c r="EK44" s="163">
        <v>-12.308</v>
      </c>
      <c r="EL44" s="163">
        <v>-10.414999999999999</v>
      </c>
      <c r="EM44" s="163">
        <v>-29.863</v>
      </c>
      <c r="EN44" s="163">
        <v>-32.338000000000001</v>
      </c>
      <c r="EO44" s="163">
        <v>-29.722999999999999</v>
      </c>
      <c r="EP44" s="163">
        <v>29.231999999999999</v>
      </c>
      <c r="EQ44" s="163">
        <v>47.305999999999997</v>
      </c>
      <c r="ER44" s="163">
        <v>47.018000000000001</v>
      </c>
      <c r="ES44" s="163">
        <v>-55.723999999999997</v>
      </c>
      <c r="ET44" s="163">
        <v>0</v>
      </c>
      <c r="EU44" s="163">
        <v>-6.25</v>
      </c>
      <c r="EV44" s="163">
        <v>1</v>
      </c>
      <c r="EW44" s="163">
        <v>11.666</v>
      </c>
      <c r="EX44" s="163">
        <v>-109.3</v>
      </c>
      <c r="EY44" s="163">
        <v>-35.728999999999999</v>
      </c>
      <c r="EZ44" s="164"/>
      <c r="FA44" s="163">
        <v>6.7815000000000003</v>
      </c>
      <c r="FB44" s="163">
        <v>-92.542000000000002</v>
      </c>
      <c r="FC44" s="163">
        <v>54.15</v>
      </c>
      <c r="FD44" s="163">
        <v>23.536999999999999</v>
      </c>
      <c r="FE44" s="163">
        <v>0</v>
      </c>
      <c r="FF44" s="163">
        <v>0</v>
      </c>
      <c r="FG44" s="163">
        <v>41.155000000000001</v>
      </c>
      <c r="FH44" s="163">
        <v>40.591999999999999</v>
      </c>
      <c r="FI44" s="163">
        <v>38.902999999999999</v>
      </c>
      <c r="FJ44" s="163">
        <v>-15.238</v>
      </c>
      <c r="FK44" s="163">
        <v>-15.238</v>
      </c>
      <c r="FL44" s="163">
        <v>-193.07</v>
      </c>
      <c r="FM44" s="163">
        <v>-25.456</v>
      </c>
      <c r="FN44" s="163">
        <v>-25.154</v>
      </c>
      <c r="FO44" s="163">
        <v>-144.63999999999999</v>
      </c>
      <c r="FP44" s="163">
        <v>-128.46</v>
      </c>
      <c r="FQ44" s="163">
        <v>-60.76</v>
      </c>
      <c r="FR44" s="163">
        <v>-56.499000000000002</v>
      </c>
      <c r="FS44" s="163">
        <v>13.77</v>
      </c>
      <c r="FT44" s="163">
        <v>1.3846000000000001</v>
      </c>
      <c r="FU44" s="163">
        <v>-8.4699000000000009</v>
      </c>
      <c r="FV44" s="163">
        <v>13.38</v>
      </c>
      <c r="FW44" s="163">
        <v>-61.863999999999997</v>
      </c>
      <c r="FX44" s="163">
        <v>11.02</v>
      </c>
      <c r="FY44" s="163">
        <v>-14.468999999999999</v>
      </c>
      <c r="FZ44" s="163">
        <v>0.82699999999999996</v>
      </c>
      <c r="GA44" s="163">
        <v>8.4459999999999997</v>
      </c>
      <c r="GB44" s="163">
        <v>14.77</v>
      </c>
      <c r="GC44" s="163">
        <v>131.61000000000001</v>
      </c>
      <c r="GD44" s="163">
        <v>147.77000000000001</v>
      </c>
      <c r="GE44" s="163">
        <v>14.74</v>
      </c>
      <c r="GF44" s="163">
        <v>85.722999999999999</v>
      </c>
      <c r="GG44" s="163">
        <v>20.100000000000001</v>
      </c>
      <c r="GH44" s="163">
        <v>-11.359</v>
      </c>
      <c r="GI44" s="163">
        <v>2.6044</v>
      </c>
      <c r="GJ44" s="163">
        <v>-2.7084999999999999</v>
      </c>
      <c r="GK44" s="163">
        <v>2.0243000000000002</v>
      </c>
      <c r="GL44" s="163">
        <v>6.9000000000000006E-2</v>
      </c>
      <c r="GM44" s="163">
        <v>0</v>
      </c>
      <c r="GN44" s="163">
        <v>-17.369</v>
      </c>
      <c r="GO44" s="163">
        <v>-27.736000000000001</v>
      </c>
      <c r="GP44" s="164"/>
      <c r="GQ44" s="163">
        <v>43.107999999999997</v>
      </c>
      <c r="GR44" s="163">
        <v>90.028000000000006</v>
      </c>
      <c r="GS44" s="163">
        <v>53.392000000000003</v>
      </c>
      <c r="GT44" s="163">
        <v>-128.18</v>
      </c>
      <c r="GU44" s="163">
        <v>-23.550999999999998</v>
      </c>
      <c r="GV44" s="163">
        <v>38.201999999999998</v>
      </c>
      <c r="GW44" s="163">
        <v>-30.08</v>
      </c>
      <c r="GX44" s="163">
        <v>11.894</v>
      </c>
      <c r="GY44" s="163">
        <v>5.1576000000000004</v>
      </c>
      <c r="GZ44" s="163">
        <v>4.7884000000000002</v>
      </c>
      <c r="HA44" s="163">
        <v>13.544</v>
      </c>
      <c r="HB44" s="163">
        <v>154.6</v>
      </c>
      <c r="HC44" s="163">
        <v>154.75</v>
      </c>
      <c r="HD44" s="163">
        <v>-0.4</v>
      </c>
      <c r="HE44" s="163">
        <v>0</v>
      </c>
      <c r="HF44" s="163">
        <v>-61.621000000000002</v>
      </c>
      <c r="HG44" s="163">
        <v>60.085000000000001</v>
      </c>
      <c r="HH44" s="163">
        <v>63.264000000000003</v>
      </c>
      <c r="HI44" s="163">
        <v>-148.03</v>
      </c>
      <c r="HJ44" s="163">
        <v>-146.16</v>
      </c>
      <c r="HK44" s="163">
        <v>-50.06</v>
      </c>
      <c r="HL44" s="163">
        <v>-41.151000000000003</v>
      </c>
      <c r="HM44" s="163">
        <v>78.135000000000005</v>
      </c>
      <c r="HN44" s="163">
        <v>78.212000000000003</v>
      </c>
      <c r="HO44" s="163">
        <v>-91.730999999999995</v>
      </c>
      <c r="HP44" s="163">
        <v>-92.165000000000006</v>
      </c>
      <c r="HQ44" s="163">
        <v>64.361000000000004</v>
      </c>
      <c r="HR44" s="163">
        <v>63.383000000000003</v>
      </c>
      <c r="HS44" s="163">
        <v>-52.564</v>
      </c>
      <c r="HT44" s="163">
        <v>-52.514000000000003</v>
      </c>
      <c r="HU44" s="163">
        <v>59.72</v>
      </c>
      <c r="HV44" s="163">
        <v>59.918999999999997</v>
      </c>
      <c r="HW44" s="163">
        <v>59.5</v>
      </c>
      <c r="HX44" s="163">
        <v>60.4</v>
      </c>
      <c r="HY44" s="163">
        <v>18.849</v>
      </c>
      <c r="HZ44" s="163">
        <v>45.598999999999997</v>
      </c>
      <c r="IA44" s="163">
        <v>-365.39</v>
      </c>
      <c r="IB44" s="163">
        <v>114.77</v>
      </c>
      <c r="IC44" s="163">
        <v>114.88</v>
      </c>
      <c r="ID44" s="163">
        <v>16.2</v>
      </c>
      <c r="IE44" s="163">
        <v>21.6</v>
      </c>
      <c r="IF44" s="163">
        <v>-63.4</v>
      </c>
      <c r="IG44" s="163">
        <v>-62.7</v>
      </c>
      <c r="IH44" s="164"/>
      <c r="II44" s="163">
        <v>0.96850000000000003</v>
      </c>
      <c r="IJ44" s="163">
        <v>0</v>
      </c>
      <c r="IK44" s="164"/>
      <c r="IL44" s="163">
        <v>307.93</v>
      </c>
      <c r="IM44" s="163">
        <v>365.66</v>
      </c>
      <c r="IN44" s="163">
        <v>-12.32</v>
      </c>
      <c r="IO44" s="163">
        <v>-408.92</v>
      </c>
      <c r="IP44" s="163">
        <v>406.85</v>
      </c>
      <c r="IQ44" s="163">
        <v>-155.58000000000001</v>
      </c>
      <c r="IR44" s="163">
        <v>-239.35</v>
      </c>
      <c r="IS44" s="163">
        <v>-287.22000000000003</v>
      </c>
      <c r="IT44" s="163">
        <v>117.89</v>
      </c>
      <c r="IU44" s="163">
        <v>120.92</v>
      </c>
      <c r="IV44" s="163">
        <v>158.38999999999999</v>
      </c>
      <c r="IW44" s="163">
        <v>-506.83</v>
      </c>
      <c r="IX44" s="163">
        <v>234.82</v>
      </c>
      <c r="IY44" s="163">
        <v>-270.55</v>
      </c>
      <c r="IZ44" s="163">
        <v>271.68</v>
      </c>
      <c r="JA44" s="163">
        <v>-8.9388000000000005</v>
      </c>
      <c r="JB44" s="163">
        <v>30.954999999999998</v>
      </c>
      <c r="JC44" s="163">
        <v>25.28</v>
      </c>
      <c r="JD44" s="163">
        <v>-0.223</v>
      </c>
      <c r="JE44" s="163">
        <v>-0.24099999999999999</v>
      </c>
      <c r="JF44" s="163">
        <v>-24.879000000000001</v>
      </c>
      <c r="JG44" s="163">
        <v>11.84</v>
      </c>
      <c r="JH44" s="163">
        <v>5.9273999999999996</v>
      </c>
      <c r="JI44" s="163">
        <v>-11.836</v>
      </c>
      <c r="JJ44" s="163">
        <v>-34.482999999999997</v>
      </c>
      <c r="JK44" s="163">
        <v>-11.747</v>
      </c>
      <c r="JL44" s="163">
        <v>31.899000000000001</v>
      </c>
      <c r="JM44" s="163">
        <v>47.957999999999998</v>
      </c>
      <c r="JN44" s="163">
        <v>46.222000000000001</v>
      </c>
      <c r="JO44" s="163">
        <v>0</v>
      </c>
      <c r="JP44" s="163">
        <v>0</v>
      </c>
      <c r="JQ44" s="163">
        <v>51.677</v>
      </c>
      <c r="JR44" s="163">
        <v>51.426000000000002</v>
      </c>
      <c r="JS44" s="163">
        <v>49.984999999999999</v>
      </c>
      <c r="JT44" s="164"/>
      <c r="JU44" s="163">
        <v>-20.399000000000001</v>
      </c>
      <c r="JV44" s="163">
        <v>15.499000000000001</v>
      </c>
      <c r="JW44" s="163">
        <v>8.1399000000000008</v>
      </c>
      <c r="JX44" s="163">
        <v>8.6998999999999995</v>
      </c>
      <c r="JY44" s="163">
        <v>-38.323</v>
      </c>
      <c r="JZ44" s="164"/>
      <c r="KA44" s="164"/>
      <c r="KB44" s="163">
        <v>-36.796999999999997</v>
      </c>
      <c r="KC44" s="163">
        <v>-69.13</v>
      </c>
      <c r="KD44" s="163">
        <v>39.432000000000002</v>
      </c>
      <c r="KE44" s="163">
        <v>28.896999999999998</v>
      </c>
      <c r="KF44" s="163">
        <v>11.699</v>
      </c>
      <c r="KG44" s="163">
        <v>-11.898999999999999</v>
      </c>
      <c r="KH44" s="163">
        <v>0</v>
      </c>
      <c r="KI44" s="163">
        <v>108.07</v>
      </c>
    </row>
    <row r="45" spans="1:295" ht="18" customHeight="1" x14ac:dyDescent="0.3">
      <c r="A45" s="160" t="s">
        <v>61</v>
      </c>
      <c r="B45" s="160" t="s">
        <v>743</v>
      </c>
      <c r="C45" s="163">
        <v>0</v>
      </c>
      <c r="D45" s="163">
        <v>20.181999999999999</v>
      </c>
      <c r="E45" s="163">
        <v>-40.298000000000002</v>
      </c>
      <c r="F45" s="164"/>
      <c r="G45" s="163">
        <v>31.911999999999999</v>
      </c>
      <c r="H45" s="163">
        <v>0</v>
      </c>
      <c r="I45" s="163">
        <v>63.192</v>
      </c>
      <c r="J45" s="163">
        <v>-100.02</v>
      </c>
      <c r="K45" s="163">
        <v>62.188000000000002</v>
      </c>
      <c r="L45" s="163">
        <v>31.972999999999999</v>
      </c>
      <c r="M45" s="164"/>
      <c r="N45" s="163">
        <v>-15.539</v>
      </c>
      <c r="O45" s="163">
        <v>-45.110999999999997</v>
      </c>
      <c r="P45" s="163">
        <v>37.4</v>
      </c>
      <c r="Q45" s="163">
        <v>13.247999999999999</v>
      </c>
      <c r="R45" s="163">
        <v>-37.4</v>
      </c>
      <c r="S45" s="163">
        <v>12.823</v>
      </c>
      <c r="T45" s="163">
        <v>204.76</v>
      </c>
      <c r="U45" s="163">
        <v>2.9971000000000001</v>
      </c>
      <c r="V45" s="164"/>
      <c r="W45" s="163">
        <v>4.8231000000000002</v>
      </c>
      <c r="X45" s="163">
        <v>0</v>
      </c>
      <c r="Y45" s="163">
        <v>3.6063999999999998</v>
      </c>
      <c r="Z45" s="163">
        <v>2.4796</v>
      </c>
      <c r="AA45" s="164"/>
      <c r="AB45" s="163">
        <v>113</v>
      </c>
      <c r="AC45" s="163">
        <v>-86.569000000000003</v>
      </c>
      <c r="AD45" s="163">
        <v>-86.65</v>
      </c>
      <c r="AE45" s="163">
        <v>28.547000000000001</v>
      </c>
      <c r="AF45" s="163">
        <v>15.539</v>
      </c>
      <c r="AG45" s="163">
        <v>44</v>
      </c>
      <c r="AH45" s="163">
        <v>9.0439000000000007</v>
      </c>
      <c r="AI45" s="163">
        <v>0.14599999999999999</v>
      </c>
      <c r="AJ45" s="163">
        <v>-43.63</v>
      </c>
      <c r="AK45" s="163">
        <v>-43.889000000000003</v>
      </c>
      <c r="AL45" s="163">
        <v>-27.1</v>
      </c>
      <c r="AM45" s="163">
        <v>44.158999999999999</v>
      </c>
      <c r="AN45" s="163">
        <v>44.639000000000003</v>
      </c>
      <c r="AO45" s="164"/>
      <c r="AP45" s="164"/>
      <c r="AQ45" s="164"/>
      <c r="AR45" s="163">
        <v>79.718999999999994</v>
      </c>
      <c r="AS45" s="163">
        <v>17.221</v>
      </c>
      <c r="AT45" s="163">
        <v>-63.898000000000003</v>
      </c>
      <c r="AU45" s="163">
        <v>3.1194999999999999</v>
      </c>
      <c r="AV45" s="163">
        <v>10.763999999999999</v>
      </c>
      <c r="AW45" s="163">
        <v>10.715</v>
      </c>
      <c r="AX45" s="163">
        <v>65.372</v>
      </c>
      <c r="AY45" s="163">
        <v>66.844999999999999</v>
      </c>
      <c r="AZ45" s="163">
        <v>-2.0937999999999999</v>
      </c>
      <c r="BA45" s="163">
        <v>-10.528</v>
      </c>
      <c r="BB45" s="163">
        <v>-373.45</v>
      </c>
      <c r="BC45" s="163">
        <v>-18.123000000000001</v>
      </c>
      <c r="BD45" s="163">
        <v>-10.999000000000001</v>
      </c>
      <c r="BE45" s="163">
        <v>-11.099</v>
      </c>
      <c r="BF45" s="163">
        <v>89.715000000000003</v>
      </c>
      <c r="BG45" s="163">
        <v>0</v>
      </c>
      <c r="BH45" s="164"/>
      <c r="BI45" s="164"/>
      <c r="BJ45" s="163">
        <v>-43.777000000000001</v>
      </c>
      <c r="BK45" s="163">
        <v>7.9348999999999998</v>
      </c>
      <c r="BL45" s="163">
        <v>1.7668999999999999</v>
      </c>
      <c r="BM45" s="163">
        <v>3.6006</v>
      </c>
      <c r="BN45" s="163">
        <v>407.87</v>
      </c>
      <c r="BO45" s="163">
        <v>129.61000000000001</v>
      </c>
      <c r="BP45" s="163">
        <v>128.38999999999999</v>
      </c>
      <c r="BQ45" s="163">
        <v>-452.8</v>
      </c>
      <c r="BR45" s="163">
        <v>478.02</v>
      </c>
      <c r="BS45" s="163">
        <v>40.976999999999997</v>
      </c>
      <c r="BT45" s="163">
        <v>-124.79</v>
      </c>
      <c r="BU45" s="163">
        <v>126.79</v>
      </c>
      <c r="BV45" s="163">
        <v>93.308000000000007</v>
      </c>
      <c r="BW45" s="163">
        <v>25.228999999999999</v>
      </c>
      <c r="BX45" s="163">
        <v>29.25</v>
      </c>
      <c r="BY45" s="164"/>
      <c r="BZ45" s="163">
        <v>76.94</v>
      </c>
      <c r="CA45" s="163">
        <v>26.928999999999998</v>
      </c>
      <c r="CB45" s="163">
        <v>26.393000000000001</v>
      </c>
      <c r="CC45" s="163">
        <v>44.026000000000003</v>
      </c>
      <c r="CD45" s="163">
        <v>43.677999999999997</v>
      </c>
      <c r="CE45" s="163">
        <v>25.684000000000001</v>
      </c>
      <c r="CF45" s="163">
        <v>-125.28</v>
      </c>
      <c r="CG45" s="163">
        <v>-125.28</v>
      </c>
      <c r="CH45" s="163">
        <v>4.7050000000000001</v>
      </c>
      <c r="CI45" s="163">
        <v>-125.41</v>
      </c>
      <c r="CJ45" s="163">
        <v>19.57</v>
      </c>
      <c r="CK45" s="163">
        <v>25.984999999999999</v>
      </c>
      <c r="CL45" s="163">
        <v>-24</v>
      </c>
      <c r="CM45" s="163">
        <v>250.19</v>
      </c>
      <c r="CN45" s="163">
        <v>-18.079000000000001</v>
      </c>
      <c r="CO45" s="163">
        <v>7.2408000000000001</v>
      </c>
      <c r="CP45" s="163">
        <v>6.4039000000000001</v>
      </c>
      <c r="CQ45" s="163">
        <v>7.9988000000000001</v>
      </c>
      <c r="CR45" s="163">
        <v>-12.89</v>
      </c>
      <c r="CS45" s="163">
        <v>-12.016</v>
      </c>
      <c r="CT45" s="163">
        <v>-49.76</v>
      </c>
      <c r="CU45" s="163">
        <v>-21.613</v>
      </c>
      <c r="CV45" s="163">
        <v>17.335999999999999</v>
      </c>
      <c r="CW45" s="163">
        <v>15.885</v>
      </c>
      <c r="CX45" s="163">
        <v>65.75</v>
      </c>
      <c r="CY45" s="163">
        <v>96.058999999999997</v>
      </c>
      <c r="CZ45" s="163">
        <v>58.131999999999998</v>
      </c>
      <c r="DA45" s="163">
        <v>54.789000000000001</v>
      </c>
      <c r="DB45" s="163">
        <v>-35.569000000000003</v>
      </c>
      <c r="DC45" s="163">
        <v>-1.8838999999999999</v>
      </c>
      <c r="DD45" s="163">
        <v>124.06</v>
      </c>
      <c r="DE45" s="163">
        <v>125.46</v>
      </c>
      <c r="DF45" s="163">
        <v>-79.599999999999994</v>
      </c>
      <c r="DG45" s="163">
        <v>0</v>
      </c>
      <c r="DH45" s="163">
        <v>-21.398</v>
      </c>
      <c r="DI45" s="164"/>
      <c r="DJ45" s="163">
        <v>-119.9</v>
      </c>
      <c r="DK45" s="163">
        <v>28.928999999999998</v>
      </c>
      <c r="DL45" s="163">
        <v>77.938000000000002</v>
      </c>
      <c r="DM45" s="163">
        <v>88.777000000000001</v>
      </c>
      <c r="DN45" s="163">
        <v>113.1</v>
      </c>
      <c r="DO45" s="163">
        <v>76.98</v>
      </c>
      <c r="DP45" s="163">
        <v>-14.69</v>
      </c>
      <c r="DQ45" s="163">
        <v>64.691999999999993</v>
      </c>
      <c r="DR45" s="163">
        <v>79.558999999999997</v>
      </c>
      <c r="DS45" s="163">
        <v>-2.88</v>
      </c>
      <c r="DT45" s="163">
        <v>-2.72</v>
      </c>
      <c r="DU45" s="164"/>
      <c r="DV45" s="163">
        <v>76.47</v>
      </c>
      <c r="DW45" s="163">
        <v>80.817999999999998</v>
      </c>
      <c r="DX45" s="163">
        <v>79.326999999999998</v>
      </c>
      <c r="DY45" s="163">
        <v>41.734999999999999</v>
      </c>
      <c r="DZ45" s="163">
        <v>40.436</v>
      </c>
      <c r="EA45" s="163">
        <v>260.69</v>
      </c>
      <c r="EB45" s="163">
        <v>213.91</v>
      </c>
      <c r="EC45" s="163">
        <v>206.85</v>
      </c>
      <c r="ED45" s="163">
        <v>211.29</v>
      </c>
      <c r="EE45" s="163">
        <v>132.96</v>
      </c>
      <c r="EF45" s="163">
        <v>106.58</v>
      </c>
      <c r="EG45" s="163">
        <v>-31.282</v>
      </c>
      <c r="EH45" s="163">
        <v>465.04</v>
      </c>
      <c r="EI45" s="163">
        <v>606.73</v>
      </c>
      <c r="EJ45" s="163">
        <v>0</v>
      </c>
      <c r="EK45" s="163">
        <v>-12.663</v>
      </c>
      <c r="EL45" s="163">
        <v>-10.297000000000001</v>
      </c>
      <c r="EM45" s="163">
        <v>-44.784999999999997</v>
      </c>
      <c r="EN45" s="163">
        <v>-25.274000000000001</v>
      </c>
      <c r="EO45" s="163">
        <v>-23.202999999999999</v>
      </c>
      <c r="EP45" s="163">
        <v>27.696000000000002</v>
      </c>
      <c r="EQ45" s="163">
        <v>55.360999999999997</v>
      </c>
      <c r="ER45" s="163">
        <v>54.802</v>
      </c>
      <c r="ES45" s="163">
        <v>-69.522999999999996</v>
      </c>
      <c r="ET45" s="163">
        <v>0</v>
      </c>
      <c r="EU45" s="163">
        <v>-6.3898999999999999</v>
      </c>
      <c r="EV45" s="163">
        <v>1</v>
      </c>
      <c r="EW45" s="163">
        <v>12.217000000000001</v>
      </c>
      <c r="EX45" s="163">
        <v>-98.3</v>
      </c>
      <c r="EY45" s="163">
        <v>-36.454000000000001</v>
      </c>
      <c r="EZ45" s="164"/>
      <c r="FA45" s="163">
        <v>6.452</v>
      </c>
      <c r="FB45" s="163">
        <v>-104.18</v>
      </c>
      <c r="FC45" s="163">
        <v>60.363</v>
      </c>
      <c r="FD45" s="163">
        <v>23.611999999999998</v>
      </c>
      <c r="FE45" s="163">
        <v>0</v>
      </c>
      <c r="FF45" s="163">
        <v>0</v>
      </c>
      <c r="FG45" s="163">
        <v>39.683999999999997</v>
      </c>
      <c r="FH45" s="163">
        <v>39.92</v>
      </c>
      <c r="FI45" s="163">
        <v>38.613</v>
      </c>
      <c r="FJ45" s="163">
        <v>-26.792999999999999</v>
      </c>
      <c r="FK45" s="163">
        <v>-27.462</v>
      </c>
      <c r="FL45" s="163">
        <v>-177.67</v>
      </c>
      <c r="FM45" s="163">
        <v>-40.174999999999997</v>
      </c>
      <c r="FN45" s="163">
        <v>-39.701999999999998</v>
      </c>
      <c r="FO45" s="163">
        <v>-133.13999999999999</v>
      </c>
      <c r="FP45" s="163">
        <v>-117.16</v>
      </c>
      <c r="FQ45" s="163">
        <v>-57.046999999999997</v>
      </c>
      <c r="FR45" s="163">
        <v>-52.079000000000001</v>
      </c>
      <c r="FS45" s="163">
        <v>13.776999999999999</v>
      </c>
      <c r="FT45" s="163">
        <v>1.4784999999999999</v>
      </c>
      <c r="FU45" s="163">
        <v>-8.5099</v>
      </c>
      <c r="FV45" s="163">
        <v>13.35</v>
      </c>
      <c r="FW45" s="163">
        <v>-57.58</v>
      </c>
      <c r="FX45" s="163">
        <v>11.016</v>
      </c>
      <c r="FY45" s="163">
        <v>-13.382</v>
      </c>
      <c r="FZ45" s="163">
        <v>0.79100000000000004</v>
      </c>
      <c r="GA45" s="163">
        <v>8.4369999999999994</v>
      </c>
      <c r="GB45" s="163">
        <v>17.649000000000001</v>
      </c>
      <c r="GC45" s="163">
        <v>119.81</v>
      </c>
      <c r="GD45" s="163">
        <v>136.55000000000001</v>
      </c>
      <c r="GE45" s="163">
        <v>14.74</v>
      </c>
      <c r="GF45" s="163">
        <v>85.722999999999999</v>
      </c>
      <c r="GG45" s="163">
        <v>19.7</v>
      </c>
      <c r="GH45" s="163">
        <v>-13.503</v>
      </c>
      <c r="GI45" s="163">
        <v>4.2641</v>
      </c>
      <c r="GJ45" s="163">
        <v>-4.5370999999999997</v>
      </c>
      <c r="GK45" s="163">
        <v>2.492</v>
      </c>
      <c r="GL45" s="163">
        <v>6.9000000000000006E-2</v>
      </c>
      <c r="GM45" s="163">
        <v>0</v>
      </c>
      <c r="GN45" s="163">
        <v>-18.09</v>
      </c>
      <c r="GO45" s="163">
        <v>-33.67</v>
      </c>
      <c r="GP45" s="164"/>
      <c r="GQ45" s="163">
        <v>52.098999999999997</v>
      </c>
      <c r="GR45" s="163">
        <v>93.5</v>
      </c>
      <c r="GS45" s="163">
        <v>53.298000000000002</v>
      </c>
      <c r="GT45" s="163">
        <v>-130.21</v>
      </c>
      <c r="GU45" s="163">
        <v>-26.381</v>
      </c>
      <c r="GV45" s="163">
        <v>41.96</v>
      </c>
      <c r="GW45" s="163">
        <v>-40.113</v>
      </c>
      <c r="GX45" s="163">
        <v>11.603999999999999</v>
      </c>
      <c r="GY45" s="163">
        <v>9.6499000000000006</v>
      </c>
      <c r="GZ45" s="163">
        <v>9.0508000000000006</v>
      </c>
      <c r="HA45" s="163">
        <v>13.573</v>
      </c>
      <c r="HB45" s="163">
        <v>169.55</v>
      </c>
      <c r="HC45" s="163">
        <v>168.52</v>
      </c>
      <c r="HD45" s="163">
        <v>-0.4</v>
      </c>
      <c r="HE45" s="163">
        <v>0</v>
      </c>
      <c r="HF45" s="163">
        <v>-74.25</v>
      </c>
      <c r="HG45" s="163">
        <v>73.763999999999996</v>
      </c>
      <c r="HH45" s="163">
        <v>73.965999999999994</v>
      </c>
      <c r="HI45" s="163">
        <v>-162.25</v>
      </c>
      <c r="HJ45" s="163">
        <v>-160.61000000000001</v>
      </c>
      <c r="HK45" s="163">
        <v>-47.457000000000001</v>
      </c>
      <c r="HL45" s="163">
        <v>-36.707999999999998</v>
      </c>
      <c r="HM45" s="163">
        <v>75.013999999999996</v>
      </c>
      <c r="HN45" s="163">
        <v>73.271000000000001</v>
      </c>
      <c r="HO45" s="163">
        <v>-112.93</v>
      </c>
      <c r="HP45" s="163">
        <v>-115.31</v>
      </c>
      <c r="HQ45" s="163">
        <v>65.096999999999994</v>
      </c>
      <c r="HR45" s="163">
        <v>64.932000000000002</v>
      </c>
      <c r="HS45" s="163">
        <v>-56.231000000000002</v>
      </c>
      <c r="HT45" s="163">
        <v>-55.445</v>
      </c>
      <c r="HU45" s="163">
        <v>83.22</v>
      </c>
      <c r="HV45" s="163">
        <v>82.54</v>
      </c>
      <c r="HW45" s="163">
        <v>63.298999999999999</v>
      </c>
      <c r="HX45" s="163">
        <v>64.099000000000004</v>
      </c>
      <c r="HY45" s="163">
        <v>19.033000000000001</v>
      </c>
      <c r="HZ45" s="163">
        <v>49.04</v>
      </c>
      <c r="IA45" s="163">
        <v>-370.16</v>
      </c>
      <c r="IB45" s="163">
        <v>115.12</v>
      </c>
      <c r="IC45" s="163">
        <v>113.99</v>
      </c>
      <c r="ID45" s="163">
        <v>19.600000000000001</v>
      </c>
      <c r="IE45" s="163">
        <v>24.5</v>
      </c>
      <c r="IF45" s="163">
        <v>-61.798999999999999</v>
      </c>
      <c r="IG45" s="163">
        <v>-61.9</v>
      </c>
      <c r="IH45" s="164"/>
      <c r="II45" s="163">
        <v>1.0790999999999999</v>
      </c>
      <c r="IJ45" s="163">
        <v>0</v>
      </c>
      <c r="IK45" s="164"/>
      <c r="IL45" s="163">
        <v>307.93</v>
      </c>
      <c r="IM45" s="163">
        <v>409.44</v>
      </c>
      <c r="IN45" s="163">
        <v>-17.981000000000002</v>
      </c>
      <c r="IO45" s="163">
        <v>-436.16</v>
      </c>
      <c r="IP45" s="163">
        <v>436.3</v>
      </c>
      <c r="IQ45" s="163">
        <v>-162.81</v>
      </c>
      <c r="IR45" s="163">
        <v>-249.18</v>
      </c>
      <c r="IS45" s="163">
        <v>-287.22000000000003</v>
      </c>
      <c r="IT45" s="163">
        <v>134.88999999999999</v>
      </c>
      <c r="IU45" s="163">
        <v>132.83000000000001</v>
      </c>
      <c r="IV45" s="163">
        <v>164.97</v>
      </c>
      <c r="IW45" s="163">
        <v>-549.51</v>
      </c>
      <c r="IX45" s="163">
        <v>246.97</v>
      </c>
      <c r="IY45" s="163">
        <v>-301.68</v>
      </c>
      <c r="IZ45" s="163">
        <v>303.38</v>
      </c>
      <c r="JA45" s="163">
        <v>-7.7248000000000001</v>
      </c>
      <c r="JB45" s="163">
        <v>30.954999999999998</v>
      </c>
      <c r="JC45" s="163">
        <v>26.239000000000001</v>
      </c>
      <c r="JD45" s="163">
        <v>-0.502</v>
      </c>
      <c r="JE45" s="163">
        <v>-0.51300000000000001</v>
      </c>
      <c r="JF45" s="163">
        <v>-25.36</v>
      </c>
      <c r="JG45" s="163">
        <v>12.159000000000001</v>
      </c>
      <c r="JH45" s="163">
        <v>5.5609999999999999</v>
      </c>
      <c r="JI45" s="163">
        <v>-12.422000000000001</v>
      </c>
      <c r="JJ45" s="163">
        <v>-34.746000000000002</v>
      </c>
      <c r="JK45" s="163">
        <v>-10.340999999999999</v>
      </c>
      <c r="JL45" s="163">
        <v>31.298999999999999</v>
      </c>
      <c r="JM45" s="163">
        <v>46.832000000000001</v>
      </c>
      <c r="JN45" s="163">
        <v>48.478999999999999</v>
      </c>
      <c r="JO45" s="163">
        <v>0</v>
      </c>
      <c r="JP45" s="163">
        <v>0</v>
      </c>
      <c r="JQ45" s="163">
        <v>47.874000000000002</v>
      </c>
      <c r="JR45" s="163">
        <v>49.677</v>
      </c>
      <c r="JS45" s="163">
        <v>50.253999999999998</v>
      </c>
      <c r="JT45" s="164"/>
      <c r="JU45" s="163">
        <v>-23.5</v>
      </c>
      <c r="JV45" s="163">
        <v>13.815</v>
      </c>
      <c r="JW45" s="163">
        <v>9.8199000000000005</v>
      </c>
      <c r="JX45" s="163">
        <v>8.6998999999999995</v>
      </c>
      <c r="JY45" s="163">
        <v>-34.945999999999998</v>
      </c>
      <c r="JZ45" s="164"/>
      <c r="KA45" s="164"/>
      <c r="KB45" s="163">
        <v>-34.488</v>
      </c>
      <c r="KC45" s="163">
        <v>-70.200999999999993</v>
      </c>
      <c r="KD45" s="163">
        <v>35.853000000000002</v>
      </c>
      <c r="KE45" s="163">
        <v>34.212000000000003</v>
      </c>
      <c r="KF45" s="163">
        <v>17.399000000000001</v>
      </c>
      <c r="KG45" s="163">
        <v>-17.5</v>
      </c>
      <c r="KH45" s="163">
        <v>0</v>
      </c>
      <c r="KI45" s="163">
        <v>103.52</v>
      </c>
    </row>
    <row r="46" spans="1:295" ht="18" customHeight="1" x14ac:dyDescent="0.3">
      <c r="A46" s="160" t="s">
        <v>61</v>
      </c>
      <c r="B46" s="160" t="s">
        <v>744</v>
      </c>
      <c r="C46" s="163">
        <v>0</v>
      </c>
      <c r="D46" s="163">
        <v>21.774000000000001</v>
      </c>
      <c r="E46" s="163">
        <v>-43.65</v>
      </c>
      <c r="F46" s="163">
        <v>-30.834</v>
      </c>
      <c r="G46" s="163">
        <v>34.57</v>
      </c>
      <c r="H46" s="163">
        <v>0</v>
      </c>
      <c r="I46" s="163">
        <v>69.224000000000004</v>
      </c>
      <c r="J46" s="163">
        <v>-111.09</v>
      </c>
      <c r="K46" s="163">
        <v>69.960999999999999</v>
      </c>
      <c r="L46" s="163">
        <v>35.462000000000003</v>
      </c>
      <c r="M46" s="163">
        <v>34.624000000000002</v>
      </c>
      <c r="N46" s="163">
        <v>-15.539</v>
      </c>
      <c r="O46" s="163">
        <v>-52.640999999999998</v>
      </c>
      <c r="P46" s="163">
        <v>44</v>
      </c>
      <c r="Q46" s="163">
        <v>17.388000000000002</v>
      </c>
      <c r="R46" s="163">
        <v>-44</v>
      </c>
      <c r="S46" s="163">
        <v>12.507999999999999</v>
      </c>
      <c r="T46" s="163">
        <v>225</v>
      </c>
      <c r="U46" s="163">
        <v>7.2034000000000002</v>
      </c>
      <c r="V46" s="163">
        <v>7.2469999999999999</v>
      </c>
      <c r="W46" s="163">
        <v>11.994</v>
      </c>
      <c r="X46" s="163">
        <v>0</v>
      </c>
      <c r="Y46" s="163">
        <v>4.0542999999999996</v>
      </c>
      <c r="Z46" s="163">
        <v>2.4498000000000002</v>
      </c>
      <c r="AA46" s="164"/>
      <c r="AB46" s="163">
        <v>113</v>
      </c>
      <c r="AC46" s="163">
        <v>-90.61</v>
      </c>
      <c r="AD46" s="163">
        <v>-90.37</v>
      </c>
      <c r="AE46" s="163">
        <v>28.081</v>
      </c>
      <c r="AF46" s="163">
        <v>17.760000000000002</v>
      </c>
      <c r="AG46" s="163">
        <v>50.6</v>
      </c>
      <c r="AH46" s="163">
        <v>9.0439000000000007</v>
      </c>
      <c r="AI46" s="163">
        <v>0.14599999999999999</v>
      </c>
      <c r="AJ46" s="163">
        <v>-47.869</v>
      </c>
      <c r="AK46" s="163">
        <v>-48.098999999999997</v>
      </c>
      <c r="AL46" s="163">
        <v>-26.739000000000001</v>
      </c>
      <c r="AM46" s="163">
        <v>48.54</v>
      </c>
      <c r="AN46" s="163">
        <v>48.81</v>
      </c>
      <c r="AO46" s="163">
        <v>27</v>
      </c>
      <c r="AP46" s="163">
        <v>-12.509</v>
      </c>
      <c r="AQ46" s="163">
        <v>81.841999999999999</v>
      </c>
      <c r="AR46" s="163">
        <v>85.228999999999999</v>
      </c>
      <c r="AS46" s="163">
        <v>18.605</v>
      </c>
      <c r="AT46" s="163">
        <v>-85.867000000000004</v>
      </c>
      <c r="AU46" s="163">
        <v>3.1194999999999999</v>
      </c>
      <c r="AV46" s="163">
        <v>8.4160000000000004</v>
      </c>
      <c r="AW46" s="163">
        <v>8.3173999999999992</v>
      </c>
      <c r="AX46" s="163">
        <v>69.524000000000001</v>
      </c>
      <c r="AY46" s="163">
        <v>70.194000000000003</v>
      </c>
      <c r="AZ46" s="163">
        <v>-1.5703</v>
      </c>
      <c r="BA46" s="163">
        <v>-8.6638999999999999</v>
      </c>
      <c r="BB46" s="163">
        <v>-404.48</v>
      </c>
      <c r="BC46" s="163">
        <v>-19.933</v>
      </c>
      <c r="BD46" s="163">
        <v>-10.999000000000001</v>
      </c>
      <c r="BE46" s="163">
        <v>-11.199</v>
      </c>
      <c r="BF46" s="163">
        <v>92.471000000000004</v>
      </c>
      <c r="BG46" s="163">
        <v>0</v>
      </c>
      <c r="BH46" s="163">
        <v>-6.9314999999999998</v>
      </c>
      <c r="BI46" s="163">
        <v>-67.102000000000004</v>
      </c>
      <c r="BJ46" s="163">
        <v>-46.075000000000003</v>
      </c>
      <c r="BK46" s="163">
        <v>9.9050999999999991</v>
      </c>
      <c r="BL46" s="163">
        <v>6.6386000000000003</v>
      </c>
      <c r="BM46" s="163">
        <v>4.4535</v>
      </c>
      <c r="BN46" s="163">
        <v>444.1</v>
      </c>
      <c r="BO46" s="163">
        <v>140.19999999999999</v>
      </c>
      <c r="BP46" s="163">
        <v>138.94999999999999</v>
      </c>
      <c r="BQ46" s="163">
        <v>-471.96</v>
      </c>
      <c r="BR46" s="163">
        <v>509.99</v>
      </c>
      <c r="BS46" s="163">
        <v>40.976999999999997</v>
      </c>
      <c r="BT46" s="163">
        <v>-128.66</v>
      </c>
      <c r="BU46" s="163">
        <v>130.72</v>
      </c>
      <c r="BV46" s="163">
        <v>105.82</v>
      </c>
      <c r="BW46" s="163">
        <v>30.728999999999999</v>
      </c>
      <c r="BX46" s="163">
        <v>35.319000000000003</v>
      </c>
      <c r="BY46" s="163">
        <v>77.209000000000003</v>
      </c>
      <c r="BZ46" s="163">
        <v>85.33</v>
      </c>
      <c r="CA46" s="163">
        <v>27.733000000000001</v>
      </c>
      <c r="CB46" s="163">
        <v>27.599</v>
      </c>
      <c r="CC46" s="163">
        <v>50.811</v>
      </c>
      <c r="CD46" s="163">
        <v>51.197000000000003</v>
      </c>
      <c r="CE46" s="163">
        <v>28.736000000000001</v>
      </c>
      <c r="CF46" s="163">
        <v>-145.44999999999999</v>
      </c>
      <c r="CG46" s="163">
        <v>-146.15</v>
      </c>
      <c r="CH46" s="163">
        <v>7.7374000000000001</v>
      </c>
      <c r="CI46" s="163">
        <v>-139.63999999999999</v>
      </c>
      <c r="CJ46" s="163">
        <v>19.57</v>
      </c>
      <c r="CK46" s="163">
        <v>25.984999999999999</v>
      </c>
      <c r="CL46" s="163">
        <v>-40.9</v>
      </c>
      <c r="CM46" s="163">
        <v>277.79000000000002</v>
      </c>
      <c r="CN46" s="163">
        <v>-18.559000000000001</v>
      </c>
      <c r="CO46" s="163">
        <v>0</v>
      </c>
      <c r="CP46" s="163">
        <v>0</v>
      </c>
      <c r="CQ46" s="163">
        <v>1.9419</v>
      </c>
      <c r="CR46" s="163">
        <v>-17.850000000000001</v>
      </c>
      <c r="CS46" s="163">
        <v>-17.222999999999999</v>
      </c>
      <c r="CT46" s="163">
        <v>-44.404000000000003</v>
      </c>
      <c r="CU46" s="163">
        <v>-27.565999999999999</v>
      </c>
      <c r="CV46" s="163">
        <v>21.259</v>
      </c>
      <c r="CW46" s="163">
        <v>17.023</v>
      </c>
      <c r="CX46" s="163">
        <v>70.260000000000005</v>
      </c>
      <c r="CY46" s="163">
        <v>104.44</v>
      </c>
      <c r="CZ46" s="163">
        <v>58.131999999999998</v>
      </c>
      <c r="DA46" s="163">
        <v>55.375</v>
      </c>
      <c r="DB46" s="163">
        <v>-36.450000000000003</v>
      </c>
      <c r="DC46" s="163">
        <v>-1.8838999999999999</v>
      </c>
      <c r="DD46" s="163">
        <v>139.66999999999999</v>
      </c>
      <c r="DE46" s="163">
        <v>138.15</v>
      </c>
      <c r="DF46" s="163">
        <v>-101.26</v>
      </c>
      <c r="DG46" s="163">
        <v>-1E-4</v>
      </c>
      <c r="DH46" s="163">
        <v>-21.905999999999999</v>
      </c>
      <c r="DI46" s="163">
        <v>-124.59</v>
      </c>
      <c r="DJ46" s="163">
        <v>-125.4</v>
      </c>
      <c r="DK46" s="163">
        <v>29.913</v>
      </c>
      <c r="DL46" s="163">
        <v>76.180999999999997</v>
      </c>
      <c r="DM46" s="163">
        <v>90.186000000000007</v>
      </c>
      <c r="DN46" s="163">
        <v>109.58</v>
      </c>
      <c r="DO46" s="163">
        <v>75.34</v>
      </c>
      <c r="DP46" s="163">
        <v>-14.37</v>
      </c>
      <c r="DQ46" s="163">
        <v>63.814</v>
      </c>
      <c r="DR46" s="163">
        <v>101.77</v>
      </c>
      <c r="DS46" s="163">
        <v>-2.81</v>
      </c>
      <c r="DT46" s="163">
        <v>-2.7599</v>
      </c>
      <c r="DU46" s="163">
        <v>91.96</v>
      </c>
      <c r="DV46" s="163">
        <v>77.52</v>
      </c>
      <c r="DW46" s="163">
        <v>101.36</v>
      </c>
      <c r="DX46" s="163">
        <v>99.29</v>
      </c>
      <c r="DY46" s="163">
        <v>45.545999999999999</v>
      </c>
      <c r="DZ46" s="163">
        <v>43.709000000000003</v>
      </c>
      <c r="EA46" s="163">
        <v>272.06</v>
      </c>
      <c r="EB46" s="163">
        <v>227.07</v>
      </c>
      <c r="EC46" s="163">
        <v>219.3</v>
      </c>
      <c r="ED46" s="163">
        <v>222.39</v>
      </c>
      <c r="EE46" s="163">
        <v>143.69999999999999</v>
      </c>
      <c r="EF46" s="163">
        <v>115.34</v>
      </c>
      <c r="EG46" s="163">
        <v>-33.396999999999998</v>
      </c>
      <c r="EH46" s="163">
        <v>481.26</v>
      </c>
      <c r="EI46" s="163">
        <v>619.32000000000005</v>
      </c>
      <c r="EJ46" s="163">
        <v>0</v>
      </c>
      <c r="EK46" s="163">
        <v>-12.978999999999999</v>
      </c>
      <c r="EL46" s="163">
        <v>-10.191000000000001</v>
      </c>
      <c r="EM46" s="163">
        <v>-50.255000000000003</v>
      </c>
      <c r="EN46" s="163">
        <v>-16.998999999999999</v>
      </c>
      <c r="EO46" s="163">
        <v>-15.728999999999999</v>
      </c>
      <c r="EP46" s="163">
        <v>24.623999999999999</v>
      </c>
      <c r="EQ46" s="163">
        <v>53.704999999999998</v>
      </c>
      <c r="ER46" s="163">
        <v>53.688000000000002</v>
      </c>
      <c r="ES46" s="163">
        <v>-75.796999999999997</v>
      </c>
      <c r="ET46" s="163">
        <v>0</v>
      </c>
      <c r="EU46" s="163">
        <v>-6.0799000000000003</v>
      </c>
      <c r="EV46" s="163">
        <v>1</v>
      </c>
      <c r="EW46" s="163">
        <v>13.531000000000001</v>
      </c>
      <c r="EX46" s="163">
        <v>-87.613</v>
      </c>
      <c r="EY46" s="163">
        <v>-37.137999999999998</v>
      </c>
      <c r="EZ46" s="163">
        <v>-36.76</v>
      </c>
      <c r="FA46" s="163">
        <v>7.4753999999999996</v>
      </c>
      <c r="FB46" s="163">
        <v>-114.67</v>
      </c>
      <c r="FC46" s="163">
        <v>76.948999999999998</v>
      </c>
      <c r="FD46" s="163">
        <v>23.977</v>
      </c>
      <c r="FE46" s="163">
        <v>0</v>
      </c>
      <c r="FF46" s="163">
        <v>0</v>
      </c>
      <c r="FG46" s="163">
        <v>39.197000000000003</v>
      </c>
      <c r="FH46" s="163">
        <v>38.921999999999997</v>
      </c>
      <c r="FI46" s="163">
        <v>37.667000000000002</v>
      </c>
      <c r="FJ46" s="163">
        <v>-28.132000000000001</v>
      </c>
      <c r="FK46" s="163">
        <v>-28.466999999999999</v>
      </c>
      <c r="FL46" s="163">
        <v>-173.81</v>
      </c>
      <c r="FM46" s="163">
        <v>-43.677</v>
      </c>
      <c r="FN46" s="163">
        <v>-43.195999999999998</v>
      </c>
      <c r="FO46" s="163">
        <v>-128.28</v>
      </c>
      <c r="FP46" s="163">
        <v>-112.63</v>
      </c>
      <c r="FQ46" s="163">
        <v>-58.087000000000003</v>
      </c>
      <c r="FR46" s="163">
        <v>-51.228999999999999</v>
      </c>
      <c r="FS46" s="163">
        <v>13.87</v>
      </c>
      <c r="FT46" s="163">
        <v>1.5738000000000001</v>
      </c>
      <c r="FU46" s="163">
        <v>-8.6098999999999997</v>
      </c>
      <c r="FV46" s="163">
        <v>12.09</v>
      </c>
      <c r="FW46" s="163">
        <v>-58.198</v>
      </c>
      <c r="FX46" s="163">
        <v>10.206</v>
      </c>
      <c r="FY46" s="163">
        <v>-12.948</v>
      </c>
      <c r="FZ46" s="163">
        <v>0.67500000000000004</v>
      </c>
      <c r="GA46" s="163">
        <v>8.3693000000000008</v>
      </c>
      <c r="GB46" s="163">
        <v>17.969000000000001</v>
      </c>
      <c r="GC46" s="163">
        <v>114.01</v>
      </c>
      <c r="GD46" s="163">
        <v>130.24</v>
      </c>
      <c r="GE46" s="163">
        <v>15.93</v>
      </c>
      <c r="GF46" s="163">
        <v>85.722999999999999</v>
      </c>
      <c r="GG46" s="163">
        <v>19.899000000000001</v>
      </c>
      <c r="GH46" s="163">
        <v>-15.978999999999999</v>
      </c>
      <c r="GI46" s="163">
        <v>5.6402000000000001</v>
      </c>
      <c r="GJ46" s="163">
        <v>-6.0236999999999998</v>
      </c>
      <c r="GK46" s="163">
        <v>2.7766000000000002</v>
      </c>
      <c r="GL46" s="163">
        <v>6.9000000000000006E-2</v>
      </c>
      <c r="GM46" s="163">
        <v>0</v>
      </c>
      <c r="GN46" s="163">
        <v>-17.905000000000001</v>
      </c>
      <c r="GO46" s="163">
        <v>-37.523000000000003</v>
      </c>
      <c r="GP46" s="163">
        <v>24.917999999999999</v>
      </c>
      <c r="GQ46" s="163">
        <v>57.981999999999999</v>
      </c>
      <c r="GR46" s="163">
        <v>96.048000000000002</v>
      </c>
      <c r="GS46" s="163">
        <v>55.453000000000003</v>
      </c>
      <c r="GT46" s="163">
        <v>-136.66999999999999</v>
      </c>
      <c r="GU46" s="163">
        <v>-27.161999999999999</v>
      </c>
      <c r="GV46" s="163">
        <v>46.515999999999998</v>
      </c>
      <c r="GW46" s="163">
        <v>-45.593000000000004</v>
      </c>
      <c r="GX46" s="163">
        <v>12.092000000000001</v>
      </c>
      <c r="GY46" s="163">
        <v>11.096</v>
      </c>
      <c r="GZ46" s="163">
        <v>10.653</v>
      </c>
      <c r="HA46" s="163">
        <v>14.448</v>
      </c>
      <c r="HB46" s="163">
        <v>166.93</v>
      </c>
      <c r="HC46" s="163">
        <v>167.51</v>
      </c>
      <c r="HD46" s="163">
        <v>-0.4</v>
      </c>
      <c r="HE46" s="163">
        <v>0</v>
      </c>
      <c r="HF46" s="163">
        <v>-73.659000000000006</v>
      </c>
      <c r="HG46" s="163">
        <v>73.456000000000003</v>
      </c>
      <c r="HH46" s="163">
        <v>74.786000000000001</v>
      </c>
      <c r="HI46" s="163">
        <v>-160.52000000000001</v>
      </c>
      <c r="HJ46" s="163">
        <v>-159.63999999999999</v>
      </c>
      <c r="HK46" s="163">
        <v>-49.095999999999997</v>
      </c>
      <c r="HL46" s="163">
        <v>-38.476999999999997</v>
      </c>
      <c r="HM46" s="163">
        <v>79.158000000000001</v>
      </c>
      <c r="HN46" s="163">
        <v>78.037000000000006</v>
      </c>
      <c r="HO46" s="163">
        <v>-112.93</v>
      </c>
      <c r="HP46" s="163">
        <v>-115.31</v>
      </c>
      <c r="HQ46" s="163">
        <v>60.976999999999997</v>
      </c>
      <c r="HR46" s="163">
        <v>59.966999999999999</v>
      </c>
      <c r="HS46" s="163">
        <v>-56.612000000000002</v>
      </c>
      <c r="HT46" s="163">
        <v>-56.593000000000004</v>
      </c>
      <c r="HU46" s="163">
        <v>83.489000000000004</v>
      </c>
      <c r="HV46" s="163">
        <v>83.72</v>
      </c>
      <c r="HW46" s="163">
        <v>61.2</v>
      </c>
      <c r="HX46" s="163">
        <v>61.4</v>
      </c>
      <c r="HY46" s="163">
        <v>18.684000000000001</v>
      </c>
      <c r="HZ46" s="163">
        <v>50.158999999999999</v>
      </c>
      <c r="IA46" s="163">
        <v>-366.87</v>
      </c>
      <c r="IB46" s="163">
        <v>107.09</v>
      </c>
      <c r="IC46" s="163">
        <v>106.85</v>
      </c>
      <c r="ID46" s="163">
        <v>20.2</v>
      </c>
      <c r="IE46" s="163">
        <v>24.5</v>
      </c>
      <c r="IF46" s="163">
        <v>-59.098999999999997</v>
      </c>
      <c r="IG46" s="163">
        <v>-59.298999999999999</v>
      </c>
      <c r="IH46" s="163">
        <v>1.276</v>
      </c>
      <c r="II46" s="163">
        <v>1.0790999999999999</v>
      </c>
      <c r="IJ46" s="163">
        <v>-70.100999999999999</v>
      </c>
      <c r="IK46" s="163">
        <v>-588.65</v>
      </c>
      <c r="IL46" s="163">
        <v>564.5</v>
      </c>
      <c r="IM46" s="163">
        <v>414.48</v>
      </c>
      <c r="IN46" s="163">
        <v>-0.89439999999999997</v>
      </c>
      <c r="IO46" s="163">
        <v>-434.99</v>
      </c>
      <c r="IP46" s="163">
        <v>435.48</v>
      </c>
      <c r="IQ46" s="163">
        <v>-156.81</v>
      </c>
      <c r="IR46" s="163">
        <v>-248.66</v>
      </c>
      <c r="IS46" s="163">
        <v>-428.76</v>
      </c>
      <c r="IT46" s="163">
        <v>132.91999999999999</v>
      </c>
      <c r="IU46" s="163">
        <v>133.55000000000001</v>
      </c>
      <c r="IV46" s="163">
        <v>158.35</v>
      </c>
      <c r="IW46" s="163">
        <v>-545.02</v>
      </c>
      <c r="IX46" s="163">
        <v>245.07</v>
      </c>
      <c r="IY46" s="163">
        <v>-300.61</v>
      </c>
      <c r="IZ46" s="163">
        <v>301.18</v>
      </c>
      <c r="JA46" s="163">
        <v>-8.0681999999999992</v>
      </c>
      <c r="JB46" s="163">
        <v>30.954999999999998</v>
      </c>
      <c r="JC46" s="163">
        <v>25.68</v>
      </c>
      <c r="JD46" s="163">
        <v>-0.621</v>
      </c>
      <c r="JE46" s="163">
        <v>-0.63300000000000001</v>
      </c>
      <c r="JF46" s="163">
        <v>-25.04</v>
      </c>
      <c r="JG46" s="163">
        <v>11.359</v>
      </c>
      <c r="JH46" s="163">
        <v>5.6219000000000001</v>
      </c>
      <c r="JI46" s="163">
        <v>-11.894</v>
      </c>
      <c r="JJ46" s="163">
        <v>-33.542999999999999</v>
      </c>
      <c r="JK46" s="163">
        <v>-10.634</v>
      </c>
      <c r="JL46" s="163">
        <v>30</v>
      </c>
      <c r="JM46" s="163">
        <v>46.625</v>
      </c>
      <c r="JN46" s="163">
        <v>46.268999999999998</v>
      </c>
      <c r="JO46" s="163">
        <v>0</v>
      </c>
      <c r="JP46" s="163">
        <v>0</v>
      </c>
      <c r="JQ46" s="163">
        <v>48.802</v>
      </c>
      <c r="JR46" s="163">
        <v>50.930999999999997</v>
      </c>
      <c r="JS46" s="163">
        <v>51.517000000000003</v>
      </c>
      <c r="JT46" s="164"/>
      <c r="JU46" s="163">
        <v>-23.7</v>
      </c>
      <c r="JV46" s="163">
        <v>15.144</v>
      </c>
      <c r="JW46" s="163">
        <v>10.039</v>
      </c>
      <c r="JX46" s="163">
        <v>8.6998999999999995</v>
      </c>
      <c r="JY46" s="163">
        <v>-34.756999999999998</v>
      </c>
      <c r="JZ46" s="163">
        <v>74.091999999999999</v>
      </c>
      <c r="KA46" s="163">
        <v>49.811999999999998</v>
      </c>
      <c r="KB46" s="163">
        <v>-34.234000000000002</v>
      </c>
      <c r="KC46" s="163">
        <v>-73.091999999999999</v>
      </c>
      <c r="KD46" s="163">
        <v>37.209000000000003</v>
      </c>
      <c r="KE46" s="163">
        <v>35.210999999999999</v>
      </c>
      <c r="KF46" s="163">
        <v>17.899000000000001</v>
      </c>
      <c r="KG46" s="163">
        <v>-17</v>
      </c>
      <c r="KH46" s="163">
        <v>0</v>
      </c>
      <c r="KI46" s="163">
        <v>106.35</v>
      </c>
    </row>
    <row r="47" spans="1:295" ht="18" customHeight="1" x14ac:dyDescent="0.3">
      <c r="A47" s="160" t="s">
        <v>61</v>
      </c>
      <c r="B47" s="160" t="s">
        <v>745</v>
      </c>
      <c r="C47" s="163">
        <v>0</v>
      </c>
      <c r="D47" s="163">
        <v>22.891999999999999</v>
      </c>
      <c r="E47" s="163">
        <v>-46.103000000000002</v>
      </c>
      <c r="F47" s="164"/>
      <c r="G47" s="163">
        <v>34.905999999999999</v>
      </c>
      <c r="H47" s="163">
        <v>0</v>
      </c>
      <c r="I47" s="163">
        <v>69.105000000000004</v>
      </c>
      <c r="J47" s="163">
        <v>-113.59</v>
      </c>
      <c r="K47" s="163">
        <v>71.501999999999995</v>
      </c>
      <c r="L47" s="163">
        <v>36.234000000000002</v>
      </c>
      <c r="M47" s="163">
        <v>35.393000000000001</v>
      </c>
      <c r="N47" s="163">
        <v>-6.6599000000000004</v>
      </c>
      <c r="O47" s="163">
        <v>-52.329000000000001</v>
      </c>
      <c r="P47" s="163">
        <v>44</v>
      </c>
      <c r="Q47" s="163">
        <v>17.388000000000002</v>
      </c>
      <c r="R47" s="163">
        <v>-44</v>
      </c>
      <c r="S47" s="163">
        <v>13.148999999999999</v>
      </c>
      <c r="T47" s="163">
        <v>232.72</v>
      </c>
      <c r="U47" s="163">
        <v>8.6729000000000003</v>
      </c>
      <c r="V47" s="163">
        <v>8.6549999999999994</v>
      </c>
      <c r="W47" s="163">
        <v>14.374000000000001</v>
      </c>
      <c r="X47" s="163">
        <v>0</v>
      </c>
      <c r="Y47" s="163">
        <v>3.3620999999999999</v>
      </c>
      <c r="Z47" s="163">
        <v>2.4064999999999999</v>
      </c>
      <c r="AA47" s="164"/>
      <c r="AB47" s="163">
        <v>113</v>
      </c>
      <c r="AC47" s="163">
        <v>-88.668999999999997</v>
      </c>
      <c r="AD47" s="163">
        <v>-88.319000000000003</v>
      </c>
      <c r="AE47" s="163">
        <v>30.521000000000001</v>
      </c>
      <c r="AF47" s="163">
        <v>6.6599000000000004</v>
      </c>
      <c r="AG47" s="163">
        <v>50.6</v>
      </c>
      <c r="AH47" s="163">
        <v>9.0439000000000007</v>
      </c>
      <c r="AI47" s="163">
        <v>0.14599999999999999</v>
      </c>
      <c r="AJ47" s="163">
        <v>-45.408999999999999</v>
      </c>
      <c r="AK47" s="163">
        <v>-45.439</v>
      </c>
      <c r="AL47" s="163">
        <v>-25.76</v>
      </c>
      <c r="AM47" s="163">
        <v>45.9</v>
      </c>
      <c r="AN47" s="163">
        <v>46.06</v>
      </c>
      <c r="AO47" s="163">
        <v>27.495999999999999</v>
      </c>
      <c r="AP47" s="163">
        <v>-12.914999999999999</v>
      </c>
      <c r="AQ47" s="163">
        <v>82.762</v>
      </c>
      <c r="AR47" s="163">
        <v>85.921999999999997</v>
      </c>
      <c r="AS47" s="163">
        <v>13.039</v>
      </c>
      <c r="AT47" s="163">
        <v>-84.394000000000005</v>
      </c>
      <c r="AU47" s="163">
        <v>3.1583999999999999</v>
      </c>
      <c r="AV47" s="163">
        <v>5.2538999999999998</v>
      </c>
      <c r="AW47" s="163">
        <v>5.1497000000000002</v>
      </c>
      <c r="AX47" s="163">
        <v>66.576999999999998</v>
      </c>
      <c r="AY47" s="163">
        <v>68.721000000000004</v>
      </c>
      <c r="AZ47" s="163">
        <v>-2.0937999999999999</v>
      </c>
      <c r="BA47" s="163">
        <v>-10.154</v>
      </c>
      <c r="BB47" s="163">
        <v>-384.61</v>
      </c>
      <c r="BC47" s="163">
        <v>-20.539000000000001</v>
      </c>
      <c r="BD47" s="163">
        <v>-10.999000000000001</v>
      </c>
      <c r="BE47" s="163">
        <v>-10.798999999999999</v>
      </c>
      <c r="BF47" s="164"/>
      <c r="BG47" s="163">
        <v>0</v>
      </c>
      <c r="BH47" s="163">
        <v>-6.9706000000000001</v>
      </c>
      <c r="BI47" s="163">
        <v>-67.102000000000004</v>
      </c>
      <c r="BJ47" s="163">
        <v>-44.048000000000002</v>
      </c>
      <c r="BK47" s="163">
        <v>10.101000000000001</v>
      </c>
      <c r="BL47" s="163">
        <v>6.5151000000000003</v>
      </c>
      <c r="BM47" s="163">
        <v>4.4211999999999998</v>
      </c>
      <c r="BN47" s="163">
        <v>421.52</v>
      </c>
      <c r="BO47" s="163">
        <v>141.69</v>
      </c>
      <c r="BP47" s="163">
        <v>141.81</v>
      </c>
      <c r="BQ47" s="163">
        <v>-460.84</v>
      </c>
      <c r="BR47" s="163">
        <v>495.79</v>
      </c>
      <c r="BS47" s="163">
        <v>40.976999999999997</v>
      </c>
      <c r="BT47" s="163">
        <v>-131.18</v>
      </c>
      <c r="BU47" s="163">
        <v>132.72</v>
      </c>
      <c r="BV47" s="163">
        <v>107.94</v>
      </c>
      <c r="BW47" s="163">
        <v>30.989000000000001</v>
      </c>
      <c r="BX47" s="163">
        <v>36.048999999999999</v>
      </c>
      <c r="BY47" s="163">
        <v>77.209000000000003</v>
      </c>
      <c r="BZ47" s="163">
        <v>86.239000000000004</v>
      </c>
      <c r="CA47" s="163">
        <v>28.670999999999999</v>
      </c>
      <c r="CB47" s="163">
        <v>28.402999999999999</v>
      </c>
      <c r="CC47" s="163">
        <v>50.591999999999999</v>
      </c>
      <c r="CD47" s="163">
        <v>51.055</v>
      </c>
      <c r="CE47" s="163">
        <v>29.927</v>
      </c>
      <c r="CF47" s="163">
        <v>-144.47</v>
      </c>
      <c r="CG47" s="163">
        <v>-144.68</v>
      </c>
      <c r="CH47" s="163">
        <v>7.3925000000000001</v>
      </c>
      <c r="CI47" s="163">
        <v>-136.52000000000001</v>
      </c>
      <c r="CJ47" s="163">
        <v>19.57</v>
      </c>
      <c r="CK47" s="163">
        <v>25.984999999999999</v>
      </c>
      <c r="CL47" s="163">
        <v>-36.798999999999999</v>
      </c>
      <c r="CM47" s="163">
        <v>272.7</v>
      </c>
      <c r="CN47" s="163">
        <v>-19.309000000000001</v>
      </c>
      <c r="CO47" s="163">
        <v>2.4007999999999998</v>
      </c>
      <c r="CP47" s="163">
        <v>1.4658</v>
      </c>
      <c r="CQ47" s="163">
        <v>3.9588000000000001</v>
      </c>
      <c r="CR47" s="163">
        <v>-14.286</v>
      </c>
      <c r="CS47" s="163">
        <v>-13.506</v>
      </c>
      <c r="CT47" s="163">
        <v>-39.537999999999997</v>
      </c>
      <c r="CU47" s="163">
        <v>-29.24</v>
      </c>
      <c r="CV47" s="163">
        <v>21.913</v>
      </c>
      <c r="CW47" s="163">
        <v>17.462</v>
      </c>
      <c r="CX47" s="163">
        <v>69.349000000000004</v>
      </c>
      <c r="CY47" s="163">
        <v>103.37</v>
      </c>
      <c r="CZ47" s="163">
        <v>57.429000000000002</v>
      </c>
      <c r="DA47" s="163">
        <v>54.789000000000001</v>
      </c>
      <c r="DB47" s="163">
        <v>-36.558999999999997</v>
      </c>
      <c r="DC47" s="163">
        <v>-1.8838999999999999</v>
      </c>
      <c r="DD47" s="163">
        <v>135.19</v>
      </c>
      <c r="DE47" s="164"/>
      <c r="DF47" s="163">
        <v>-90.537999999999997</v>
      </c>
      <c r="DG47" s="164"/>
      <c r="DH47" s="163">
        <v>-21.908999999999999</v>
      </c>
      <c r="DI47" s="163">
        <v>-122.5</v>
      </c>
      <c r="DJ47" s="163">
        <v>-122.8</v>
      </c>
      <c r="DK47" s="163">
        <v>29.896000000000001</v>
      </c>
      <c r="DL47" s="163">
        <v>73.543999999999997</v>
      </c>
      <c r="DM47" s="163">
        <v>89.247</v>
      </c>
      <c r="DN47" s="163">
        <v>107.24</v>
      </c>
      <c r="DO47" s="163">
        <v>72.989999999999995</v>
      </c>
      <c r="DP47" s="163">
        <v>-13.49</v>
      </c>
      <c r="DQ47" s="163">
        <v>64.165000000000006</v>
      </c>
      <c r="DR47" s="163">
        <v>89.06</v>
      </c>
      <c r="DS47" s="163">
        <v>-2.81</v>
      </c>
      <c r="DT47" s="163">
        <v>-2.7698999999999998</v>
      </c>
      <c r="DU47" s="163">
        <v>98.89</v>
      </c>
      <c r="DV47" s="163">
        <v>78.62</v>
      </c>
      <c r="DW47" s="163">
        <v>88.29</v>
      </c>
      <c r="DX47" s="163">
        <v>87.308999999999997</v>
      </c>
      <c r="DY47" s="163">
        <v>43.045999999999999</v>
      </c>
      <c r="DZ47" s="163">
        <v>41.09</v>
      </c>
      <c r="EA47" s="163">
        <v>260.51</v>
      </c>
      <c r="EB47" s="163">
        <v>216.6</v>
      </c>
      <c r="EC47" s="163">
        <v>210.2</v>
      </c>
      <c r="ED47" s="163">
        <v>213.37</v>
      </c>
      <c r="EE47" s="163">
        <v>143.86000000000001</v>
      </c>
      <c r="EF47" s="163">
        <v>116.24</v>
      </c>
      <c r="EG47" s="163">
        <v>-33.307000000000002</v>
      </c>
      <c r="EH47" s="163">
        <v>474.3</v>
      </c>
      <c r="EI47" s="163">
        <v>626.04</v>
      </c>
      <c r="EJ47" s="163">
        <v>0</v>
      </c>
      <c r="EK47" s="163">
        <v>-12.888999999999999</v>
      </c>
      <c r="EL47" s="163">
        <v>-9.6595999999999993</v>
      </c>
      <c r="EM47" s="163">
        <v>-49.03</v>
      </c>
      <c r="EN47" s="163">
        <v>-14.577</v>
      </c>
      <c r="EO47" s="163">
        <v>-13.393000000000001</v>
      </c>
      <c r="EP47" s="163">
        <v>24.623999999999999</v>
      </c>
      <c r="EQ47" s="163">
        <v>51.835000000000001</v>
      </c>
      <c r="ER47" s="163">
        <v>51.262999999999998</v>
      </c>
      <c r="ES47" s="163">
        <v>-75.206000000000003</v>
      </c>
      <c r="ET47" s="163">
        <v>0</v>
      </c>
      <c r="EU47" s="163">
        <v>-5.6199000000000003</v>
      </c>
      <c r="EV47" s="163">
        <v>1</v>
      </c>
      <c r="EW47" s="163">
        <v>13.491</v>
      </c>
      <c r="EX47" s="163">
        <v>-82.524000000000001</v>
      </c>
      <c r="EY47" s="163">
        <v>-37.194000000000003</v>
      </c>
      <c r="EZ47" s="163">
        <v>-36.572000000000003</v>
      </c>
      <c r="FA47" s="163">
        <v>6.9074999999999998</v>
      </c>
      <c r="FB47" s="163">
        <v>-113.58</v>
      </c>
      <c r="FC47" s="163">
        <v>84.855999999999995</v>
      </c>
      <c r="FD47" s="163">
        <v>23.62</v>
      </c>
      <c r="FE47" s="163">
        <v>0</v>
      </c>
      <c r="FF47" s="163">
        <v>0</v>
      </c>
      <c r="FG47" s="163">
        <v>39.630000000000003</v>
      </c>
      <c r="FH47" s="163">
        <v>40.612000000000002</v>
      </c>
      <c r="FI47" s="163">
        <v>38.659999999999997</v>
      </c>
      <c r="FJ47" s="163">
        <v>-28.802</v>
      </c>
      <c r="FK47" s="163">
        <v>-29.472000000000001</v>
      </c>
      <c r="FL47" s="163">
        <v>-176.66</v>
      </c>
      <c r="FM47" s="163">
        <v>-41.183999999999997</v>
      </c>
      <c r="FN47" s="163">
        <v>-41.262</v>
      </c>
      <c r="FO47" s="164"/>
      <c r="FP47" s="164"/>
      <c r="FQ47" s="163">
        <v>-57.808999999999997</v>
      </c>
      <c r="FR47" s="164"/>
      <c r="FS47" s="163">
        <v>13.872</v>
      </c>
      <c r="FT47" s="164"/>
      <c r="FU47" s="163">
        <v>-8.6699000000000002</v>
      </c>
      <c r="FV47" s="164"/>
      <c r="FW47" s="163">
        <v>-58.125999999999998</v>
      </c>
      <c r="FX47" s="163">
        <v>10.375</v>
      </c>
      <c r="FY47" s="163">
        <v>-12.818</v>
      </c>
      <c r="FZ47" s="163">
        <v>0.63900000000000001</v>
      </c>
      <c r="GA47" s="163">
        <v>8.2741000000000007</v>
      </c>
      <c r="GB47" s="163">
        <v>18.138999999999999</v>
      </c>
      <c r="GC47" s="163">
        <v>118.42</v>
      </c>
      <c r="GD47" s="163">
        <v>135.71</v>
      </c>
      <c r="GE47" s="163">
        <v>15.93</v>
      </c>
      <c r="GF47" s="163">
        <v>85.722999999999999</v>
      </c>
      <c r="GG47" s="163">
        <v>20.6</v>
      </c>
      <c r="GH47" s="164"/>
      <c r="GI47" s="163">
        <v>5.6925999999999997</v>
      </c>
      <c r="GJ47" s="163">
        <v>-6.0548999999999999</v>
      </c>
      <c r="GK47" s="163">
        <v>2.8092999999999999</v>
      </c>
      <c r="GL47" s="163">
        <v>6.9000000000000006E-2</v>
      </c>
      <c r="GM47" s="163">
        <v>0</v>
      </c>
      <c r="GN47" s="163">
        <v>-17.323</v>
      </c>
      <c r="GO47" s="163">
        <v>-36.701000000000001</v>
      </c>
      <c r="GP47" s="163">
        <v>27.036999999999999</v>
      </c>
      <c r="GQ47" s="163">
        <v>57.140999999999998</v>
      </c>
      <c r="GR47" s="163">
        <v>94.438000000000002</v>
      </c>
      <c r="GS47" s="163">
        <v>53.915999999999997</v>
      </c>
      <c r="GT47" s="163">
        <v>-134.44</v>
      </c>
      <c r="GU47" s="163">
        <v>-26.87</v>
      </c>
      <c r="GV47" s="163">
        <v>45.387999999999998</v>
      </c>
      <c r="GW47" s="163">
        <v>-44.58</v>
      </c>
      <c r="GX47" s="163">
        <v>11.843999999999999</v>
      </c>
      <c r="GY47" s="163">
        <v>11.301</v>
      </c>
      <c r="GZ47" s="163">
        <v>10.77</v>
      </c>
      <c r="HA47" s="163">
        <v>14</v>
      </c>
      <c r="HB47" s="163">
        <v>162.91999999999999</v>
      </c>
      <c r="HC47" s="163">
        <v>162.38999999999999</v>
      </c>
      <c r="HD47" s="163">
        <v>-0.4</v>
      </c>
      <c r="HE47" s="163">
        <v>0</v>
      </c>
      <c r="HF47" s="163">
        <v>-75.337999999999994</v>
      </c>
      <c r="HG47" s="163">
        <v>76.831000000000003</v>
      </c>
      <c r="HH47" s="163">
        <v>75.646000000000001</v>
      </c>
      <c r="HI47" s="163">
        <v>-157.22</v>
      </c>
      <c r="HJ47" s="163">
        <v>-157.43</v>
      </c>
      <c r="HK47" s="163">
        <v>-50.759</v>
      </c>
      <c r="HL47" s="163">
        <v>-39.862000000000002</v>
      </c>
      <c r="HM47" s="163">
        <v>76.063999999999993</v>
      </c>
      <c r="HN47" s="163">
        <v>79.114000000000004</v>
      </c>
      <c r="HO47" s="163">
        <v>-112.93</v>
      </c>
      <c r="HP47" s="163">
        <v>-115.31</v>
      </c>
      <c r="HQ47" s="164"/>
      <c r="HR47" s="163">
        <v>58.253</v>
      </c>
      <c r="HS47" s="164"/>
      <c r="HT47" s="164"/>
      <c r="HU47" s="163">
        <v>83.62</v>
      </c>
      <c r="HV47" s="163">
        <v>84.15</v>
      </c>
      <c r="HW47" s="163">
        <v>61</v>
      </c>
      <c r="HX47" s="163">
        <v>62.2</v>
      </c>
      <c r="HY47" s="163">
        <v>19.073</v>
      </c>
      <c r="HZ47" s="163">
        <v>48.4</v>
      </c>
      <c r="IA47" s="163">
        <v>-359.28</v>
      </c>
      <c r="IB47" s="163">
        <v>104.99</v>
      </c>
      <c r="IC47" s="163">
        <v>104.75</v>
      </c>
      <c r="ID47" s="163">
        <v>20.2</v>
      </c>
      <c r="IE47" s="163">
        <v>24.5</v>
      </c>
      <c r="IF47" s="163">
        <v>-56.5</v>
      </c>
      <c r="IG47" s="164"/>
      <c r="IH47" s="163">
        <v>1.3822000000000001</v>
      </c>
      <c r="II47" s="163">
        <v>1.0057</v>
      </c>
      <c r="IJ47" s="164"/>
      <c r="IK47" s="163">
        <v>-596.39</v>
      </c>
      <c r="IL47" s="163">
        <v>548.97</v>
      </c>
      <c r="IM47" s="163">
        <v>411.36</v>
      </c>
      <c r="IN47" s="164"/>
      <c r="IO47" s="163">
        <v>-428.82</v>
      </c>
      <c r="IP47" s="163">
        <v>422</v>
      </c>
      <c r="IQ47" s="163">
        <v>-157.44999999999999</v>
      </c>
      <c r="IR47" s="163">
        <v>-241.99</v>
      </c>
      <c r="IS47" s="163">
        <v>-421.67</v>
      </c>
      <c r="IT47" s="163">
        <v>130.77000000000001</v>
      </c>
      <c r="IU47" s="163">
        <v>131.43</v>
      </c>
      <c r="IV47" s="163">
        <v>157.75</v>
      </c>
      <c r="IW47" s="163">
        <v>-541.15</v>
      </c>
      <c r="IX47" s="163">
        <v>241.6</v>
      </c>
      <c r="IY47" s="163">
        <v>-297.5</v>
      </c>
      <c r="IZ47" s="163">
        <v>298.74</v>
      </c>
      <c r="JA47" s="163">
        <v>-8.4884000000000004</v>
      </c>
      <c r="JB47" s="163">
        <v>30.954999999999998</v>
      </c>
      <c r="JC47" s="164"/>
      <c r="JD47" s="163">
        <v>-0.61899999999999999</v>
      </c>
      <c r="JE47" s="163">
        <v>-0.63900000000000001</v>
      </c>
      <c r="JF47" s="163">
        <v>-25.12</v>
      </c>
      <c r="JG47" s="163">
        <v>11.439</v>
      </c>
      <c r="JH47" s="163">
        <v>5.5521000000000003</v>
      </c>
      <c r="JI47" s="163">
        <v>-12.04</v>
      </c>
      <c r="JJ47" s="163">
        <v>-34.012999999999998</v>
      </c>
      <c r="JK47" s="163">
        <v>-11.25</v>
      </c>
      <c r="JL47" s="163">
        <v>31.298999999999999</v>
      </c>
      <c r="JM47" s="163">
        <v>47.536000000000001</v>
      </c>
      <c r="JN47" s="163">
        <v>48.415999999999997</v>
      </c>
      <c r="JO47" s="163">
        <v>0</v>
      </c>
      <c r="JP47" s="163">
        <v>0</v>
      </c>
      <c r="JQ47" s="163">
        <v>49.067</v>
      </c>
      <c r="JR47" s="163">
        <v>50.875999999999998</v>
      </c>
      <c r="JS47" s="163">
        <v>51.26</v>
      </c>
      <c r="JT47" s="164"/>
      <c r="JU47" s="163">
        <v>-24.6</v>
      </c>
      <c r="JV47" s="163">
        <v>16.745999999999999</v>
      </c>
      <c r="JW47" s="163">
        <v>10.019</v>
      </c>
      <c r="JX47" s="163">
        <v>8.6998999999999995</v>
      </c>
      <c r="JY47" s="163">
        <v>-38.475999999999999</v>
      </c>
      <c r="JZ47" s="163">
        <v>76.53</v>
      </c>
      <c r="KA47" s="163">
        <v>51.561</v>
      </c>
      <c r="KB47" s="163">
        <v>-38.277000000000001</v>
      </c>
      <c r="KC47" s="163">
        <v>-75.134</v>
      </c>
      <c r="KD47" s="163">
        <v>39.055</v>
      </c>
      <c r="KE47" s="163">
        <v>34.255000000000003</v>
      </c>
      <c r="KF47" s="163">
        <v>18.100000000000001</v>
      </c>
      <c r="KG47" s="163">
        <v>-17.399000000000001</v>
      </c>
      <c r="KH47" s="163">
        <v>0</v>
      </c>
      <c r="KI47" s="163">
        <v>107.22</v>
      </c>
    </row>
    <row r="48" spans="1:295" ht="18" customHeight="1" x14ac:dyDescent="0.3">
      <c r="A48" s="160" t="s">
        <v>61</v>
      </c>
      <c r="B48" s="160" t="s">
        <v>746</v>
      </c>
      <c r="C48" s="165">
        <v>0</v>
      </c>
      <c r="D48" s="165">
        <v>23.134</v>
      </c>
      <c r="E48" s="165">
        <v>-46.103000000000002</v>
      </c>
      <c r="F48" s="166"/>
      <c r="G48" s="165">
        <v>34.179000000000002</v>
      </c>
      <c r="H48" s="165">
        <v>0</v>
      </c>
      <c r="I48" s="165">
        <v>68.555000000000007</v>
      </c>
      <c r="J48" s="165">
        <v>-113.83</v>
      </c>
      <c r="K48" s="165">
        <v>71.501999999999995</v>
      </c>
      <c r="L48" s="165">
        <v>36.234000000000002</v>
      </c>
      <c r="M48" s="165">
        <v>35.015999999999998</v>
      </c>
      <c r="N48" s="165">
        <v>-4.4400000000000004</v>
      </c>
      <c r="O48" s="165">
        <v>-51.113999999999997</v>
      </c>
      <c r="P48" s="165">
        <v>41.798999999999999</v>
      </c>
      <c r="Q48" s="165">
        <v>16.559000000000001</v>
      </c>
      <c r="R48" s="165">
        <v>-41.798999999999999</v>
      </c>
      <c r="S48" s="165">
        <v>13.332000000000001</v>
      </c>
      <c r="T48" s="165">
        <v>231.28</v>
      </c>
      <c r="U48" s="165">
        <v>8.7048000000000005</v>
      </c>
      <c r="V48" s="165">
        <v>8.8668999999999993</v>
      </c>
      <c r="W48" s="165">
        <v>14.292999999999999</v>
      </c>
      <c r="X48" s="165">
        <v>0</v>
      </c>
      <c r="Y48" s="165">
        <v>3.8304</v>
      </c>
      <c r="Z48" s="165">
        <v>2.4557000000000002</v>
      </c>
      <c r="AA48" s="166"/>
      <c r="AB48" s="165">
        <v>113</v>
      </c>
      <c r="AC48" s="165">
        <v>-85.879000000000005</v>
      </c>
      <c r="AD48" s="165">
        <v>-85.489000000000004</v>
      </c>
      <c r="AE48" s="165">
        <v>30.623000000000001</v>
      </c>
      <c r="AF48" s="165">
        <v>4.4400000000000004</v>
      </c>
      <c r="AG48" s="165">
        <v>48.4</v>
      </c>
      <c r="AH48" s="165">
        <v>9.0439000000000007</v>
      </c>
      <c r="AI48" s="165">
        <v>0.14599999999999999</v>
      </c>
      <c r="AJ48" s="165">
        <v>-49.569000000000003</v>
      </c>
      <c r="AK48" s="165">
        <v>-49.38</v>
      </c>
      <c r="AL48" s="165">
        <v>-13.59</v>
      </c>
      <c r="AM48" s="165">
        <v>49.639000000000003</v>
      </c>
      <c r="AN48" s="165">
        <v>50.34</v>
      </c>
      <c r="AO48" s="165">
        <v>27.306999999999999</v>
      </c>
      <c r="AP48" s="165">
        <v>-12.489000000000001</v>
      </c>
      <c r="AQ48" s="165">
        <v>81.885000000000005</v>
      </c>
      <c r="AR48" s="165">
        <v>84.974999999999994</v>
      </c>
      <c r="AS48" s="165">
        <v>17.443000000000001</v>
      </c>
      <c r="AT48" s="165">
        <v>-86.938999999999993</v>
      </c>
      <c r="AU48" s="165">
        <v>3.1333000000000002</v>
      </c>
      <c r="AV48" s="165">
        <v>6.516</v>
      </c>
      <c r="AW48" s="165">
        <v>7.1710000000000003</v>
      </c>
      <c r="AX48" s="165">
        <v>66.174999999999997</v>
      </c>
      <c r="AY48" s="165">
        <v>68.051000000000002</v>
      </c>
      <c r="AZ48" s="165">
        <v>0</v>
      </c>
      <c r="BA48" s="165">
        <v>2.0438000000000001</v>
      </c>
      <c r="BB48" s="165">
        <v>-412.79</v>
      </c>
      <c r="BC48" s="165">
        <v>-20.542999999999999</v>
      </c>
      <c r="BD48" s="165">
        <v>-10.699</v>
      </c>
      <c r="BE48" s="165">
        <v>-10.699</v>
      </c>
      <c r="BF48" s="166"/>
      <c r="BG48" s="165">
        <v>0</v>
      </c>
      <c r="BH48" s="165">
        <v>-6.8254000000000001</v>
      </c>
      <c r="BI48" s="165">
        <v>-67.102000000000004</v>
      </c>
      <c r="BJ48" s="165">
        <v>-46.564</v>
      </c>
      <c r="BK48" s="165">
        <v>9.8813999999999993</v>
      </c>
      <c r="BL48" s="165">
        <v>6.4703999999999997</v>
      </c>
      <c r="BM48" s="165">
        <v>4.3762999999999996</v>
      </c>
      <c r="BN48" s="165">
        <v>446.91</v>
      </c>
      <c r="BO48" s="165">
        <v>141.13999999999999</v>
      </c>
      <c r="BP48" s="165">
        <v>141.69</v>
      </c>
      <c r="BQ48" s="165">
        <v>-475.57</v>
      </c>
      <c r="BR48" s="165">
        <v>507.04</v>
      </c>
      <c r="BS48" s="165">
        <v>40.976999999999997</v>
      </c>
      <c r="BT48" s="165">
        <v>-130.19</v>
      </c>
      <c r="BU48" s="165">
        <v>132.65</v>
      </c>
      <c r="BV48" s="165">
        <v>110.01</v>
      </c>
      <c r="BW48" s="165">
        <v>31.298999999999999</v>
      </c>
      <c r="BX48" s="165">
        <v>36.5</v>
      </c>
      <c r="BY48" s="165">
        <v>77.989000000000004</v>
      </c>
      <c r="BZ48" s="165">
        <v>86.239000000000004</v>
      </c>
      <c r="CA48" s="165">
        <v>28.402999999999999</v>
      </c>
      <c r="CB48" s="165">
        <v>28.937999999999999</v>
      </c>
      <c r="CC48" s="165">
        <v>52.046999999999997</v>
      </c>
      <c r="CD48" s="165">
        <v>53.182000000000002</v>
      </c>
      <c r="CE48" s="165">
        <v>31.657</v>
      </c>
      <c r="CF48" s="165">
        <v>-146.21</v>
      </c>
      <c r="CG48" s="165">
        <v>-146.11000000000001</v>
      </c>
      <c r="CH48" s="165">
        <v>6.7835000000000001</v>
      </c>
      <c r="CI48" s="165">
        <v>-137.26</v>
      </c>
      <c r="CJ48" s="166"/>
      <c r="CK48" s="165">
        <v>25.984999999999999</v>
      </c>
      <c r="CL48" s="165">
        <v>-38.298999999999999</v>
      </c>
      <c r="CM48" s="165">
        <v>273.79000000000002</v>
      </c>
      <c r="CN48" s="165">
        <v>-19.579000000000001</v>
      </c>
      <c r="CO48" s="165">
        <v>1.6347</v>
      </c>
      <c r="CP48" s="165">
        <v>0</v>
      </c>
      <c r="CQ48" s="165">
        <v>2.4994999999999998</v>
      </c>
      <c r="CR48" s="165">
        <v>-16.832000000000001</v>
      </c>
      <c r="CS48" s="165">
        <v>-15.432</v>
      </c>
      <c r="CT48" s="165">
        <v>-45.012999999999998</v>
      </c>
      <c r="CU48" s="165">
        <v>-30.353000000000002</v>
      </c>
      <c r="CV48" s="165">
        <v>21.262</v>
      </c>
      <c r="CW48" s="165">
        <v>17.448</v>
      </c>
      <c r="CX48" s="165">
        <v>65.8</v>
      </c>
      <c r="CY48" s="165">
        <v>104.08</v>
      </c>
      <c r="CZ48" s="165">
        <v>56.725999999999999</v>
      </c>
      <c r="DA48" s="165">
        <v>54.203000000000003</v>
      </c>
      <c r="DB48" s="165">
        <v>-36.93</v>
      </c>
      <c r="DC48" s="165">
        <v>-1.8838999999999999</v>
      </c>
      <c r="DD48" s="165">
        <v>135.02000000000001</v>
      </c>
      <c r="DE48" s="166"/>
      <c r="DF48" s="165">
        <v>-88.213999999999999</v>
      </c>
      <c r="DG48" s="166"/>
      <c r="DH48" s="165">
        <v>-22.192</v>
      </c>
      <c r="DI48" s="165">
        <v>-122.19</v>
      </c>
      <c r="DJ48" s="165">
        <v>-122.5</v>
      </c>
      <c r="DK48" s="165">
        <v>30.187000000000001</v>
      </c>
      <c r="DL48" s="165">
        <v>71.786000000000001</v>
      </c>
      <c r="DM48" s="165">
        <v>88.308000000000007</v>
      </c>
      <c r="DN48" s="165">
        <v>103.72</v>
      </c>
      <c r="DO48" s="165">
        <v>70.790000000000006</v>
      </c>
      <c r="DP48" s="165">
        <v>-13.49</v>
      </c>
      <c r="DQ48" s="165">
        <v>62.841999999999999</v>
      </c>
      <c r="DR48" s="165">
        <v>85.831999999999994</v>
      </c>
      <c r="DS48" s="165">
        <v>-2.64</v>
      </c>
      <c r="DT48" s="165">
        <v>-2.67</v>
      </c>
      <c r="DU48" s="165">
        <v>97.65</v>
      </c>
      <c r="DV48" s="165">
        <v>78.62</v>
      </c>
      <c r="DW48" s="165">
        <v>87.126999999999995</v>
      </c>
      <c r="DX48" s="165">
        <v>86.036000000000001</v>
      </c>
      <c r="DY48" s="165">
        <v>41.53</v>
      </c>
      <c r="DZ48" s="165">
        <v>40.817999999999998</v>
      </c>
      <c r="EA48" s="165">
        <v>257.26</v>
      </c>
      <c r="EB48" s="165">
        <v>213.25</v>
      </c>
      <c r="EC48" s="165">
        <v>204.37</v>
      </c>
      <c r="ED48" s="165">
        <v>209.13</v>
      </c>
      <c r="EE48" s="165">
        <v>140.19999999999999</v>
      </c>
      <c r="EF48" s="165">
        <v>112.41</v>
      </c>
      <c r="EG48" s="165">
        <v>-34.085999999999999</v>
      </c>
      <c r="EH48" s="165">
        <v>483.7</v>
      </c>
      <c r="EI48" s="165">
        <v>613.08000000000004</v>
      </c>
      <c r="EJ48" s="165">
        <v>0</v>
      </c>
      <c r="EK48" s="165">
        <v>-12.82</v>
      </c>
      <c r="EL48" s="165">
        <v>-10.164</v>
      </c>
      <c r="EM48" s="165">
        <v>-45.679000000000002</v>
      </c>
      <c r="EN48" s="165">
        <v>-17.164000000000001</v>
      </c>
      <c r="EO48" s="165">
        <v>-16.803000000000001</v>
      </c>
      <c r="EP48" s="165">
        <v>24.623999999999999</v>
      </c>
      <c r="EQ48" s="165">
        <v>51.16</v>
      </c>
      <c r="ER48" s="165">
        <v>51.12</v>
      </c>
      <c r="ES48" s="165">
        <v>-70.787999999999997</v>
      </c>
      <c r="ET48" s="165">
        <v>0</v>
      </c>
      <c r="EU48" s="165">
        <v>-5.67</v>
      </c>
      <c r="EV48" s="165">
        <v>1</v>
      </c>
      <c r="EW48" s="165">
        <v>13.222</v>
      </c>
      <c r="EX48" s="165">
        <v>-86.769000000000005</v>
      </c>
      <c r="EY48" s="165">
        <v>-38.017000000000003</v>
      </c>
      <c r="EZ48" s="165">
        <v>-37.043999999999997</v>
      </c>
      <c r="FA48" s="165">
        <v>8.1259999999999994</v>
      </c>
      <c r="FB48" s="165">
        <v>-108.92</v>
      </c>
      <c r="FC48" s="165">
        <v>84.14</v>
      </c>
      <c r="FD48" s="165">
        <v>23.488</v>
      </c>
      <c r="FE48" s="165">
        <v>0</v>
      </c>
      <c r="FF48" s="165">
        <v>0</v>
      </c>
      <c r="FG48" s="165">
        <v>38.795999999999999</v>
      </c>
      <c r="FH48" s="165">
        <v>39.256</v>
      </c>
      <c r="FI48" s="165">
        <v>37.478000000000002</v>
      </c>
      <c r="FJ48" s="165">
        <v>-30.309000000000001</v>
      </c>
      <c r="FK48" s="165">
        <v>-30.477</v>
      </c>
      <c r="FL48" s="165">
        <v>-172.98</v>
      </c>
      <c r="FM48" s="165">
        <v>-40.311999999999998</v>
      </c>
      <c r="FN48" s="165">
        <v>-40.811</v>
      </c>
      <c r="FO48" s="166"/>
      <c r="FP48" s="166"/>
      <c r="FQ48" s="165">
        <v>-55.918999999999997</v>
      </c>
      <c r="FR48" s="166"/>
      <c r="FS48" s="165">
        <v>13.87</v>
      </c>
      <c r="FT48" s="166"/>
      <c r="FU48" s="165">
        <v>-8.6198999999999995</v>
      </c>
      <c r="FV48" s="166"/>
      <c r="FW48" s="165">
        <v>-57.674999999999997</v>
      </c>
      <c r="FX48" s="165">
        <v>10.551</v>
      </c>
      <c r="FY48" s="165">
        <v>-12.818</v>
      </c>
      <c r="FZ48" s="165">
        <v>0.8</v>
      </c>
      <c r="GA48" s="165">
        <v>8.2687000000000008</v>
      </c>
      <c r="GB48" s="165">
        <v>19.690000000000001</v>
      </c>
      <c r="GC48" s="165">
        <v>114.63</v>
      </c>
      <c r="GD48" s="165">
        <v>130.68</v>
      </c>
      <c r="GE48" s="165">
        <v>16.37</v>
      </c>
      <c r="GF48" s="165">
        <v>85.722999999999999</v>
      </c>
      <c r="GG48" s="165">
        <v>19.899000000000001</v>
      </c>
      <c r="GH48" s="166"/>
      <c r="GI48" s="165">
        <v>5.5799000000000003</v>
      </c>
      <c r="GJ48" s="165">
        <v>-6.1283000000000003</v>
      </c>
      <c r="GK48" s="165">
        <v>2.7803</v>
      </c>
      <c r="GL48" s="165">
        <v>6.9000000000000006E-2</v>
      </c>
      <c r="GM48" s="165">
        <v>0</v>
      </c>
      <c r="GN48" s="165">
        <v>-18.741</v>
      </c>
      <c r="GO48" s="165">
        <v>-36.274000000000001</v>
      </c>
      <c r="GP48" s="165">
        <v>27.361999999999998</v>
      </c>
      <c r="GQ48" s="165">
        <v>56.216999999999999</v>
      </c>
      <c r="GR48" s="165">
        <v>96.457999999999998</v>
      </c>
      <c r="GS48" s="165">
        <v>55.734000000000002</v>
      </c>
      <c r="GT48" s="165">
        <v>-136.25</v>
      </c>
      <c r="GU48" s="165">
        <v>-26.58</v>
      </c>
      <c r="GV48" s="165">
        <v>45.387999999999998</v>
      </c>
      <c r="GW48" s="165">
        <v>-43.456000000000003</v>
      </c>
      <c r="GX48" s="165">
        <v>6.0743</v>
      </c>
      <c r="GY48" s="165">
        <v>11.135</v>
      </c>
      <c r="GZ48" s="165">
        <v>10.516</v>
      </c>
      <c r="HA48" s="165">
        <v>8</v>
      </c>
      <c r="HB48" s="165">
        <v>162.03</v>
      </c>
      <c r="HC48" s="165">
        <v>163.04</v>
      </c>
      <c r="HD48" s="165">
        <v>4.2</v>
      </c>
      <c r="HE48" s="165">
        <v>0</v>
      </c>
      <c r="HF48" s="165">
        <v>-80.442999999999998</v>
      </c>
      <c r="HG48" s="165">
        <v>79.153000000000006</v>
      </c>
      <c r="HH48" s="165">
        <v>80.093000000000004</v>
      </c>
      <c r="HI48" s="165">
        <v>-155.18</v>
      </c>
      <c r="HJ48" s="165">
        <v>-154.37</v>
      </c>
      <c r="HK48" s="165">
        <v>-52.607999999999997</v>
      </c>
      <c r="HL48" s="165">
        <v>-43.113</v>
      </c>
      <c r="HM48" s="165">
        <v>75.239999999999995</v>
      </c>
      <c r="HN48" s="165">
        <v>75.899000000000001</v>
      </c>
      <c r="HO48" s="166"/>
      <c r="HP48" s="165">
        <v>-115.31</v>
      </c>
      <c r="HQ48" s="166"/>
      <c r="HR48" s="165">
        <v>59.098999999999997</v>
      </c>
      <c r="HS48" s="166"/>
      <c r="HT48" s="166"/>
      <c r="HU48" s="165">
        <v>84.808999999999997</v>
      </c>
      <c r="HV48" s="165">
        <v>84.83</v>
      </c>
      <c r="HW48" s="165">
        <v>61.7</v>
      </c>
      <c r="HX48" s="165">
        <v>61.4</v>
      </c>
      <c r="HY48" s="165">
        <v>19.116</v>
      </c>
      <c r="HZ48" s="165">
        <v>48.319000000000003</v>
      </c>
      <c r="IA48" s="165">
        <v>-360.83</v>
      </c>
      <c r="IB48" s="165">
        <v>102.72</v>
      </c>
      <c r="IC48" s="165">
        <v>104.34</v>
      </c>
      <c r="ID48" s="165">
        <v>20.2</v>
      </c>
      <c r="IE48" s="165">
        <v>23.399000000000001</v>
      </c>
      <c r="IF48" s="165">
        <v>-58.2</v>
      </c>
      <c r="IG48" s="166"/>
      <c r="IH48" s="165">
        <v>1.3822000000000001</v>
      </c>
      <c r="II48" s="165">
        <v>1.1454</v>
      </c>
      <c r="IJ48" s="166"/>
      <c r="IK48" s="165">
        <v>-589.47</v>
      </c>
      <c r="IL48" s="165">
        <v>551.57000000000005</v>
      </c>
      <c r="IM48" s="165">
        <v>409.81</v>
      </c>
      <c r="IN48" s="166"/>
      <c r="IO48" s="165">
        <v>-425.99</v>
      </c>
      <c r="IP48" s="165">
        <v>424.49</v>
      </c>
      <c r="IQ48" s="165">
        <v>-154.06</v>
      </c>
      <c r="IR48" s="165">
        <v>-245.45</v>
      </c>
      <c r="IS48" s="165">
        <v>-418.16</v>
      </c>
      <c r="IT48" s="165">
        <v>129.18</v>
      </c>
      <c r="IU48" s="165">
        <v>129.80000000000001</v>
      </c>
      <c r="IV48" s="165">
        <v>157.31</v>
      </c>
      <c r="IW48" s="165">
        <v>-537.04</v>
      </c>
      <c r="IX48" s="165">
        <v>242.08</v>
      </c>
      <c r="IY48" s="165">
        <v>-294.73</v>
      </c>
      <c r="IZ48" s="165">
        <v>295.38</v>
      </c>
      <c r="JA48" s="165">
        <v>-8.8839000000000006</v>
      </c>
      <c r="JB48" s="166"/>
      <c r="JC48" s="166"/>
      <c r="JD48" s="165">
        <v>-0.63</v>
      </c>
      <c r="JE48" s="165">
        <v>-0.64</v>
      </c>
      <c r="JF48" s="165">
        <v>-26</v>
      </c>
      <c r="JG48" s="165">
        <v>10.88</v>
      </c>
      <c r="JH48" s="165">
        <v>6.2633999999999999</v>
      </c>
      <c r="JI48" s="165">
        <v>-11.308</v>
      </c>
      <c r="JJ48" s="165">
        <v>-34.981000000000002</v>
      </c>
      <c r="JK48" s="165">
        <v>-11.628</v>
      </c>
      <c r="JL48" s="165">
        <v>31.298999999999999</v>
      </c>
      <c r="JM48" s="165">
        <v>47.856000000000002</v>
      </c>
      <c r="JN48" s="165">
        <v>48.664000000000001</v>
      </c>
      <c r="JO48" s="165">
        <v>0</v>
      </c>
      <c r="JP48" s="165">
        <v>0</v>
      </c>
      <c r="JQ48" s="165">
        <v>49.274000000000001</v>
      </c>
      <c r="JR48" s="165">
        <v>48.533999999999999</v>
      </c>
      <c r="JS48" s="165">
        <v>50.134999999999998</v>
      </c>
      <c r="JT48" s="166"/>
      <c r="JU48" s="165">
        <v>-23.298999999999999</v>
      </c>
      <c r="JV48" s="165">
        <v>17.222000000000001</v>
      </c>
      <c r="JW48" s="165">
        <v>10.039</v>
      </c>
      <c r="JX48" s="165">
        <v>8.6998999999999995</v>
      </c>
      <c r="JY48" s="165">
        <v>-39.792999999999999</v>
      </c>
      <c r="JZ48" s="165">
        <v>77.543000000000006</v>
      </c>
      <c r="KA48" s="165">
        <v>54.427</v>
      </c>
      <c r="KB48" s="165">
        <v>-39.398000000000003</v>
      </c>
      <c r="KC48" s="165">
        <v>-76.22</v>
      </c>
      <c r="KD48" s="165">
        <v>41.012999999999998</v>
      </c>
      <c r="KE48" s="165">
        <v>34.226999999999997</v>
      </c>
      <c r="KF48" s="165">
        <v>16.399000000000001</v>
      </c>
      <c r="KG48" s="165">
        <v>-16.399000000000001</v>
      </c>
      <c r="KH48" s="165">
        <v>0</v>
      </c>
      <c r="KI48" s="165">
        <v>106.39</v>
      </c>
    </row>
    <row r="49" spans="1:295" ht="18" customHeight="1" x14ac:dyDescent="0.3">
      <c r="A49" s="160" t="s">
        <v>61</v>
      </c>
      <c r="B49" s="160" t="s">
        <v>747</v>
      </c>
      <c r="C49" s="161">
        <v>0</v>
      </c>
      <c r="D49" s="161">
        <v>22.852</v>
      </c>
      <c r="E49" s="161">
        <v>-46.103000000000002</v>
      </c>
      <c r="F49" s="162"/>
      <c r="G49" s="161">
        <v>33.746000000000002</v>
      </c>
      <c r="H49" s="161">
        <v>0</v>
      </c>
      <c r="I49" s="161">
        <v>67.616</v>
      </c>
      <c r="J49" s="161">
        <v>-112.15</v>
      </c>
      <c r="K49" s="161">
        <v>70.766999999999996</v>
      </c>
      <c r="L49" s="161">
        <v>35.808</v>
      </c>
      <c r="M49" s="161">
        <v>34.959000000000003</v>
      </c>
      <c r="N49" s="161">
        <v>-4.4400000000000004</v>
      </c>
      <c r="O49" s="161">
        <v>-48.908000000000001</v>
      </c>
      <c r="P49" s="161">
        <v>41.798999999999999</v>
      </c>
      <c r="Q49" s="161">
        <v>16.559000000000001</v>
      </c>
      <c r="R49" s="161">
        <v>-41.798999999999999</v>
      </c>
      <c r="S49" s="161">
        <v>13.303000000000001</v>
      </c>
      <c r="T49" s="161">
        <v>228.16</v>
      </c>
      <c r="U49" s="161">
        <v>8.2208000000000006</v>
      </c>
      <c r="V49" s="161">
        <v>8.1001999999999992</v>
      </c>
      <c r="W49" s="161">
        <v>13.567</v>
      </c>
      <c r="X49" s="161">
        <v>0</v>
      </c>
      <c r="Y49" s="161">
        <v>3.843</v>
      </c>
      <c r="Z49" s="161">
        <v>2.4668000000000001</v>
      </c>
      <c r="AA49" s="162"/>
      <c r="AB49" s="161">
        <v>113</v>
      </c>
      <c r="AC49" s="161">
        <v>-84</v>
      </c>
      <c r="AD49" s="161">
        <v>-83.558999999999997</v>
      </c>
      <c r="AE49" s="161">
        <v>30.974</v>
      </c>
      <c r="AF49" s="161">
        <v>2.2200000000000002</v>
      </c>
      <c r="AG49" s="161">
        <v>46.2</v>
      </c>
      <c r="AH49" s="161">
        <v>9.0439000000000007</v>
      </c>
      <c r="AI49" s="161">
        <v>0.14599999999999999</v>
      </c>
      <c r="AJ49" s="161">
        <v>-49.069000000000003</v>
      </c>
      <c r="AK49" s="161">
        <v>-49.11</v>
      </c>
      <c r="AL49" s="161">
        <v>-10.06</v>
      </c>
      <c r="AM49" s="161">
        <v>49.459000000000003</v>
      </c>
      <c r="AN49" s="161">
        <v>49.88</v>
      </c>
      <c r="AO49" s="161">
        <v>27.518999999999998</v>
      </c>
      <c r="AP49" s="161">
        <v>-12.548</v>
      </c>
      <c r="AQ49" s="161">
        <v>80.762</v>
      </c>
      <c r="AR49" s="161">
        <v>84.14</v>
      </c>
      <c r="AS49" s="161">
        <v>16.914999999999999</v>
      </c>
      <c r="AT49" s="161">
        <v>-86.938999999999993</v>
      </c>
      <c r="AU49" s="161">
        <v>3.2557999999999998</v>
      </c>
      <c r="AV49" s="161">
        <v>7.5339</v>
      </c>
      <c r="AW49" s="161">
        <v>7.5271999999999997</v>
      </c>
      <c r="AX49" s="161">
        <v>64.97</v>
      </c>
      <c r="AY49" s="161">
        <v>66.978999999999999</v>
      </c>
      <c r="AZ49" s="161">
        <v>1.0631999999999999</v>
      </c>
      <c r="BA49" s="161">
        <v>4.4946999999999999</v>
      </c>
      <c r="BB49" s="161">
        <v>-413.25</v>
      </c>
      <c r="BC49" s="161">
        <v>-21.096</v>
      </c>
      <c r="BD49" s="161">
        <v>-10.699</v>
      </c>
      <c r="BE49" s="161">
        <v>-10.798999999999999</v>
      </c>
      <c r="BF49" s="162"/>
      <c r="BG49" s="161">
        <v>0</v>
      </c>
      <c r="BH49" s="161">
        <v>-6.8704000000000001</v>
      </c>
      <c r="BI49" s="161">
        <v>-67.102000000000004</v>
      </c>
      <c r="BJ49" s="161">
        <v>-46.81</v>
      </c>
      <c r="BK49" s="161">
        <v>9.8818000000000001</v>
      </c>
      <c r="BL49" s="161">
        <v>6.5712999999999999</v>
      </c>
      <c r="BM49" s="161">
        <v>4.4055999999999997</v>
      </c>
      <c r="BN49" s="161">
        <v>443.92</v>
      </c>
      <c r="BO49" s="161">
        <v>139.97</v>
      </c>
      <c r="BP49" s="161">
        <v>139.46</v>
      </c>
      <c r="BQ49" s="161">
        <v>-470.88</v>
      </c>
      <c r="BR49" s="161">
        <v>499.98</v>
      </c>
      <c r="BS49" s="161">
        <v>40.976999999999997</v>
      </c>
      <c r="BT49" s="161">
        <v>-129.91</v>
      </c>
      <c r="BU49" s="161">
        <v>132.65</v>
      </c>
      <c r="BV49" s="161">
        <v>110.01</v>
      </c>
      <c r="BW49" s="161">
        <v>31.61</v>
      </c>
      <c r="BX49" s="161">
        <v>36.408999999999999</v>
      </c>
      <c r="BY49" s="161">
        <v>77.989000000000004</v>
      </c>
      <c r="BZ49" s="161">
        <v>86.239000000000004</v>
      </c>
      <c r="CA49" s="161">
        <v>29.608000000000001</v>
      </c>
      <c r="CB49" s="161">
        <v>30.545999999999999</v>
      </c>
      <c r="CC49" s="161">
        <v>50.911999999999999</v>
      </c>
      <c r="CD49" s="161">
        <v>51.012</v>
      </c>
      <c r="CE49" s="161">
        <v>31.873000000000001</v>
      </c>
      <c r="CF49" s="161">
        <v>-144.6</v>
      </c>
      <c r="CG49" s="161">
        <v>-144.59</v>
      </c>
      <c r="CH49" s="161">
        <v>6.1140999999999996</v>
      </c>
      <c r="CI49" s="161">
        <v>-136.06</v>
      </c>
      <c r="CJ49" s="162"/>
      <c r="CK49" s="161">
        <v>25.984999999999999</v>
      </c>
      <c r="CL49" s="161">
        <v>-40.700000000000003</v>
      </c>
      <c r="CM49" s="161">
        <v>270.39</v>
      </c>
      <c r="CN49" s="161">
        <v>-19.27</v>
      </c>
      <c r="CO49" s="161">
        <v>1.8290999999999999</v>
      </c>
      <c r="CP49" s="161">
        <v>0</v>
      </c>
      <c r="CQ49" s="161">
        <v>2.5543</v>
      </c>
      <c r="CR49" s="161">
        <v>-16.195</v>
      </c>
      <c r="CS49" s="161">
        <v>-15.079000000000001</v>
      </c>
      <c r="CT49" s="161">
        <v>-38.813000000000002</v>
      </c>
      <c r="CU49" s="161">
        <v>-31.766999999999999</v>
      </c>
      <c r="CV49" s="161">
        <v>21.076000000000001</v>
      </c>
      <c r="CW49" s="161">
        <v>17.93</v>
      </c>
      <c r="CX49" s="161">
        <v>68.698999999999998</v>
      </c>
      <c r="CY49" s="161">
        <v>103.54</v>
      </c>
      <c r="CZ49" s="161">
        <v>56.021999999999998</v>
      </c>
      <c r="DA49" s="161">
        <v>53.030999999999999</v>
      </c>
      <c r="DB49" s="161">
        <v>-36.548999999999999</v>
      </c>
      <c r="DC49" s="161">
        <v>-1.8838999999999999</v>
      </c>
      <c r="DD49" s="161">
        <v>135.49</v>
      </c>
      <c r="DE49" s="162"/>
      <c r="DF49" s="161">
        <v>-88.611000000000004</v>
      </c>
      <c r="DG49" s="162"/>
      <c r="DH49" s="161">
        <v>-21.972999999999999</v>
      </c>
      <c r="DI49" s="161">
        <v>-120.3</v>
      </c>
      <c r="DJ49" s="161">
        <v>-122.3</v>
      </c>
      <c r="DK49" s="161">
        <v>29.88</v>
      </c>
      <c r="DL49" s="161">
        <v>70.028000000000006</v>
      </c>
      <c r="DM49" s="161">
        <v>89.247</v>
      </c>
      <c r="DN49" s="161">
        <v>101.38</v>
      </c>
      <c r="DO49" s="161">
        <v>70.03</v>
      </c>
      <c r="DP49" s="161">
        <v>-13.81</v>
      </c>
      <c r="DQ49" s="161">
        <v>62.613</v>
      </c>
      <c r="DR49" s="161">
        <v>86.418999999999997</v>
      </c>
      <c r="DS49" s="161">
        <v>-2.9</v>
      </c>
      <c r="DT49" s="161">
        <v>-2.95</v>
      </c>
      <c r="DU49" s="161">
        <v>96.45</v>
      </c>
      <c r="DV49" s="161">
        <v>79.510000000000005</v>
      </c>
      <c r="DW49" s="161">
        <v>87.308999999999997</v>
      </c>
      <c r="DX49" s="161">
        <v>84.909000000000006</v>
      </c>
      <c r="DY49" s="161">
        <v>44.265000000000001</v>
      </c>
      <c r="DZ49" s="161">
        <v>42.680999999999997</v>
      </c>
      <c r="EA49" s="161">
        <v>257</v>
      </c>
      <c r="EB49" s="161">
        <v>213.38</v>
      </c>
      <c r="EC49" s="161">
        <v>206.7</v>
      </c>
      <c r="ED49" s="161">
        <v>208.38</v>
      </c>
      <c r="EE49" s="161">
        <v>142.38</v>
      </c>
      <c r="EF49" s="161">
        <v>113.45</v>
      </c>
      <c r="EG49" s="161">
        <v>-33.542999999999999</v>
      </c>
      <c r="EH49" s="161">
        <v>482.59</v>
      </c>
      <c r="EI49" s="161">
        <v>632.28</v>
      </c>
      <c r="EJ49" s="161">
        <v>0</v>
      </c>
      <c r="EK49" s="161">
        <v>-12.52</v>
      </c>
      <c r="EL49" s="161">
        <v>-9.6646999999999998</v>
      </c>
      <c r="EM49" s="161">
        <v>-46.872999999999998</v>
      </c>
      <c r="EN49" s="161">
        <v>-16.123999999999999</v>
      </c>
      <c r="EO49" s="161">
        <v>-14.262</v>
      </c>
      <c r="EP49" s="161">
        <v>24.623999999999999</v>
      </c>
      <c r="EQ49" s="161">
        <v>51.332000000000001</v>
      </c>
      <c r="ER49" s="161">
        <v>50.884999999999998</v>
      </c>
      <c r="ES49" s="161">
        <v>-72.486000000000004</v>
      </c>
      <c r="ET49" s="161">
        <v>0</v>
      </c>
      <c r="EU49" s="161">
        <v>-6.1798999999999999</v>
      </c>
      <c r="EV49" s="161">
        <v>1</v>
      </c>
      <c r="EW49" s="161">
        <v>12.946</v>
      </c>
      <c r="EX49" s="161">
        <v>-83.706000000000003</v>
      </c>
      <c r="EY49" s="161">
        <v>-38.963000000000001</v>
      </c>
      <c r="EZ49" s="161">
        <v>-38.463999999999999</v>
      </c>
      <c r="FA49" s="161">
        <v>8.1671999999999993</v>
      </c>
      <c r="FB49" s="161">
        <v>-111.71</v>
      </c>
      <c r="FC49" s="161">
        <v>79.155000000000001</v>
      </c>
      <c r="FD49" s="161">
        <v>24.044</v>
      </c>
      <c r="FE49" s="161">
        <v>0</v>
      </c>
      <c r="FF49" s="161">
        <v>0</v>
      </c>
      <c r="FG49" s="161">
        <v>39.616</v>
      </c>
      <c r="FH49" s="161">
        <v>40.445</v>
      </c>
      <c r="FI49" s="161">
        <v>38.54</v>
      </c>
      <c r="FJ49" s="161">
        <v>-31.146000000000001</v>
      </c>
      <c r="FK49" s="161">
        <v>-31.649000000000001</v>
      </c>
      <c r="FL49" s="161">
        <v>-167.79</v>
      </c>
      <c r="FM49" s="161">
        <v>-42.109000000000002</v>
      </c>
      <c r="FN49" s="161">
        <v>-42.173999999999999</v>
      </c>
      <c r="FO49" s="162"/>
      <c r="FP49" s="162"/>
      <c r="FQ49" s="161">
        <v>-53.268000000000001</v>
      </c>
      <c r="FR49" s="162"/>
      <c r="FS49" s="161">
        <v>13.87</v>
      </c>
      <c r="FT49" s="162"/>
      <c r="FU49" s="161">
        <v>-8.6599000000000004</v>
      </c>
      <c r="FV49" s="162"/>
      <c r="FW49" s="161">
        <v>-53.917999999999999</v>
      </c>
      <c r="FX49" s="161">
        <v>10.337</v>
      </c>
      <c r="FY49" s="161">
        <v>-12.965</v>
      </c>
      <c r="FZ49" s="161">
        <v>0.77500000000000002</v>
      </c>
      <c r="GA49" s="161">
        <v>8.4559999999999995</v>
      </c>
      <c r="GB49" s="161">
        <v>20.489000000000001</v>
      </c>
      <c r="GC49" s="161">
        <v>113.33</v>
      </c>
      <c r="GD49" s="161">
        <v>129.63999999999999</v>
      </c>
      <c r="GE49" s="161">
        <v>16.37</v>
      </c>
      <c r="GF49" s="161">
        <v>85.722999999999999</v>
      </c>
      <c r="GG49" s="161">
        <v>20.6</v>
      </c>
      <c r="GH49" s="162"/>
      <c r="GI49" s="161">
        <v>5.6769999999999996</v>
      </c>
      <c r="GJ49" s="161">
        <v>-5.8715999999999999</v>
      </c>
      <c r="GK49" s="161">
        <v>2.7099000000000002</v>
      </c>
      <c r="GL49" s="161">
        <v>6.9000000000000006E-2</v>
      </c>
      <c r="GM49" s="161">
        <v>0</v>
      </c>
      <c r="GN49" s="161">
        <v>-18.55</v>
      </c>
      <c r="GO49" s="161">
        <v>-34.222000000000001</v>
      </c>
      <c r="GP49" s="161">
        <v>27.713000000000001</v>
      </c>
      <c r="GQ49" s="161">
        <v>53.527999999999999</v>
      </c>
      <c r="GR49" s="161">
        <v>95.402000000000001</v>
      </c>
      <c r="GS49" s="161">
        <v>55.133000000000003</v>
      </c>
      <c r="GT49" s="161">
        <v>-135.63999999999999</v>
      </c>
      <c r="GU49" s="161">
        <v>-25.920999999999999</v>
      </c>
      <c r="GV49" s="161">
        <v>44.218000000000004</v>
      </c>
      <c r="GW49" s="161">
        <v>-41.787999999999997</v>
      </c>
      <c r="GX49" s="161">
        <v>5.5403000000000002</v>
      </c>
      <c r="GY49" s="161">
        <v>10.558999999999999</v>
      </c>
      <c r="GZ49" s="161">
        <v>10.052</v>
      </c>
      <c r="HA49" s="161">
        <v>8</v>
      </c>
      <c r="HB49" s="161">
        <v>161.08000000000001</v>
      </c>
      <c r="HC49" s="161">
        <v>160.29</v>
      </c>
      <c r="HD49" s="161">
        <v>4.2</v>
      </c>
      <c r="HE49" s="161">
        <v>0</v>
      </c>
      <c r="HF49" s="161">
        <v>-85.228999999999999</v>
      </c>
      <c r="HG49" s="161">
        <v>86.498999999999995</v>
      </c>
      <c r="HH49" s="161">
        <v>87.576999999999998</v>
      </c>
      <c r="HI49" s="161">
        <v>-154.06</v>
      </c>
      <c r="HJ49" s="161">
        <v>-155.05000000000001</v>
      </c>
      <c r="HK49" s="161">
        <v>-53.642000000000003</v>
      </c>
      <c r="HL49" s="161">
        <v>-43.378</v>
      </c>
      <c r="HM49" s="161">
        <v>75.953000000000003</v>
      </c>
      <c r="HN49" s="161">
        <v>76.024000000000001</v>
      </c>
      <c r="HO49" s="162"/>
      <c r="HP49" s="161">
        <v>-115.31</v>
      </c>
      <c r="HQ49" s="162"/>
      <c r="HR49" s="161">
        <v>63.493000000000002</v>
      </c>
      <c r="HS49" s="162"/>
      <c r="HT49" s="162"/>
      <c r="HU49" s="161">
        <v>81.66</v>
      </c>
      <c r="HV49" s="161">
        <v>81.278999999999996</v>
      </c>
      <c r="HW49" s="161">
        <v>58.298999999999999</v>
      </c>
      <c r="HX49" s="161">
        <v>60.4</v>
      </c>
      <c r="HY49" s="161">
        <v>18.888999999999999</v>
      </c>
      <c r="HZ49" s="161">
        <v>49.04</v>
      </c>
      <c r="IA49" s="161">
        <v>-361.55</v>
      </c>
      <c r="IB49" s="161">
        <v>109.84</v>
      </c>
      <c r="IC49" s="161">
        <v>109.6</v>
      </c>
      <c r="ID49" s="161">
        <v>19.600000000000001</v>
      </c>
      <c r="IE49" s="161">
        <v>20.5</v>
      </c>
      <c r="IF49" s="161">
        <v>-62.5</v>
      </c>
      <c r="IG49" s="162"/>
      <c r="IH49" s="161">
        <v>1.2927999999999999</v>
      </c>
      <c r="II49" s="161">
        <v>1.0354000000000001</v>
      </c>
      <c r="IJ49" s="162"/>
      <c r="IK49" s="161">
        <v>-597.80999999999995</v>
      </c>
      <c r="IL49" s="161">
        <v>540.27</v>
      </c>
      <c r="IM49" s="161">
        <v>419.51</v>
      </c>
      <c r="IN49" s="162"/>
      <c r="IO49" s="161">
        <v>-420.52</v>
      </c>
      <c r="IP49" s="161">
        <v>417.09</v>
      </c>
      <c r="IQ49" s="161">
        <v>-158.97</v>
      </c>
      <c r="IR49" s="161">
        <v>-243.38</v>
      </c>
      <c r="IS49" s="161">
        <v>-411.91</v>
      </c>
      <c r="IT49" s="161">
        <v>127.04</v>
      </c>
      <c r="IU49" s="161">
        <v>125.81</v>
      </c>
      <c r="IV49" s="161">
        <v>162.41999999999999</v>
      </c>
      <c r="IW49" s="161">
        <v>-525.87</v>
      </c>
      <c r="IX49" s="161">
        <v>242.46</v>
      </c>
      <c r="IY49" s="161">
        <v>-283.2</v>
      </c>
      <c r="IZ49" s="161">
        <v>285.45</v>
      </c>
      <c r="JA49" s="161">
        <v>-8.7521000000000004</v>
      </c>
      <c r="JB49" s="162"/>
      <c r="JC49" s="162"/>
      <c r="JD49" s="161">
        <v>-0.52300000000000002</v>
      </c>
      <c r="JE49" s="161">
        <v>-0.53800000000000003</v>
      </c>
      <c r="JF49" s="161">
        <v>-25.52</v>
      </c>
      <c r="JG49" s="161">
        <v>10.56</v>
      </c>
      <c r="JH49" s="161">
        <v>6.8846999999999996</v>
      </c>
      <c r="JI49" s="161">
        <v>-11.189</v>
      </c>
      <c r="JJ49" s="161">
        <v>-35.274000000000001</v>
      </c>
      <c r="JK49" s="161">
        <v>-11.542999999999999</v>
      </c>
      <c r="JL49" s="161">
        <v>32.5</v>
      </c>
      <c r="JM49" s="161">
        <v>47.262999999999998</v>
      </c>
      <c r="JN49" s="161">
        <v>45.856000000000002</v>
      </c>
      <c r="JO49" s="161">
        <v>0</v>
      </c>
      <c r="JP49" s="161">
        <v>0</v>
      </c>
      <c r="JQ49" s="161">
        <v>49.654000000000003</v>
      </c>
      <c r="JR49" s="161">
        <v>48.091999999999999</v>
      </c>
      <c r="JS49" s="161">
        <v>48.768000000000001</v>
      </c>
      <c r="JT49" s="162"/>
      <c r="JU49" s="161">
        <v>-20.298999999999999</v>
      </c>
      <c r="JV49" s="161">
        <v>17.606000000000002</v>
      </c>
      <c r="JW49" s="161">
        <v>9.7898999999999994</v>
      </c>
      <c r="JX49" s="161">
        <v>8.6998999999999995</v>
      </c>
      <c r="JY49" s="161">
        <v>-40.991</v>
      </c>
      <c r="JZ49" s="161">
        <v>78.069999999999993</v>
      </c>
      <c r="KA49" s="161">
        <v>54.71</v>
      </c>
      <c r="KB49" s="161">
        <v>-41.154000000000003</v>
      </c>
      <c r="KC49" s="161">
        <v>-75.888000000000005</v>
      </c>
      <c r="KD49" s="161">
        <v>42.231999999999999</v>
      </c>
      <c r="KE49" s="161">
        <v>33.212000000000003</v>
      </c>
      <c r="KF49" s="161">
        <v>13.199</v>
      </c>
      <c r="KG49" s="161">
        <v>-11.6</v>
      </c>
      <c r="KH49" s="161">
        <v>0</v>
      </c>
      <c r="KI49" s="161">
        <v>102.2</v>
      </c>
    </row>
    <row r="50" spans="1:295" ht="18" customHeight="1" x14ac:dyDescent="0.3">
      <c r="A50" s="160" t="s">
        <v>61</v>
      </c>
      <c r="B50" s="160" t="s">
        <v>748</v>
      </c>
      <c r="C50" s="163">
        <v>0</v>
      </c>
      <c r="D50" s="163">
        <v>22.620999999999999</v>
      </c>
      <c r="E50" s="163">
        <v>-45.597000000000001</v>
      </c>
      <c r="F50" s="164"/>
      <c r="G50" s="163">
        <v>32.957000000000001</v>
      </c>
      <c r="H50" s="163">
        <v>0</v>
      </c>
      <c r="I50" s="163">
        <v>65.897999999999996</v>
      </c>
      <c r="J50" s="163">
        <v>-109.51</v>
      </c>
      <c r="K50" s="163">
        <v>69.738</v>
      </c>
      <c r="L50" s="163">
        <v>35.387999999999998</v>
      </c>
      <c r="M50" s="163">
        <v>34.594000000000001</v>
      </c>
      <c r="N50" s="163">
        <v>-15.539</v>
      </c>
      <c r="O50" s="163">
        <v>-44.567</v>
      </c>
      <c r="P50" s="163">
        <v>37.4</v>
      </c>
      <c r="Q50" s="163">
        <v>15.731999999999999</v>
      </c>
      <c r="R50" s="163">
        <v>-37.4</v>
      </c>
      <c r="S50" s="163">
        <v>13.266999999999999</v>
      </c>
      <c r="T50" s="163">
        <v>223.34</v>
      </c>
      <c r="U50" s="163">
        <v>8.3917000000000002</v>
      </c>
      <c r="V50" s="163">
        <v>8.7339000000000002</v>
      </c>
      <c r="W50" s="163">
        <v>13.888</v>
      </c>
      <c r="X50" s="163">
        <v>0</v>
      </c>
      <c r="Y50" s="163">
        <v>4.6605999999999996</v>
      </c>
      <c r="Z50" s="163">
        <v>3.0766</v>
      </c>
      <c r="AA50" s="164"/>
      <c r="AB50" s="163">
        <v>113</v>
      </c>
      <c r="AC50" s="163">
        <v>-88.308999999999997</v>
      </c>
      <c r="AD50" s="163">
        <v>-87.819000000000003</v>
      </c>
      <c r="AE50" s="163">
        <v>31.472000000000001</v>
      </c>
      <c r="AF50" s="163">
        <v>15.539</v>
      </c>
      <c r="AG50" s="163">
        <v>44</v>
      </c>
      <c r="AH50" s="163">
        <v>9.0439000000000007</v>
      </c>
      <c r="AI50" s="163">
        <v>0.14599999999999999</v>
      </c>
      <c r="AJ50" s="163">
        <v>-56.56</v>
      </c>
      <c r="AK50" s="163">
        <v>-56.619</v>
      </c>
      <c r="AL50" s="163">
        <v>-2.75</v>
      </c>
      <c r="AM50" s="163">
        <v>57.13</v>
      </c>
      <c r="AN50" s="163">
        <v>57.38</v>
      </c>
      <c r="AO50" s="163">
        <v>27.131</v>
      </c>
      <c r="AP50" s="163">
        <v>-12.186999999999999</v>
      </c>
      <c r="AQ50" s="163">
        <v>80.647000000000006</v>
      </c>
      <c r="AR50" s="163">
        <v>83.266000000000005</v>
      </c>
      <c r="AS50" s="163">
        <v>28.658000000000001</v>
      </c>
      <c r="AT50" s="163">
        <v>-92.162999999999997</v>
      </c>
      <c r="AU50" s="163">
        <v>3.2557999999999998</v>
      </c>
      <c r="AV50" s="163">
        <v>8.3544</v>
      </c>
      <c r="AW50" s="163">
        <v>6.7298</v>
      </c>
      <c r="AX50" s="163">
        <v>70.06</v>
      </c>
      <c r="AY50" s="163">
        <v>71.668000000000006</v>
      </c>
      <c r="AZ50" s="163">
        <v>1.5867</v>
      </c>
      <c r="BA50" s="163">
        <v>8.7723999999999993</v>
      </c>
      <c r="BB50" s="163">
        <v>-449.51</v>
      </c>
      <c r="BC50" s="163">
        <v>-19.937999999999999</v>
      </c>
      <c r="BD50" s="163">
        <v>-10.699</v>
      </c>
      <c r="BE50" s="163">
        <v>-10.699</v>
      </c>
      <c r="BF50" s="164"/>
      <c r="BG50" s="163">
        <v>0</v>
      </c>
      <c r="BH50" s="163">
        <v>-6.6081000000000003</v>
      </c>
      <c r="BI50" s="163">
        <v>-67.102000000000004</v>
      </c>
      <c r="BJ50" s="163">
        <v>-50.466999999999999</v>
      </c>
      <c r="BK50" s="163">
        <v>9.9923999999999999</v>
      </c>
      <c r="BL50" s="163">
        <v>7.3787000000000003</v>
      </c>
      <c r="BM50" s="163">
        <v>4.9204999999999997</v>
      </c>
      <c r="BN50" s="163">
        <v>483.35</v>
      </c>
      <c r="BO50" s="163">
        <v>134.06</v>
      </c>
      <c r="BP50" s="163">
        <v>134.22</v>
      </c>
      <c r="BQ50" s="163">
        <v>-481.56</v>
      </c>
      <c r="BR50" s="163">
        <v>515.15</v>
      </c>
      <c r="BS50" s="163">
        <v>40.976999999999997</v>
      </c>
      <c r="BT50" s="163">
        <v>-130.04</v>
      </c>
      <c r="BU50" s="163">
        <v>132.57</v>
      </c>
      <c r="BV50" s="163">
        <v>107.89</v>
      </c>
      <c r="BW50" s="163">
        <v>31.51</v>
      </c>
      <c r="BX50" s="163">
        <v>36.36</v>
      </c>
      <c r="BY50" s="163">
        <v>77.209000000000003</v>
      </c>
      <c r="BZ50" s="163">
        <v>85.36</v>
      </c>
      <c r="CA50" s="163">
        <v>27.599</v>
      </c>
      <c r="CB50" s="163">
        <v>27.062999999999999</v>
      </c>
      <c r="CC50" s="163">
        <v>53.765999999999998</v>
      </c>
      <c r="CD50" s="163">
        <v>53.914000000000001</v>
      </c>
      <c r="CE50" s="163">
        <v>32.594999999999999</v>
      </c>
      <c r="CF50" s="163">
        <v>-143.09</v>
      </c>
      <c r="CG50" s="163">
        <v>-142.99</v>
      </c>
      <c r="CH50" s="163">
        <v>5.7088000000000001</v>
      </c>
      <c r="CI50" s="163">
        <v>-138.38999999999999</v>
      </c>
      <c r="CJ50" s="164"/>
      <c r="CK50" s="163">
        <v>25.984999999999999</v>
      </c>
      <c r="CL50" s="163">
        <v>-46</v>
      </c>
      <c r="CM50" s="163">
        <v>275.7</v>
      </c>
      <c r="CN50" s="163">
        <v>-18.670000000000002</v>
      </c>
      <c r="CO50" s="163">
        <v>0</v>
      </c>
      <c r="CP50" s="163">
        <v>0</v>
      </c>
      <c r="CQ50" s="163">
        <v>1.6848000000000001</v>
      </c>
      <c r="CR50" s="163">
        <v>-19.713999999999999</v>
      </c>
      <c r="CS50" s="163">
        <v>-19.18</v>
      </c>
      <c r="CT50" s="163">
        <v>-37.345999999999997</v>
      </c>
      <c r="CU50" s="163">
        <v>-32.441000000000003</v>
      </c>
      <c r="CV50" s="163">
        <v>21.140999999999998</v>
      </c>
      <c r="CW50" s="163">
        <v>17.66</v>
      </c>
      <c r="CX50" s="163">
        <v>64.3</v>
      </c>
      <c r="CY50" s="163">
        <v>103.69</v>
      </c>
      <c r="CZ50" s="163">
        <v>54.616</v>
      </c>
      <c r="DA50" s="163">
        <v>51.86</v>
      </c>
      <c r="DB50" s="163">
        <v>-36.548999999999999</v>
      </c>
      <c r="DC50" s="163">
        <v>-2.0095000000000001</v>
      </c>
      <c r="DD50" s="163">
        <v>137.09</v>
      </c>
      <c r="DE50" s="164"/>
      <c r="DF50" s="163">
        <v>-91.055000000000007</v>
      </c>
      <c r="DG50" s="164"/>
      <c r="DH50" s="163">
        <v>-21.939</v>
      </c>
      <c r="DI50" s="163">
        <v>-117.4</v>
      </c>
      <c r="DJ50" s="163">
        <v>-116.59</v>
      </c>
      <c r="DK50" s="163">
        <v>29.945</v>
      </c>
      <c r="DL50" s="163">
        <v>68.27</v>
      </c>
      <c r="DM50" s="163">
        <v>87.367999999999995</v>
      </c>
      <c r="DN50" s="163">
        <v>97.869</v>
      </c>
      <c r="DO50" s="163">
        <v>67.8</v>
      </c>
      <c r="DP50" s="163">
        <v>-13.15</v>
      </c>
      <c r="DQ50" s="163">
        <v>63.665999999999997</v>
      </c>
      <c r="DR50" s="163">
        <v>87.117000000000004</v>
      </c>
      <c r="DS50" s="163">
        <v>-2.78</v>
      </c>
      <c r="DT50" s="163">
        <v>-2.68</v>
      </c>
      <c r="DU50" s="163">
        <v>93.66</v>
      </c>
      <c r="DV50" s="163">
        <v>79.53</v>
      </c>
      <c r="DW50" s="163">
        <v>90.781000000000006</v>
      </c>
      <c r="DX50" s="163">
        <v>89.980999999999995</v>
      </c>
      <c r="DY50" s="163">
        <v>42.838999999999999</v>
      </c>
      <c r="DZ50" s="163">
        <v>41.145000000000003</v>
      </c>
      <c r="EA50" s="163">
        <v>256.25</v>
      </c>
      <c r="EB50" s="163">
        <v>211.03</v>
      </c>
      <c r="EC50" s="163">
        <v>204.69</v>
      </c>
      <c r="ED50" s="163">
        <v>207.86</v>
      </c>
      <c r="EE50" s="163">
        <v>142.62</v>
      </c>
      <c r="EF50" s="163">
        <v>113.57</v>
      </c>
      <c r="EG50" s="163">
        <v>-33.601999999999997</v>
      </c>
      <c r="EH50" s="163">
        <v>488.48</v>
      </c>
      <c r="EI50" s="163">
        <v>629.51</v>
      </c>
      <c r="EJ50" s="163">
        <v>0</v>
      </c>
      <c r="EK50" s="163">
        <v>-13.818</v>
      </c>
      <c r="EL50" s="163">
        <v>-11.002000000000001</v>
      </c>
      <c r="EM50" s="163">
        <v>-47.085000000000001</v>
      </c>
      <c r="EN50" s="163">
        <v>-11.154999999999999</v>
      </c>
      <c r="EO50" s="163">
        <v>-9.3610000000000007</v>
      </c>
      <c r="EP50" s="163">
        <v>24.623999999999999</v>
      </c>
      <c r="EQ50" s="163">
        <v>44.936</v>
      </c>
      <c r="ER50" s="163">
        <v>44.77</v>
      </c>
      <c r="ES50" s="163">
        <v>-72.521000000000001</v>
      </c>
      <c r="ET50" s="163">
        <v>0</v>
      </c>
      <c r="EU50" s="163">
        <v>-5.3198999999999996</v>
      </c>
      <c r="EV50" s="163">
        <v>1</v>
      </c>
      <c r="EW50" s="163">
        <v>12.613</v>
      </c>
      <c r="EX50" s="163">
        <v>-72.748000000000005</v>
      </c>
      <c r="EY50" s="163">
        <v>-38.533000000000001</v>
      </c>
      <c r="EZ50" s="163">
        <v>-37.238</v>
      </c>
      <c r="FA50" s="163">
        <v>8.4657999999999998</v>
      </c>
      <c r="FB50" s="163">
        <v>-111.83</v>
      </c>
      <c r="FC50" s="163">
        <v>80.909000000000006</v>
      </c>
      <c r="FD50" s="163">
        <v>23.529</v>
      </c>
      <c r="FE50" s="163">
        <v>0</v>
      </c>
      <c r="FF50" s="163">
        <v>0</v>
      </c>
      <c r="FG50" s="163">
        <v>39.944000000000003</v>
      </c>
      <c r="FH50" s="163">
        <v>40.082999999999998</v>
      </c>
      <c r="FI50" s="163">
        <v>39.637</v>
      </c>
      <c r="FJ50" s="163">
        <v>-28.3</v>
      </c>
      <c r="FK50" s="163">
        <v>-28.802</v>
      </c>
      <c r="FL50" s="163">
        <v>-164.94</v>
      </c>
      <c r="FM50" s="163">
        <v>-40.152999999999999</v>
      </c>
      <c r="FN50" s="163">
        <v>-40.436999999999998</v>
      </c>
      <c r="FO50" s="164"/>
      <c r="FP50" s="164"/>
      <c r="FQ50" s="163">
        <v>-52.579000000000001</v>
      </c>
      <c r="FR50" s="164"/>
      <c r="FS50" s="163">
        <v>13.66</v>
      </c>
      <c r="FT50" s="164"/>
      <c r="FU50" s="163">
        <v>-8.6699000000000002</v>
      </c>
      <c r="FV50" s="164"/>
      <c r="FW50" s="163">
        <v>-52.619</v>
      </c>
      <c r="FX50" s="163">
        <v>10.353</v>
      </c>
      <c r="FY50" s="163">
        <v>-13.234999999999999</v>
      </c>
      <c r="FZ50" s="163">
        <v>0.78400000000000003</v>
      </c>
      <c r="GA50" s="163">
        <v>8.5083000000000002</v>
      </c>
      <c r="GB50" s="163">
        <v>20.04</v>
      </c>
      <c r="GC50" s="163">
        <v>109.75</v>
      </c>
      <c r="GD50" s="163">
        <v>125.69</v>
      </c>
      <c r="GE50" s="163">
        <v>16.59</v>
      </c>
      <c r="GF50" s="163">
        <v>85.722999999999999</v>
      </c>
      <c r="GG50" s="163">
        <v>20</v>
      </c>
      <c r="GH50" s="164"/>
      <c r="GI50" s="163">
        <v>5.4165000000000001</v>
      </c>
      <c r="GJ50" s="163">
        <v>-5.7337999999999996</v>
      </c>
      <c r="GK50" s="163">
        <v>2.5969000000000002</v>
      </c>
      <c r="GL50" s="163">
        <v>6.9000000000000006E-2</v>
      </c>
      <c r="GM50" s="163">
        <v>0</v>
      </c>
      <c r="GN50" s="163">
        <v>-18.55</v>
      </c>
      <c r="GO50" s="163">
        <v>-34.104999999999997</v>
      </c>
      <c r="GP50" s="163">
        <v>28.663</v>
      </c>
      <c r="GQ50" s="163">
        <v>52.688000000000002</v>
      </c>
      <c r="GR50" s="163">
        <v>97.033000000000001</v>
      </c>
      <c r="GS50" s="163">
        <v>57.773000000000003</v>
      </c>
      <c r="GT50" s="163">
        <v>-140.27000000000001</v>
      </c>
      <c r="GU50" s="163">
        <v>-24.747</v>
      </c>
      <c r="GV50" s="163">
        <v>44.945</v>
      </c>
      <c r="GW50" s="163">
        <v>-38.868000000000002</v>
      </c>
      <c r="GX50" s="163">
        <v>4.2988</v>
      </c>
      <c r="GY50" s="163">
        <v>9.5033999999999992</v>
      </c>
      <c r="GZ50" s="163">
        <v>8.9346999999999994</v>
      </c>
      <c r="HA50" s="163">
        <v>6</v>
      </c>
      <c r="HB50" s="163">
        <v>168.54</v>
      </c>
      <c r="HC50" s="163">
        <v>168.9</v>
      </c>
      <c r="HD50" s="163">
        <v>62.4</v>
      </c>
      <c r="HE50" s="163">
        <v>-63.031999999999996</v>
      </c>
      <c r="HF50" s="163">
        <v>-151.99</v>
      </c>
      <c r="HG50" s="163">
        <v>149.66</v>
      </c>
      <c r="HH50" s="163">
        <v>151.77000000000001</v>
      </c>
      <c r="HI50" s="163">
        <v>-162.16</v>
      </c>
      <c r="HJ50" s="163">
        <v>-160.82</v>
      </c>
      <c r="HK50" s="163">
        <v>-52.999000000000002</v>
      </c>
      <c r="HL50" s="163">
        <v>-44.021999999999998</v>
      </c>
      <c r="HM50" s="163">
        <v>77.067999999999998</v>
      </c>
      <c r="HN50" s="163">
        <v>75.415000000000006</v>
      </c>
      <c r="HO50" s="164"/>
      <c r="HP50" s="163">
        <v>-119.54</v>
      </c>
      <c r="HQ50" s="164"/>
      <c r="HR50" s="163">
        <v>65.206999999999994</v>
      </c>
      <c r="HS50" s="164"/>
      <c r="HT50" s="164"/>
      <c r="HU50" s="163">
        <v>85.769000000000005</v>
      </c>
      <c r="HV50" s="163">
        <v>85.05</v>
      </c>
      <c r="HW50" s="163">
        <v>60.2</v>
      </c>
      <c r="HX50" s="163">
        <v>60.9</v>
      </c>
      <c r="HY50" s="163">
        <v>18.867999999999999</v>
      </c>
      <c r="HZ50" s="163">
        <v>48.158999999999999</v>
      </c>
      <c r="IA50" s="163">
        <v>-370.85</v>
      </c>
      <c r="IB50" s="163">
        <v>112.25</v>
      </c>
      <c r="IC50" s="163">
        <v>112.01</v>
      </c>
      <c r="ID50" s="163">
        <v>19</v>
      </c>
      <c r="IE50" s="163">
        <v>19.5</v>
      </c>
      <c r="IF50" s="163">
        <v>-63.4</v>
      </c>
      <c r="IG50" s="164"/>
      <c r="IH50" s="163">
        <v>1.3976999999999999</v>
      </c>
      <c r="II50" s="163">
        <v>1.0354000000000001</v>
      </c>
      <c r="IJ50" s="164"/>
      <c r="IK50" s="163">
        <v>-601.46</v>
      </c>
      <c r="IL50" s="163">
        <v>538.11</v>
      </c>
      <c r="IM50" s="163">
        <v>435.8</v>
      </c>
      <c r="IN50" s="164"/>
      <c r="IO50" s="163">
        <v>-420.26</v>
      </c>
      <c r="IP50" s="163">
        <v>422.3</v>
      </c>
      <c r="IQ50" s="163">
        <v>-160.15</v>
      </c>
      <c r="IR50" s="163">
        <v>-247.42</v>
      </c>
      <c r="IS50" s="163">
        <v>-415.55</v>
      </c>
      <c r="IT50" s="163">
        <v>122.99</v>
      </c>
      <c r="IU50" s="163">
        <v>124.54</v>
      </c>
      <c r="IV50" s="163">
        <v>163.09</v>
      </c>
      <c r="IW50" s="163">
        <v>-530.15</v>
      </c>
      <c r="IX50" s="163">
        <v>247</v>
      </c>
      <c r="IY50" s="163">
        <v>-283.14</v>
      </c>
      <c r="IZ50" s="163">
        <v>283.86</v>
      </c>
      <c r="JA50" s="163">
        <v>-8.5159000000000002</v>
      </c>
      <c r="JB50" s="164"/>
      <c r="JC50" s="164"/>
      <c r="JD50" s="163">
        <v>-0.60399999999999998</v>
      </c>
      <c r="JE50" s="163">
        <v>-0.61799999999999999</v>
      </c>
      <c r="JF50" s="163">
        <v>-25.84</v>
      </c>
      <c r="JG50" s="163">
        <v>10.319000000000001</v>
      </c>
      <c r="JH50" s="163">
        <v>7.7214</v>
      </c>
      <c r="JI50" s="163">
        <v>-10.603</v>
      </c>
      <c r="JJ50" s="163">
        <v>-37.529000000000003</v>
      </c>
      <c r="JK50" s="163">
        <v>-11.920999999999999</v>
      </c>
      <c r="JL50" s="163">
        <v>33.298999999999999</v>
      </c>
      <c r="JM50" s="163">
        <v>47.594999999999999</v>
      </c>
      <c r="JN50" s="163">
        <v>47.027000000000001</v>
      </c>
      <c r="JO50" s="163">
        <v>0</v>
      </c>
      <c r="JP50" s="163">
        <v>0</v>
      </c>
      <c r="JQ50" s="163">
        <v>48.726999999999997</v>
      </c>
      <c r="JR50" s="163">
        <v>49.743000000000002</v>
      </c>
      <c r="JS50" s="163">
        <v>51.371000000000002</v>
      </c>
      <c r="JT50" s="164"/>
      <c r="JU50" s="163">
        <v>-18.399000000000001</v>
      </c>
      <c r="JV50" s="163">
        <v>17.669</v>
      </c>
      <c r="JW50" s="163">
        <v>9.75</v>
      </c>
      <c r="JX50" s="163">
        <v>8.6998999999999995</v>
      </c>
      <c r="JY50" s="163">
        <v>-41.939</v>
      </c>
      <c r="JZ50" s="163">
        <v>76.316000000000003</v>
      </c>
      <c r="KA50" s="163">
        <v>54.860999999999997</v>
      </c>
      <c r="KB50" s="163">
        <v>-41.552999999999997</v>
      </c>
      <c r="KC50" s="163">
        <v>-75.484999999999999</v>
      </c>
      <c r="KD50" s="163">
        <v>42.639000000000003</v>
      </c>
      <c r="KE50" s="163">
        <v>31.463999999999999</v>
      </c>
      <c r="KF50" s="163">
        <v>10.3</v>
      </c>
      <c r="KG50" s="163">
        <v>-11</v>
      </c>
      <c r="KH50" s="163">
        <v>0</v>
      </c>
      <c r="KI50" s="163">
        <v>104.42</v>
      </c>
    </row>
    <row r="51" spans="1:295" ht="18" customHeight="1" x14ac:dyDescent="0.3">
      <c r="A51" s="160" t="s">
        <v>61</v>
      </c>
      <c r="B51" s="160" t="s">
        <v>749</v>
      </c>
      <c r="C51" s="163">
        <v>0</v>
      </c>
      <c r="D51" s="163">
        <v>22.378</v>
      </c>
      <c r="E51" s="163">
        <v>-45.008000000000003</v>
      </c>
      <c r="F51" s="164"/>
      <c r="G51" s="163">
        <v>33.387</v>
      </c>
      <c r="H51" s="163">
        <v>0</v>
      </c>
      <c r="I51" s="163">
        <v>66.367000000000004</v>
      </c>
      <c r="J51" s="163">
        <v>-110.5</v>
      </c>
      <c r="K51" s="163">
        <v>67.909000000000006</v>
      </c>
      <c r="L51" s="163">
        <v>34.304000000000002</v>
      </c>
      <c r="M51" s="163">
        <v>33.514000000000003</v>
      </c>
      <c r="N51" s="163">
        <v>-26.638999999999999</v>
      </c>
      <c r="O51" s="163">
        <v>-40.067999999999998</v>
      </c>
      <c r="P51" s="163">
        <v>33</v>
      </c>
      <c r="Q51" s="163">
        <v>14.904</v>
      </c>
      <c r="R51" s="163">
        <v>-33</v>
      </c>
      <c r="S51" s="163">
        <v>13.057</v>
      </c>
      <c r="T51" s="163">
        <v>223.44</v>
      </c>
      <c r="U51" s="163">
        <v>8.0955999999999992</v>
      </c>
      <c r="V51" s="163">
        <v>8.1430000000000007</v>
      </c>
      <c r="W51" s="163">
        <v>13.366</v>
      </c>
      <c r="X51" s="163">
        <v>0</v>
      </c>
      <c r="Y51" s="163">
        <v>5.1589999999999998</v>
      </c>
      <c r="Z51" s="163">
        <v>4.3289999999999997</v>
      </c>
      <c r="AA51" s="164"/>
      <c r="AB51" s="163">
        <v>113</v>
      </c>
      <c r="AC51" s="163">
        <v>-88.338999999999999</v>
      </c>
      <c r="AD51" s="163">
        <v>-88.76</v>
      </c>
      <c r="AE51" s="163">
        <v>30.239000000000001</v>
      </c>
      <c r="AF51" s="163">
        <v>26.638999999999999</v>
      </c>
      <c r="AG51" s="163">
        <v>37.4</v>
      </c>
      <c r="AH51" s="163">
        <v>9.0439000000000007</v>
      </c>
      <c r="AI51" s="163">
        <v>0.14599999999999999</v>
      </c>
      <c r="AJ51" s="163">
        <v>-71.180000000000007</v>
      </c>
      <c r="AK51" s="163">
        <v>-71.010000000000005</v>
      </c>
      <c r="AL51" s="163">
        <v>23.68</v>
      </c>
      <c r="AM51" s="163">
        <v>71.388999999999996</v>
      </c>
      <c r="AN51" s="163">
        <v>72.028999999999996</v>
      </c>
      <c r="AO51" s="163">
        <v>26.379000000000001</v>
      </c>
      <c r="AP51" s="163">
        <v>-11.53</v>
      </c>
      <c r="AQ51" s="163">
        <v>78.894000000000005</v>
      </c>
      <c r="AR51" s="163">
        <v>82.347999999999999</v>
      </c>
      <c r="AS51" s="163">
        <v>38.091000000000001</v>
      </c>
      <c r="AT51" s="163">
        <v>-101.54</v>
      </c>
      <c r="AU51" s="163">
        <v>3.1168999999999998</v>
      </c>
      <c r="AV51" s="163">
        <v>6.7366999999999999</v>
      </c>
      <c r="AW51" s="163">
        <v>6.7907999999999999</v>
      </c>
      <c r="AX51" s="163">
        <v>71.534000000000006</v>
      </c>
      <c r="AY51" s="163">
        <v>74.078999999999994</v>
      </c>
      <c r="AZ51" s="163">
        <v>4.7274000000000003</v>
      </c>
      <c r="BA51" s="163">
        <v>26.129000000000001</v>
      </c>
      <c r="BB51" s="163">
        <v>-519.34</v>
      </c>
      <c r="BC51" s="163">
        <v>-20.513000000000002</v>
      </c>
      <c r="BD51" s="163">
        <v>-10.699</v>
      </c>
      <c r="BE51" s="163">
        <v>-10.699</v>
      </c>
      <c r="BF51" s="164"/>
      <c r="BG51" s="163">
        <v>0</v>
      </c>
      <c r="BH51" s="163">
        <v>-6.8409000000000004</v>
      </c>
      <c r="BI51" s="163">
        <v>-67.102000000000004</v>
      </c>
      <c r="BJ51" s="163">
        <v>-55.511000000000003</v>
      </c>
      <c r="BK51" s="163">
        <v>9.6029999999999998</v>
      </c>
      <c r="BL51" s="163">
        <v>7.4965999999999999</v>
      </c>
      <c r="BM51" s="163">
        <v>5.0505000000000004</v>
      </c>
      <c r="BN51" s="163">
        <v>555.22</v>
      </c>
      <c r="BO51" s="163">
        <v>139.04</v>
      </c>
      <c r="BP51" s="163">
        <v>137.88</v>
      </c>
      <c r="BQ51" s="163">
        <v>-531.88</v>
      </c>
      <c r="BR51" s="163">
        <v>552.95000000000005</v>
      </c>
      <c r="BS51" s="163">
        <v>40.976999999999997</v>
      </c>
      <c r="BT51" s="163">
        <v>-130.02000000000001</v>
      </c>
      <c r="BU51" s="163">
        <v>132.72</v>
      </c>
      <c r="BV51" s="163">
        <v>107.89</v>
      </c>
      <c r="BW51" s="163">
        <v>30.75</v>
      </c>
      <c r="BX51" s="163">
        <v>35.459000000000003</v>
      </c>
      <c r="BY51" s="163">
        <v>76.430000000000007</v>
      </c>
      <c r="BZ51" s="163">
        <v>84.388999999999996</v>
      </c>
      <c r="CA51" s="163">
        <v>6.5679999999999996</v>
      </c>
      <c r="CB51" s="163">
        <v>5.7643000000000004</v>
      </c>
      <c r="CC51" s="163">
        <v>68.722999999999999</v>
      </c>
      <c r="CD51" s="163">
        <v>70.180000000000007</v>
      </c>
      <c r="CE51" s="163">
        <v>31.317</v>
      </c>
      <c r="CF51" s="163">
        <v>-141.27000000000001</v>
      </c>
      <c r="CG51" s="163">
        <v>-141.21</v>
      </c>
      <c r="CH51" s="163">
        <v>6.5983999999999998</v>
      </c>
      <c r="CI51" s="163">
        <v>-120.53</v>
      </c>
      <c r="CJ51" s="164"/>
      <c r="CK51" s="163">
        <v>25.984999999999999</v>
      </c>
      <c r="CL51" s="163">
        <v>-18.298999999999999</v>
      </c>
      <c r="CM51" s="163">
        <v>240.1</v>
      </c>
      <c r="CN51" s="163">
        <v>-18.53</v>
      </c>
      <c r="CO51" s="163">
        <v>6.9988000000000001</v>
      </c>
      <c r="CP51" s="163">
        <v>6.2493999999999996</v>
      </c>
      <c r="CQ51" s="163">
        <v>7.8437000000000001</v>
      </c>
      <c r="CR51" s="163">
        <v>-8.0813000000000006</v>
      </c>
      <c r="CS51" s="163">
        <v>-7.8773</v>
      </c>
      <c r="CT51" s="163">
        <v>-28.367999999999999</v>
      </c>
      <c r="CU51" s="163">
        <v>-48.279000000000003</v>
      </c>
      <c r="CV51" s="163">
        <v>20.481999999999999</v>
      </c>
      <c r="CW51" s="163">
        <v>17.22</v>
      </c>
      <c r="CX51" s="163">
        <v>63.2</v>
      </c>
      <c r="CY51" s="163">
        <v>96.22</v>
      </c>
      <c r="CZ51" s="163">
        <v>53.21</v>
      </c>
      <c r="DA51" s="163">
        <v>50.101999999999997</v>
      </c>
      <c r="DB51" s="163">
        <v>-35.798999999999999</v>
      </c>
      <c r="DC51" s="163">
        <v>-2.0095000000000001</v>
      </c>
      <c r="DD51" s="163">
        <v>120.79</v>
      </c>
      <c r="DE51" s="164"/>
      <c r="DF51" s="163">
        <v>-105.88</v>
      </c>
      <c r="DG51" s="164"/>
      <c r="DH51" s="163">
        <v>-21.661999999999999</v>
      </c>
      <c r="DI51" s="163">
        <v>-116.69</v>
      </c>
      <c r="DJ51" s="163">
        <v>-118.8</v>
      </c>
      <c r="DK51" s="163">
        <v>29.972999999999999</v>
      </c>
      <c r="DL51" s="163">
        <v>64.754999999999995</v>
      </c>
      <c r="DM51" s="163">
        <v>82.671999999999997</v>
      </c>
      <c r="DN51" s="163">
        <v>94.353999999999999</v>
      </c>
      <c r="DO51" s="163">
        <v>64.430000000000007</v>
      </c>
      <c r="DP51" s="163">
        <v>-12.18</v>
      </c>
      <c r="DQ51" s="163">
        <v>66.771000000000001</v>
      </c>
      <c r="DR51" s="163">
        <v>104.25</v>
      </c>
      <c r="DS51" s="163">
        <v>-3.05</v>
      </c>
      <c r="DT51" s="163">
        <v>-2.7999000000000001</v>
      </c>
      <c r="DU51" s="163">
        <v>93.96</v>
      </c>
      <c r="DV51" s="163">
        <v>78.930000000000007</v>
      </c>
      <c r="DW51" s="163">
        <v>105.19</v>
      </c>
      <c r="DX51" s="163">
        <v>103.16</v>
      </c>
      <c r="DY51" s="163">
        <v>23.178999999999998</v>
      </c>
      <c r="DZ51" s="163">
        <v>21.645</v>
      </c>
      <c r="EA51" s="163">
        <v>252.23</v>
      </c>
      <c r="EB51" s="163">
        <v>203.85</v>
      </c>
      <c r="EC51" s="163">
        <v>198.49</v>
      </c>
      <c r="ED51" s="163">
        <v>201.07</v>
      </c>
      <c r="EE51" s="163">
        <v>117.33</v>
      </c>
      <c r="EF51" s="163">
        <v>91.34</v>
      </c>
      <c r="EG51" s="163">
        <v>-31.867000000000001</v>
      </c>
      <c r="EH51" s="163">
        <v>539.47</v>
      </c>
      <c r="EI51" s="163">
        <v>503.98</v>
      </c>
      <c r="EJ51" s="163">
        <v>0</v>
      </c>
      <c r="EK51" s="163">
        <v>-14.802</v>
      </c>
      <c r="EL51" s="163">
        <v>-11.807</v>
      </c>
      <c r="EM51" s="163">
        <v>-27.460999999999999</v>
      </c>
      <c r="EN51" s="163">
        <v>-15.573</v>
      </c>
      <c r="EO51" s="163">
        <v>-14.564</v>
      </c>
      <c r="EP51" s="163">
        <v>26.158999999999999</v>
      </c>
      <c r="EQ51" s="163">
        <v>27.63</v>
      </c>
      <c r="ER51" s="163">
        <v>27.242000000000001</v>
      </c>
      <c r="ES51" s="163">
        <v>-52.39</v>
      </c>
      <c r="ET51" s="163">
        <v>0</v>
      </c>
      <c r="EU51" s="163">
        <v>-6.3198999999999996</v>
      </c>
      <c r="EV51" s="163">
        <v>1</v>
      </c>
      <c r="EW51" s="163">
        <v>12.106999999999999</v>
      </c>
      <c r="EX51" s="163">
        <v>-80.224999999999994</v>
      </c>
      <c r="EY51" s="163">
        <v>-38.924999999999997</v>
      </c>
      <c r="EZ51" s="163">
        <v>-37.72</v>
      </c>
      <c r="FA51" s="163">
        <v>8.7542000000000009</v>
      </c>
      <c r="FB51" s="163">
        <v>-89.363</v>
      </c>
      <c r="FC51" s="163">
        <v>79.427999999999997</v>
      </c>
      <c r="FD51" s="163">
        <v>23.82</v>
      </c>
      <c r="FE51" s="163">
        <v>0</v>
      </c>
      <c r="FF51" s="163">
        <v>0</v>
      </c>
      <c r="FG51" s="163">
        <v>39.634999999999998</v>
      </c>
      <c r="FH51" s="163">
        <v>41.848999999999997</v>
      </c>
      <c r="FI51" s="163">
        <v>39.521999999999998</v>
      </c>
      <c r="FJ51" s="163">
        <v>-6.1958000000000002</v>
      </c>
      <c r="FK51" s="163">
        <v>-6.8657000000000004</v>
      </c>
      <c r="FL51" s="163">
        <v>-153.88999999999999</v>
      </c>
      <c r="FM51" s="163">
        <v>-20.295000000000002</v>
      </c>
      <c r="FN51" s="163">
        <v>-20.081</v>
      </c>
      <c r="FO51" s="164"/>
      <c r="FP51" s="164"/>
      <c r="FQ51" s="163">
        <v>-50.820999999999998</v>
      </c>
      <c r="FR51" s="164"/>
      <c r="FS51" s="163">
        <v>13.872</v>
      </c>
      <c r="FT51" s="164"/>
      <c r="FU51" s="163">
        <v>-8.5998999999999999</v>
      </c>
      <c r="FV51" s="164"/>
      <c r="FW51" s="163">
        <v>-52.918999999999997</v>
      </c>
      <c r="FX51" s="163">
        <v>10.417</v>
      </c>
      <c r="FY51" s="163">
        <v>-13.475</v>
      </c>
      <c r="FZ51" s="163">
        <v>0.7</v>
      </c>
      <c r="GA51" s="163">
        <v>8.1620000000000008</v>
      </c>
      <c r="GB51" s="163">
        <v>19.559000000000001</v>
      </c>
      <c r="GC51" s="163">
        <v>98.346000000000004</v>
      </c>
      <c r="GD51" s="163">
        <v>114.88</v>
      </c>
      <c r="GE51" s="163">
        <v>17.350000000000001</v>
      </c>
      <c r="GF51" s="163">
        <v>93.135000000000005</v>
      </c>
      <c r="GG51" s="163">
        <v>20.5</v>
      </c>
      <c r="GH51" s="164"/>
      <c r="GI51" s="163">
        <v>4.7521000000000004</v>
      </c>
      <c r="GJ51" s="163">
        <v>-5.0423</v>
      </c>
      <c r="GK51" s="163">
        <v>2.4750000000000001</v>
      </c>
      <c r="GL51" s="163">
        <v>6.9000000000000006E-2</v>
      </c>
      <c r="GM51" s="163">
        <v>0</v>
      </c>
      <c r="GN51" s="163">
        <v>-18.614999999999998</v>
      </c>
      <c r="GO51" s="163">
        <v>-34.962000000000003</v>
      </c>
      <c r="GP51" s="163">
        <v>28.707000000000001</v>
      </c>
      <c r="GQ51" s="163">
        <v>54.283999999999999</v>
      </c>
      <c r="GR51" s="163">
        <v>102.47</v>
      </c>
      <c r="GS51" s="163">
        <v>63.497</v>
      </c>
      <c r="GT51" s="163">
        <v>-150.81</v>
      </c>
      <c r="GU51" s="163">
        <v>-24.081</v>
      </c>
      <c r="GV51" s="163">
        <v>46.014000000000003</v>
      </c>
      <c r="GW51" s="163">
        <v>-36.173999999999999</v>
      </c>
      <c r="GX51" s="163">
        <v>3.6307999999999998</v>
      </c>
      <c r="GY51" s="163">
        <v>7.4526000000000003</v>
      </c>
      <c r="GZ51" s="163">
        <v>7.0572999999999997</v>
      </c>
      <c r="HA51" s="163">
        <v>5</v>
      </c>
      <c r="HB51" s="163">
        <v>177.35</v>
      </c>
      <c r="HC51" s="163">
        <v>178.01</v>
      </c>
      <c r="HD51" s="163">
        <v>221.3</v>
      </c>
      <c r="HE51" s="163">
        <v>-218.71</v>
      </c>
      <c r="HF51" s="163">
        <v>-288.39</v>
      </c>
      <c r="HG51" s="163">
        <v>286.83</v>
      </c>
      <c r="HH51" s="163">
        <v>285.31</v>
      </c>
      <c r="HI51" s="163">
        <v>-167.63</v>
      </c>
      <c r="HJ51" s="163">
        <v>-169.53</v>
      </c>
      <c r="HK51" s="163">
        <v>-53.335000000000001</v>
      </c>
      <c r="HL51" s="163">
        <v>-43.457000000000001</v>
      </c>
      <c r="HM51" s="163">
        <v>78.697999999999993</v>
      </c>
      <c r="HN51" s="163">
        <v>78.510999999999996</v>
      </c>
      <c r="HO51" s="164"/>
      <c r="HP51" s="163">
        <v>-119.54</v>
      </c>
      <c r="HQ51" s="164"/>
      <c r="HR51" s="163">
        <v>66.756</v>
      </c>
      <c r="HS51" s="164"/>
      <c r="HT51" s="164"/>
      <c r="HU51" s="163">
        <v>90.18</v>
      </c>
      <c r="HV51" s="163">
        <v>89.87</v>
      </c>
      <c r="HW51" s="163">
        <v>58.598999999999997</v>
      </c>
      <c r="HX51" s="163">
        <v>59</v>
      </c>
      <c r="HY51" s="163">
        <v>18.827000000000002</v>
      </c>
      <c r="HZ51" s="163">
        <v>47.52</v>
      </c>
      <c r="IA51" s="163">
        <v>-363.85</v>
      </c>
      <c r="IB51" s="163">
        <v>111.6</v>
      </c>
      <c r="IC51" s="163">
        <v>111.36</v>
      </c>
      <c r="ID51" s="163">
        <v>17.899000000000001</v>
      </c>
      <c r="IE51" s="163">
        <v>17.7</v>
      </c>
      <c r="IF51" s="163">
        <v>-62.7</v>
      </c>
      <c r="IG51" s="164"/>
      <c r="IH51" s="163">
        <v>1.3976999999999999</v>
      </c>
      <c r="II51" s="163">
        <v>1.0922000000000001</v>
      </c>
      <c r="IJ51" s="164"/>
      <c r="IK51" s="163">
        <v>-475.78</v>
      </c>
      <c r="IL51" s="163">
        <v>533.65</v>
      </c>
      <c r="IM51" s="163">
        <v>412.94</v>
      </c>
      <c r="IN51" s="164"/>
      <c r="IO51" s="163">
        <v>-411.61</v>
      </c>
      <c r="IP51" s="163">
        <v>414.81</v>
      </c>
      <c r="IQ51" s="163">
        <v>-156.19999999999999</v>
      </c>
      <c r="IR51" s="163">
        <v>-245.13</v>
      </c>
      <c r="IS51" s="163">
        <v>-409.09</v>
      </c>
      <c r="IT51" s="163">
        <v>122.02</v>
      </c>
      <c r="IU51" s="163">
        <v>123.36</v>
      </c>
      <c r="IV51" s="163">
        <v>159.5</v>
      </c>
      <c r="IW51" s="163">
        <v>-518.97</v>
      </c>
      <c r="IX51" s="163">
        <v>241.09</v>
      </c>
      <c r="IY51" s="163">
        <v>-275.83999999999997</v>
      </c>
      <c r="IZ51" s="163">
        <v>276.37</v>
      </c>
      <c r="JA51" s="163">
        <v>-8.9388000000000005</v>
      </c>
      <c r="JB51" s="164"/>
      <c r="JC51" s="164"/>
      <c r="JD51" s="163">
        <v>-0.39</v>
      </c>
      <c r="JE51" s="163">
        <v>-0.40600000000000003</v>
      </c>
      <c r="JF51" s="163">
        <v>-25.92</v>
      </c>
      <c r="JG51" s="163">
        <v>10.56</v>
      </c>
      <c r="JH51" s="163">
        <v>7.3048999999999999</v>
      </c>
      <c r="JI51" s="163">
        <v>-11.042</v>
      </c>
      <c r="JJ51" s="163">
        <v>-37.529000000000003</v>
      </c>
      <c r="JK51" s="163">
        <v>-12.946999999999999</v>
      </c>
      <c r="JL51" s="163">
        <v>36</v>
      </c>
      <c r="JM51" s="163">
        <v>48.36</v>
      </c>
      <c r="JN51" s="163">
        <v>50.04</v>
      </c>
      <c r="JO51" s="163">
        <v>0</v>
      </c>
      <c r="JP51" s="163">
        <v>0</v>
      </c>
      <c r="JQ51" s="163">
        <v>51.378999999999998</v>
      </c>
      <c r="JR51" s="163">
        <v>51.807000000000002</v>
      </c>
      <c r="JS51" s="163">
        <v>51.456000000000003</v>
      </c>
      <c r="JT51" s="164"/>
      <c r="JU51" s="163">
        <v>-16.5</v>
      </c>
      <c r="JV51" s="163">
        <v>18.146000000000001</v>
      </c>
      <c r="JW51" s="163">
        <v>9.3199000000000005</v>
      </c>
      <c r="JX51" s="163">
        <v>8.6998999999999995</v>
      </c>
      <c r="JY51" s="163">
        <v>-40.295000000000002</v>
      </c>
      <c r="JZ51" s="163">
        <v>76.134</v>
      </c>
      <c r="KA51" s="163">
        <v>54.164000000000001</v>
      </c>
      <c r="KB51" s="163">
        <v>-38.734000000000002</v>
      </c>
      <c r="KC51" s="163">
        <v>-74.44</v>
      </c>
      <c r="KD51" s="163">
        <v>42.13</v>
      </c>
      <c r="KE51" s="163">
        <v>31.451000000000001</v>
      </c>
      <c r="KF51" s="163">
        <v>9.1998999999999995</v>
      </c>
      <c r="KG51" s="163">
        <v>-9.1</v>
      </c>
      <c r="KH51" s="163">
        <v>0</v>
      </c>
      <c r="KI51" s="163">
        <v>117.16</v>
      </c>
    </row>
    <row r="52" spans="1:295" ht="18" customHeight="1" x14ac:dyDescent="0.3">
      <c r="A52" s="160" t="s">
        <v>61</v>
      </c>
      <c r="B52" s="160" t="s">
        <v>750</v>
      </c>
      <c r="C52" s="163">
        <v>0</v>
      </c>
      <c r="D52" s="163">
        <v>19.876000000000001</v>
      </c>
      <c r="E52" s="163">
        <v>-39.396999999999998</v>
      </c>
      <c r="F52" s="164"/>
      <c r="G52" s="163">
        <v>32.447000000000003</v>
      </c>
      <c r="H52" s="163">
        <v>0</v>
      </c>
      <c r="I52" s="163">
        <v>64.53</v>
      </c>
      <c r="J52" s="163">
        <v>-104.08</v>
      </c>
      <c r="K52" s="163">
        <v>65.515000000000001</v>
      </c>
      <c r="L52" s="163">
        <v>33.134</v>
      </c>
      <c r="M52" s="163">
        <v>32.161000000000001</v>
      </c>
      <c r="N52" s="163">
        <v>-24.42</v>
      </c>
      <c r="O52" s="163">
        <v>-34.65</v>
      </c>
      <c r="P52" s="163">
        <v>28.6</v>
      </c>
      <c r="Q52" s="163">
        <v>13.247999999999999</v>
      </c>
      <c r="R52" s="163">
        <v>-28.6</v>
      </c>
      <c r="S52" s="163">
        <v>13.117000000000001</v>
      </c>
      <c r="T52" s="163">
        <v>210.86</v>
      </c>
      <c r="U52" s="163">
        <v>9.9475999999999996</v>
      </c>
      <c r="V52" s="163">
        <v>10.042999999999999</v>
      </c>
      <c r="W52" s="163">
        <v>16.681999999999999</v>
      </c>
      <c r="X52" s="163">
        <v>0</v>
      </c>
      <c r="Y52" s="163">
        <v>12.125</v>
      </c>
      <c r="Z52" s="163">
        <v>7.8986000000000001</v>
      </c>
      <c r="AA52" s="164"/>
      <c r="AB52" s="163">
        <v>113</v>
      </c>
      <c r="AC52" s="163">
        <v>-85.888999999999996</v>
      </c>
      <c r="AD52" s="163">
        <v>-86.05</v>
      </c>
      <c r="AE52" s="163">
        <v>28.821999999999999</v>
      </c>
      <c r="AF52" s="163">
        <v>24.42</v>
      </c>
      <c r="AG52" s="163">
        <v>33</v>
      </c>
      <c r="AH52" s="163">
        <v>9.0439000000000007</v>
      </c>
      <c r="AI52" s="163">
        <v>0.14599999999999999</v>
      </c>
      <c r="AJ52" s="163">
        <v>-72.25</v>
      </c>
      <c r="AK52" s="163">
        <v>-73.379000000000005</v>
      </c>
      <c r="AL52" s="163">
        <v>32.569000000000003</v>
      </c>
      <c r="AM52" s="163">
        <v>73.418999999999997</v>
      </c>
      <c r="AN52" s="163">
        <v>73.668999999999997</v>
      </c>
      <c r="AO52" s="163">
        <v>25.141999999999999</v>
      </c>
      <c r="AP52" s="163">
        <v>-10.791</v>
      </c>
      <c r="AQ52" s="163">
        <v>77.292000000000002</v>
      </c>
      <c r="AR52" s="163">
        <v>80.100999999999999</v>
      </c>
      <c r="AS52" s="163">
        <v>38.408999999999999</v>
      </c>
      <c r="AT52" s="163">
        <v>-101.67</v>
      </c>
      <c r="AU52" s="163">
        <v>2.9062999999999999</v>
      </c>
      <c r="AV52" s="163">
        <v>30.449000000000002</v>
      </c>
      <c r="AW52" s="163">
        <v>26.795999999999999</v>
      </c>
      <c r="AX52" s="163">
        <v>67.381</v>
      </c>
      <c r="AY52" s="163">
        <v>68.453000000000003</v>
      </c>
      <c r="AZ52" s="163">
        <v>7.3446999999999996</v>
      </c>
      <c r="BA52" s="163">
        <v>42.109000000000002</v>
      </c>
      <c r="BB52" s="163">
        <v>-519.33000000000004</v>
      </c>
      <c r="BC52" s="163">
        <v>-13.625</v>
      </c>
      <c r="BD52" s="163">
        <v>-10.499000000000001</v>
      </c>
      <c r="BE52" s="163">
        <v>-10.398999999999999</v>
      </c>
      <c r="BF52" s="164"/>
      <c r="BG52" s="163">
        <v>0</v>
      </c>
      <c r="BH52" s="163">
        <v>-6.1939000000000002</v>
      </c>
      <c r="BI52" s="163">
        <v>-67.102000000000004</v>
      </c>
      <c r="BJ52" s="163">
        <v>-56.402000000000001</v>
      </c>
      <c r="BK52" s="163">
        <v>9.6944999999999997</v>
      </c>
      <c r="BL52" s="163">
        <v>6.9595000000000002</v>
      </c>
      <c r="BM52" s="163">
        <v>4.9953000000000003</v>
      </c>
      <c r="BN52" s="163">
        <v>552.99</v>
      </c>
      <c r="BO52" s="163">
        <v>143.62</v>
      </c>
      <c r="BP52" s="163">
        <v>143.77000000000001</v>
      </c>
      <c r="BQ52" s="163">
        <v>-551</v>
      </c>
      <c r="BR52" s="163">
        <v>546.03</v>
      </c>
      <c r="BS52" s="163">
        <v>40.976999999999997</v>
      </c>
      <c r="BT52" s="163">
        <v>-129.46</v>
      </c>
      <c r="BU52" s="163">
        <v>130.38</v>
      </c>
      <c r="BV52" s="163">
        <v>108.02</v>
      </c>
      <c r="BW52" s="163">
        <v>29.87</v>
      </c>
      <c r="BX52" s="163">
        <v>33.06</v>
      </c>
      <c r="BY52" s="163">
        <v>74.11</v>
      </c>
      <c r="BZ52" s="163">
        <v>83.349000000000004</v>
      </c>
      <c r="CA52" s="163">
        <v>-8.5690000000000008</v>
      </c>
      <c r="CB52" s="163">
        <v>-7.8992000000000004</v>
      </c>
      <c r="CC52" s="163">
        <v>78.805999999999997</v>
      </c>
      <c r="CD52" s="163">
        <v>78.807000000000002</v>
      </c>
      <c r="CE52" s="163">
        <v>30.835999999999999</v>
      </c>
      <c r="CF52" s="163">
        <v>-129.47</v>
      </c>
      <c r="CG52" s="163">
        <v>-129.88</v>
      </c>
      <c r="CH52" s="163">
        <v>8.7768999999999995</v>
      </c>
      <c r="CI52" s="163">
        <v>-105.53</v>
      </c>
      <c r="CJ52" s="164"/>
      <c r="CK52" s="163">
        <v>25.984999999999999</v>
      </c>
      <c r="CL52" s="163">
        <v>-2.4</v>
      </c>
      <c r="CM52" s="163">
        <v>212.19</v>
      </c>
      <c r="CN52" s="163">
        <v>-17.568999999999999</v>
      </c>
      <c r="CO52" s="163">
        <v>14.436</v>
      </c>
      <c r="CP52" s="163">
        <v>13.773999999999999</v>
      </c>
      <c r="CQ52" s="163">
        <v>14.894</v>
      </c>
      <c r="CR52" s="163">
        <v>3.9731999999999998</v>
      </c>
      <c r="CS52" s="163">
        <v>4.8045</v>
      </c>
      <c r="CT52" s="163">
        <v>-18.22</v>
      </c>
      <c r="CU52" s="163">
        <v>-60.302999999999997</v>
      </c>
      <c r="CV52" s="163">
        <v>20.809000000000001</v>
      </c>
      <c r="CW52" s="163">
        <v>16.443000000000001</v>
      </c>
      <c r="CX52" s="163">
        <v>55.95</v>
      </c>
      <c r="CY52" s="163">
        <v>90.088999999999999</v>
      </c>
      <c r="CZ52" s="163">
        <v>50.396999999999998</v>
      </c>
      <c r="DA52" s="163">
        <v>47.758000000000003</v>
      </c>
      <c r="DB52" s="163">
        <v>-34.619</v>
      </c>
      <c r="DC52" s="163">
        <v>-2.0095000000000001</v>
      </c>
      <c r="DD52" s="163">
        <v>106.32</v>
      </c>
      <c r="DE52" s="164"/>
      <c r="DF52" s="163">
        <v>-116.27</v>
      </c>
      <c r="DG52" s="164"/>
      <c r="DH52" s="163">
        <v>-21.023</v>
      </c>
      <c r="DI52" s="163">
        <v>-116.9</v>
      </c>
      <c r="DJ52" s="163">
        <v>-116.69</v>
      </c>
      <c r="DK52" s="163">
        <v>29.308</v>
      </c>
      <c r="DL52" s="163">
        <v>60.36</v>
      </c>
      <c r="DM52" s="163">
        <v>78.915000000000006</v>
      </c>
      <c r="DN52" s="163">
        <v>87.322000000000003</v>
      </c>
      <c r="DO52" s="163">
        <v>59.91</v>
      </c>
      <c r="DP52" s="163">
        <v>-11.65</v>
      </c>
      <c r="DQ52" s="163">
        <v>68.781999999999996</v>
      </c>
      <c r="DR52" s="163">
        <v>111.96</v>
      </c>
      <c r="DS52" s="163">
        <v>-3.2</v>
      </c>
      <c r="DT52" s="163">
        <v>-3.0998999999999999</v>
      </c>
      <c r="DU52" s="163">
        <v>86.54</v>
      </c>
      <c r="DV52" s="163">
        <v>75.38</v>
      </c>
      <c r="DW52" s="163">
        <v>116.1</v>
      </c>
      <c r="DX52" s="163">
        <v>114.05</v>
      </c>
      <c r="DY52" s="163">
        <v>10.414999999999999</v>
      </c>
      <c r="DZ52" s="163">
        <v>9.0181000000000004</v>
      </c>
      <c r="EA52" s="163">
        <v>244.08</v>
      </c>
      <c r="EB52" s="163">
        <v>195.3</v>
      </c>
      <c r="EC52" s="163">
        <v>191.51</v>
      </c>
      <c r="ED52" s="163">
        <v>193.49</v>
      </c>
      <c r="EE52" s="163">
        <v>110.18</v>
      </c>
      <c r="EF52" s="163">
        <v>85.677999999999997</v>
      </c>
      <c r="EG52" s="163">
        <v>-31.83</v>
      </c>
      <c r="EH52" s="163">
        <v>560.29</v>
      </c>
      <c r="EI52" s="163">
        <v>429.37</v>
      </c>
      <c r="EJ52" s="163">
        <v>0</v>
      </c>
      <c r="EK52" s="163">
        <v>-24.753</v>
      </c>
      <c r="EL52" s="163">
        <v>-22.390999999999998</v>
      </c>
      <c r="EM52" s="163">
        <v>-20.134</v>
      </c>
      <c r="EN52" s="163">
        <v>-19.882000000000001</v>
      </c>
      <c r="EO52" s="163">
        <v>-18.533000000000001</v>
      </c>
      <c r="EP52" s="163">
        <v>27.696000000000002</v>
      </c>
      <c r="EQ52" s="163">
        <v>13.367000000000001</v>
      </c>
      <c r="ER52" s="163">
        <v>12.99</v>
      </c>
      <c r="ES52" s="163">
        <v>-45.869</v>
      </c>
      <c r="ET52" s="163">
        <v>0</v>
      </c>
      <c r="EU52" s="163">
        <v>-6.3799000000000001</v>
      </c>
      <c r="EV52" s="163">
        <v>1</v>
      </c>
      <c r="EW52" s="163">
        <v>11.083</v>
      </c>
      <c r="EX52" s="163">
        <v>-83.241</v>
      </c>
      <c r="EY52" s="163">
        <v>-37.139000000000003</v>
      </c>
      <c r="EZ52" s="163">
        <v>-36.398000000000003</v>
      </c>
      <c r="FA52" s="163">
        <v>5.9886999999999997</v>
      </c>
      <c r="FB52" s="163">
        <v>-83.944000000000003</v>
      </c>
      <c r="FC52" s="163">
        <v>59.38</v>
      </c>
      <c r="FD52" s="163">
        <v>23.62</v>
      </c>
      <c r="FE52" s="163">
        <v>0</v>
      </c>
      <c r="FF52" s="163">
        <v>0</v>
      </c>
      <c r="FG52" s="163">
        <v>40.481999999999999</v>
      </c>
      <c r="FH52" s="163">
        <v>39.956000000000003</v>
      </c>
      <c r="FI52" s="163">
        <v>38.85</v>
      </c>
      <c r="FJ52" s="163">
        <v>6.3632999999999997</v>
      </c>
      <c r="FK52" s="163">
        <v>7.0331000000000001</v>
      </c>
      <c r="FL52" s="163">
        <v>-154.22</v>
      </c>
      <c r="FM52" s="163">
        <v>-8.2058</v>
      </c>
      <c r="FN52" s="163">
        <v>-8.2523</v>
      </c>
      <c r="FO52" s="164"/>
      <c r="FP52" s="164"/>
      <c r="FQ52" s="163">
        <v>-52.497999999999998</v>
      </c>
      <c r="FR52" s="164"/>
      <c r="FS52" s="163">
        <v>13.776999999999999</v>
      </c>
      <c r="FT52" s="164"/>
      <c r="FU52" s="163">
        <v>-8.5099</v>
      </c>
      <c r="FV52" s="164"/>
      <c r="FW52" s="163">
        <v>-54.308999999999997</v>
      </c>
      <c r="FX52" s="163">
        <v>10.202</v>
      </c>
      <c r="FY52" s="163">
        <v>-13.795999999999999</v>
      </c>
      <c r="FZ52" s="163">
        <v>0.85799999999999998</v>
      </c>
      <c r="GA52" s="163">
        <v>7.8559000000000001</v>
      </c>
      <c r="GB52" s="163">
        <v>18.129000000000001</v>
      </c>
      <c r="GC52" s="163">
        <v>97.215999999999994</v>
      </c>
      <c r="GD52" s="163">
        <v>115.16</v>
      </c>
      <c r="GE52" s="163">
        <v>16.78</v>
      </c>
      <c r="GF52" s="163">
        <v>90.724000000000004</v>
      </c>
      <c r="GG52" s="163">
        <v>20.5</v>
      </c>
      <c r="GH52" s="164"/>
      <c r="GI52" s="163">
        <v>3.9098999999999999</v>
      </c>
      <c r="GJ52" s="163">
        <v>-4.1257000000000001</v>
      </c>
      <c r="GK52" s="163">
        <v>2.3159000000000001</v>
      </c>
      <c r="GL52" s="163">
        <v>6.9000000000000006E-2</v>
      </c>
      <c r="GM52" s="163">
        <v>0</v>
      </c>
      <c r="GN52" s="163">
        <v>-17.492999999999999</v>
      </c>
      <c r="GO52" s="163">
        <v>-32.665999999999997</v>
      </c>
      <c r="GP52" s="163">
        <v>28.47</v>
      </c>
      <c r="GQ52" s="163">
        <v>51.259</v>
      </c>
      <c r="GR52" s="163">
        <v>102.83</v>
      </c>
      <c r="GS52" s="163">
        <v>64.552999999999997</v>
      </c>
      <c r="GT52" s="163">
        <v>-153.47</v>
      </c>
      <c r="GU52" s="163">
        <v>-22.25</v>
      </c>
      <c r="GV52" s="163">
        <v>44.545000000000002</v>
      </c>
      <c r="GW52" s="163">
        <v>-30.271999999999998</v>
      </c>
      <c r="GX52" s="163">
        <v>3.3294000000000001</v>
      </c>
      <c r="GY52" s="163">
        <v>5.1868999999999996</v>
      </c>
      <c r="GZ52" s="163">
        <v>4.8094999999999999</v>
      </c>
      <c r="HA52" s="163">
        <v>4.9336000000000002</v>
      </c>
      <c r="HB52" s="163">
        <v>168.48</v>
      </c>
      <c r="HC52" s="163">
        <v>169.72</v>
      </c>
      <c r="HD52" s="163">
        <v>279.5</v>
      </c>
      <c r="HE52" s="163">
        <v>-278.60000000000002</v>
      </c>
      <c r="HF52" s="163">
        <v>-333.6</v>
      </c>
      <c r="HG52" s="163">
        <v>334.47</v>
      </c>
      <c r="HH52" s="163">
        <v>332.57</v>
      </c>
      <c r="HI52" s="163">
        <v>-162.38</v>
      </c>
      <c r="HJ52" s="163">
        <v>-159.84</v>
      </c>
      <c r="HK52" s="163">
        <v>-57.804000000000002</v>
      </c>
      <c r="HL52" s="163">
        <v>-49.353999999999999</v>
      </c>
      <c r="HM52" s="163">
        <v>80.430000000000007</v>
      </c>
      <c r="HN52" s="163">
        <v>78.043000000000006</v>
      </c>
      <c r="HO52" s="164"/>
      <c r="HP52" s="163">
        <v>-119.54</v>
      </c>
      <c r="HQ52" s="164"/>
      <c r="HR52" s="163">
        <v>65.789000000000001</v>
      </c>
      <c r="HS52" s="164"/>
      <c r="HT52" s="164"/>
      <c r="HU52" s="163">
        <v>87.668999999999997</v>
      </c>
      <c r="HV52" s="163">
        <v>87.308999999999997</v>
      </c>
      <c r="HW52" s="163">
        <v>56.9</v>
      </c>
      <c r="HX52" s="163">
        <v>57.098999999999997</v>
      </c>
      <c r="HY52" s="163">
        <v>18.849</v>
      </c>
      <c r="HZ52" s="163">
        <v>44.798999999999999</v>
      </c>
      <c r="IA52" s="163">
        <v>-355.7</v>
      </c>
      <c r="IB52" s="163">
        <v>112.58</v>
      </c>
      <c r="IC52" s="163">
        <v>111.08</v>
      </c>
      <c r="ID52" s="163">
        <v>17.298999999999999</v>
      </c>
      <c r="IE52" s="163">
        <v>13.1</v>
      </c>
      <c r="IF52" s="163">
        <v>-63.4</v>
      </c>
      <c r="IG52" s="164"/>
      <c r="IH52" s="163">
        <v>1.3976999999999999</v>
      </c>
      <c r="II52" s="163">
        <v>1.0922000000000001</v>
      </c>
      <c r="IJ52" s="164"/>
      <c r="IK52" s="163">
        <v>-407.6</v>
      </c>
      <c r="IL52" s="163">
        <v>507.19</v>
      </c>
      <c r="IM52" s="163">
        <v>386.39</v>
      </c>
      <c r="IN52" s="164"/>
      <c r="IO52" s="163">
        <v>-397.45</v>
      </c>
      <c r="IP52" s="163">
        <v>400.71</v>
      </c>
      <c r="IQ52" s="163">
        <v>-155.66</v>
      </c>
      <c r="IR52" s="163">
        <v>-237.34</v>
      </c>
      <c r="IS52" s="163">
        <v>-396.02</v>
      </c>
      <c r="IT52" s="163">
        <v>115.17</v>
      </c>
      <c r="IU52" s="163">
        <v>115.81</v>
      </c>
      <c r="IV52" s="163">
        <v>157.5</v>
      </c>
      <c r="IW52" s="163">
        <v>-494.94</v>
      </c>
      <c r="IX52" s="163">
        <v>235.58</v>
      </c>
      <c r="IY52" s="163">
        <v>-261.64</v>
      </c>
      <c r="IZ52" s="163">
        <v>262.91000000000003</v>
      </c>
      <c r="JA52" s="163">
        <v>-9.1476000000000006</v>
      </c>
      <c r="JB52" s="164"/>
      <c r="JC52" s="164"/>
      <c r="JD52" s="163">
        <v>1.7999999999999999E-2</v>
      </c>
      <c r="JE52" s="163">
        <v>1.0999999999999999E-2</v>
      </c>
      <c r="JF52" s="163">
        <v>-25.2</v>
      </c>
      <c r="JG52" s="163">
        <v>9.76</v>
      </c>
      <c r="JH52" s="163">
        <v>7.4214000000000002</v>
      </c>
      <c r="JI52" s="163">
        <v>-10.664</v>
      </c>
      <c r="JJ52" s="163">
        <v>-38.789000000000001</v>
      </c>
      <c r="JK52" s="163">
        <v>-13.887</v>
      </c>
      <c r="JL52" s="163">
        <v>36.098999999999997</v>
      </c>
      <c r="JM52" s="163">
        <v>47.631999999999998</v>
      </c>
      <c r="JN52" s="163">
        <v>48.015999999999998</v>
      </c>
      <c r="JO52" s="163">
        <v>0</v>
      </c>
      <c r="JP52" s="163">
        <v>0</v>
      </c>
      <c r="JQ52" s="163">
        <v>51.305</v>
      </c>
      <c r="JR52" s="163">
        <v>51.16</v>
      </c>
      <c r="JS52" s="163">
        <v>50.311</v>
      </c>
      <c r="JT52" s="164"/>
      <c r="JU52" s="163">
        <v>-13.1</v>
      </c>
      <c r="JV52" s="163">
        <v>18.922999999999998</v>
      </c>
      <c r="JW52" s="163">
        <v>8.67</v>
      </c>
      <c r="JX52" s="163">
        <v>8.6998999999999995</v>
      </c>
      <c r="JY52" s="163">
        <v>-45.408999999999999</v>
      </c>
      <c r="JZ52" s="163">
        <v>78.679000000000002</v>
      </c>
      <c r="KA52" s="163">
        <v>57.918999999999997</v>
      </c>
      <c r="KB52" s="163">
        <v>-43.74</v>
      </c>
      <c r="KC52" s="163">
        <v>-77.224000000000004</v>
      </c>
      <c r="KD52" s="163">
        <v>47.314999999999998</v>
      </c>
      <c r="KE52" s="163">
        <v>28.724</v>
      </c>
      <c r="KF52" s="163">
        <v>5.1999000000000004</v>
      </c>
      <c r="KG52" s="163">
        <v>-5.4</v>
      </c>
      <c r="KH52" s="163">
        <v>0</v>
      </c>
      <c r="KI52" s="163">
        <v>121.45</v>
      </c>
    </row>
    <row r="53" spans="1:295" ht="18" customHeight="1" x14ac:dyDescent="0.3">
      <c r="A53" s="160" t="s">
        <v>61</v>
      </c>
      <c r="B53" s="160" t="s">
        <v>751</v>
      </c>
      <c r="C53" s="163">
        <v>0</v>
      </c>
      <c r="D53" s="163">
        <v>17.645</v>
      </c>
      <c r="E53" s="163">
        <v>-35.625999999999998</v>
      </c>
      <c r="F53" s="164"/>
      <c r="G53" s="163">
        <v>30.832000000000001</v>
      </c>
      <c r="H53" s="163">
        <v>0</v>
      </c>
      <c r="I53" s="163">
        <v>61.835000000000001</v>
      </c>
      <c r="J53" s="163">
        <v>-97.733000000000004</v>
      </c>
      <c r="K53" s="163">
        <v>61.625</v>
      </c>
      <c r="L53" s="163">
        <v>31.605</v>
      </c>
      <c r="M53" s="163">
        <v>30.748999999999999</v>
      </c>
      <c r="N53" s="163">
        <v>-22.2</v>
      </c>
      <c r="O53" s="163">
        <v>-30.673999999999999</v>
      </c>
      <c r="P53" s="163">
        <v>24.2</v>
      </c>
      <c r="Q53" s="163">
        <v>11.592000000000001</v>
      </c>
      <c r="R53" s="163">
        <v>-24.2</v>
      </c>
      <c r="S53" s="163">
        <v>13.284000000000001</v>
      </c>
      <c r="T53" s="163">
        <v>197.81800000000001</v>
      </c>
      <c r="U53" s="163">
        <v>8.9802999999999997</v>
      </c>
      <c r="V53" s="163">
        <v>9.0175999999999998</v>
      </c>
      <c r="W53" s="163">
        <v>15.356</v>
      </c>
      <c r="X53" s="163">
        <v>0</v>
      </c>
      <c r="Y53" s="163">
        <v>12.098000000000001</v>
      </c>
      <c r="Z53" s="163">
        <v>7.2979000000000003</v>
      </c>
      <c r="AA53" s="164"/>
      <c r="AB53" s="163">
        <v>113</v>
      </c>
      <c r="AC53" s="163">
        <v>-83.138999999999996</v>
      </c>
      <c r="AD53" s="163">
        <v>-82.918999999999997</v>
      </c>
      <c r="AE53" s="163">
        <v>27.132000000000001</v>
      </c>
      <c r="AF53" s="163">
        <v>22.2</v>
      </c>
      <c r="AG53" s="163">
        <v>28.6</v>
      </c>
      <c r="AH53" s="163">
        <v>9.0439000000000007</v>
      </c>
      <c r="AI53" s="163">
        <v>0.14599999999999999</v>
      </c>
      <c r="AJ53" s="163">
        <v>-59.09</v>
      </c>
      <c r="AK53" s="163">
        <v>-59.798999999999999</v>
      </c>
      <c r="AL53" s="163">
        <v>11.51</v>
      </c>
      <c r="AM53" s="163">
        <v>60.54</v>
      </c>
      <c r="AN53" s="163">
        <v>60.83</v>
      </c>
      <c r="AO53" s="163">
        <v>23.951000000000001</v>
      </c>
      <c r="AP53" s="163">
        <v>-10.06</v>
      </c>
      <c r="AQ53" s="163">
        <v>73.364000000000004</v>
      </c>
      <c r="AR53" s="163">
        <v>76.572999999999993</v>
      </c>
      <c r="AS53" s="163">
        <v>34.835999999999999</v>
      </c>
      <c r="AT53" s="163">
        <v>-84.394000000000005</v>
      </c>
      <c r="AU53" s="163">
        <v>3.0577000000000001</v>
      </c>
      <c r="AV53" s="163">
        <v>31.84</v>
      </c>
      <c r="AW53" s="163">
        <v>30.266999999999999</v>
      </c>
      <c r="AX53" s="163">
        <v>61.755000000000003</v>
      </c>
      <c r="AY53" s="163">
        <v>63.764000000000003</v>
      </c>
      <c r="AZ53" s="163">
        <v>4.2039999999999997</v>
      </c>
      <c r="BA53" s="163">
        <v>21.998999999999999</v>
      </c>
      <c r="BB53" s="163">
        <v>-466.83</v>
      </c>
      <c r="BC53" s="163">
        <v>28.827999999999999</v>
      </c>
      <c r="BD53" s="163">
        <v>-13.999000000000001</v>
      </c>
      <c r="BE53" s="163">
        <v>-14.099</v>
      </c>
      <c r="BF53" s="164"/>
      <c r="BG53" s="163">
        <v>0</v>
      </c>
      <c r="BH53" s="163">
        <v>-6.0533000000000001</v>
      </c>
      <c r="BI53" s="163">
        <v>-67.102000000000004</v>
      </c>
      <c r="BJ53" s="163">
        <v>-56.41</v>
      </c>
      <c r="BK53" s="163">
        <v>9.1803000000000008</v>
      </c>
      <c r="BL53" s="163">
        <v>6.7424999999999997</v>
      </c>
      <c r="BM53" s="163">
        <v>4.6467000000000001</v>
      </c>
      <c r="BN53" s="163">
        <v>502.24</v>
      </c>
      <c r="BO53" s="163">
        <v>153.96</v>
      </c>
      <c r="BP53" s="163">
        <v>152.71</v>
      </c>
      <c r="BQ53" s="163">
        <v>-552.91</v>
      </c>
      <c r="BR53" s="163">
        <v>510.95</v>
      </c>
      <c r="BS53" s="163">
        <v>40.976999999999997</v>
      </c>
      <c r="BT53" s="163">
        <v>-122.65</v>
      </c>
      <c r="BU53" s="163">
        <v>125.13</v>
      </c>
      <c r="BV53" s="163">
        <v>105.96</v>
      </c>
      <c r="BW53" s="163">
        <v>29.28</v>
      </c>
      <c r="BX53" s="163">
        <v>28.888999999999999</v>
      </c>
      <c r="BY53" s="163">
        <v>70.400000000000006</v>
      </c>
      <c r="BZ53" s="163">
        <v>87</v>
      </c>
      <c r="CA53" s="163">
        <v>-11.65</v>
      </c>
      <c r="CB53" s="163">
        <v>-10.98</v>
      </c>
      <c r="CC53" s="163">
        <v>85.448999999999998</v>
      </c>
      <c r="CD53" s="163">
        <v>86.775000000000006</v>
      </c>
      <c r="CE53" s="163">
        <v>30.497</v>
      </c>
      <c r="CF53" s="163">
        <v>-125.23</v>
      </c>
      <c r="CG53" s="163">
        <v>-124.37</v>
      </c>
      <c r="CH53" s="163">
        <v>7.7225000000000001</v>
      </c>
      <c r="CI53" s="163">
        <v>-89.346999999999994</v>
      </c>
      <c r="CJ53" s="164"/>
      <c r="CK53" s="163">
        <v>25.984999999999999</v>
      </c>
      <c r="CL53" s="163">
        <v>14.6</v>
      </c>
      <c r="CM53" s="163">
        <v>180.69</v>
      </c>
      <c r="CN53" s="163">
        <v>-17.239000000000001</v>
      </c>
      <c r="CO53" s="163">
        <v>19.734999999999999</v>
      </c>
      <c r="CP53" s="163">
        <v>18.863</v>
      </c>
      <c r="CQ53" s="163">
        <v>20.134</v>
      </c>
      <c r="CR53" s="163">
        <v>18.859000000000002</v>
      </c>
      <c r="CS53" s="163">
        <v>19.744</v>
      </c>
      <c r="CT53" s="163">
        <v>-17.994</v>
      </c>
      <c r="CU53" s="163">
        <v>-74.322000000000003</v>
      </c>
      <c r="CV53" s="163">
        <v>19.905000000000001</v>
      </c>
      <c r="CW53" s="163">
        <v>16.065999999999999</v>
      </c>
      <c r="CX53" s="163">
        <v>48.65</v>
      </c>
      <c r="CY53" s="163">
        <v>80.900000000000006</v>
      </c>
      <c r="CZ53" s="163">
        <v>48.287999999999997</v>
      </c>
      <c r="DA53" s="163">
        <v>46</v>
      </c>
      <c r="DB53" s="163">
        <v>-34.380000000000003</v>
      </c>
      <c r="DC53" s="163">
        <v>-2.0095000000000001</v>
      </c>
      <c r="DD53" s="163">
        <v>90.355000000000004</v>
      </c>
      <c r="DE53" s="164"/>
      <c r="DF53" s="163">
        <v>-140.03</v>
      </c>
      <c r="DG53" s="164"/>
      <c r="DH53" s="163">
        <v>-20.725999999999999</v>
      </c>
      <c r="DI53" s="163">
        <v>-113</v>
      </c>
      <c r="DJ53" s="163">
        <v>-113.9</v>
      </c>
      <c r="DK53" s="163">
        <v>28.803000000000001</v>
      </c>
      <c r="DL53" s="163">
        <v>54.793999999999997</v>
      </c>
      <c r="DM53" s="163">
        <v>75.158000000000001</v>
      </c>
      <c r="DN53" s="163">
        <v>80.290999999999997</v>
      </c>
      <c r="DO53" s="163">
        <v>54.5</v>
      </c>
      <c r="DP53" s="163">
        <v>-11.1</v>
      </c>
      <c r="DQ53" s="163">
        <v>69.498000000000005</v>
      </c>
      <c r="DR53" s="163">
        <v>139.61000000000001</v>
      </c>
      <c r="DS53" s="163">
        <v>-22.47</v>
      </c>
      <c r="DT53" s="163">
        <v>-22.798999999999999</v>
      </c>
      <c r="DU53" s="163">
        <v>121.03</v>
      </c>
      <c r="DV53" s="163">
        <v>72.88</v>
      </c>
      <c r="DW53" s="163">
        <v>138.58000000000001</v>
      </c>
      <c r="DX53" s="163">
        <v>136.13999999999999</v>
      </c>
      <c r="DY53" s="163">
        <v>8.5466999999999995</v>
      </c>
      <c r="DZ53" s="163">
        <v>7.8909000000000002</v>
      </c>
      <c r="EA53" s="163">
        <v>256.79000000000002</v>
      </c>
      <c r="EB53" s="163">
        <v>209.55</v>
      </c>
      <c r="EC53" s="163">
        <v>204.64</v>
      </c>
      <c r="ED53" s="163">
        <v>206.48</v>
      </c>
      <c r="EE53" s="163">
        <v>114.25</v>
      </c>
      <c r="EF53" s="163">
        <v>91.573999999999998</v>
      </c>
      <c r="EG53" s="163">
        <v>-30.689</v>
      </c>
      <c r="EH53" s="163">
        <v>562.37</v>
      </c>
      <c r="EI53" s="163">
        <v>443.1</v>
      </c>
      <c r="EJ53" s="163">
        <v>0</v>
      </c>
      <c r="EK53" s="163">
        <v>-24.311</v>
      </c>
      <c r="EL53" s="163">
        <v>-21.466999999999999</v>
      </c>
      <c r="EM53" s="163">
        <v>-23.577999999999999</v>
      </c>
      <c r="EN53" s="163">
        <v>-15.196999999999999</v>
      </c>
      <c r="EO53" s="163">
        <v>-13.89</v>
      </c>
      <c r="EP53" s="163">
        <v>36.911000000000001</v>
      </c>
      <c r="EQ53" s="163">
        <v>10.199</v>
      </c>
      <c r="ER53" s="163">
        <v>9.7646999999999995</v>
      </c>
      <c r="ES53" s="163">
        <v>-52.13</v>
      </c>
      <c r="ET53" s="163">
        <v>0</v>
      </c>
      <c r="EU53" s="163">
        <v>-15.148999999999999</v>
      </c>
      <c r="EV53" s="163">
        <v>1</v>
      </c>
      <c r="EW53" s="163">
        <v>10.474</v>
      </c>
      <c r="EX53" s="163">
        <v>-73.372</v>
      </c>
      <c r="EY53" s="163">
        <v>-37.186999999999998</v>
      </c>
      <c r="EZ53" s="163">
        <v>-36.600999999999999</v>
      </c>
      <c r="FA53" s="163">
        <v>8.5874000000000006</v>
      </c>
      <c r="FB53" s="163">
        <v>-89.674000000000007</v>
      </c>
      <c r="FC53" s="163">
        <v>51.055999999999997</v>
      </c>
      <c r="FD53" s="163">
        <v>22.847999999999999</v>
      </c>
      <c r="FE53" s="163">
        <v>0</v>
      </c>
      <c r="FF53" s="163">
        <v>0</v>
      </c>
      <c r="FG53" s="163">
        <v>39.935000000000002</v>
      </c>
      <c r="FH53" s="163">
        <v>40.229999999999997</v>
      </c>
      <c r="FI53" s="163">
        <v>39.78</v>
      </c>
      <c r="FJ53" s="163">
        <v>10.548999999999999</v>
      </c>
      <c r="FK53" s="163">
        <v>10.548999999999999</v>
      </c>
      <c r="FL53" s="163">
        <v>-160.75</v>
      </c>
      <c r="FM53" s="163">
        <v>-6.6147999999999998</v>
      </c>
      <c r="FN53" s="163">
        <v>-6.6707999999999998</v>
      </c>
      <c r="FO53" s="164"/>
      <c r="FP53" s="164"/>
      <c r="FQ53" s="163">
        <v>-49.963999999999999</v>
      </c>
      <c r="FR53" s="164"/>
      <c r="FS53" s="163">
        <v>13.776999999999999</v>
      </c>
      <c r="FT53" s="164"/>
      <c r="FU53" s="163">
        <v>-8.5699000000000005</v>
      </c>
      <c r="FV53" s="164"/>
      <c r="FW53" s="163">
        <v>-49.776000000000003</v>
      </c>
      <c r="FX53" s="163">
        <v>10.053000000000001</v>
      </c>
      <c r="FY53" s="163">
        <v>-14.238</v>
      </c>
      <c r="FZ53" s="163">
        <v>0.83399999999999996</v>
      </c>
      <c r="GA53" s="163">
        <v>8.1958000000000002</v>
      </c>
      <c r="GB53" s="163">
        <v>19.459</v>
      </c>
      <c r="GC53" s="163">
        <v>107.27</v>
      </c>
      <c r="GD53" s="163">
        <v>120.75</v>
      </c>
      <c r="GE53" s="163">
        <v>16.23</v>
      </c>
      <c r="GF53" s="163">
        <v>89.79</v>
      </c>
      <c r="GG53" s="163">
        <v>21.798999999999999</v>
      </c>
      <c r="GH53" s="164"/>
      <c r="GI53" s="163">
        <v>3.3982999999999999</v>
      </c>
      <c r="GJ53" s="163">
        <v>-3.2985000000000002</v>
      </c>
      <c r="GK53" s="163">
        <v>2.0979000000000001</v>
      </c>
      <c r="GL53" s="163">
        <v>6.9000000000000006E-2</v>
      </c>
      <c r="GM53" s="163">
        <v>0</v>
      </c>
      <c r="GN53" s="163">
        <v>-17.454999999999998</v>
      </c>
      <c r="GO53" s="163">
        <v>-28.17</v>
      </c>
      <c r="GP53" s="163">
        <v>26.756</v>
      </c>
      <c r="GQ53" s="163">
        <v>44.031999999999996</v>
      </c>
      <c r="GR53" s="163">
        <v>96.494</v>
      </c>
      <c r="GS53" s="163">
        <v>61.847000000000001</v>
      </c>
      <c r="GT53" s="163">
        <v>-144.85</v>
      </c>
      <c r="GU53" s="163">
        <v>-20.622</v>
      </c>
      <c r="GV53" s="163">
        <v>41.698999999999998</v>
      </c>
      <c r="GW53" s="163">
        <v>-26.021999999999998</v>
      </c>
      <c r="GX53" s="163">
        <v>3.3736000000000002</v>
      </c>
      <c r="GY53" s="163">
        <v>2.6758000000000002</v>
      </c>
      <c r="GZ53" s="163">
        <v>2.2887</v>
      </c>
      <c r="HA53" s="163">
        <v>5</v>
      </c>
      <c r="HB53" s="163">
        <v>167.24</v>
      </c>
      <c r="HC53" s="163">
        <v>166.14</v>
      </c>
      <c r="HD53" s="163">
        <v>284.10000000000002</v>
      </c>
      <c r="HE53" s="163">
        <v>-281.43</v>
      </c>
      <c r="HF53" s="163">
        <v>-341.49</v>
      </c>
      <c r="HG53" s="163">
        <v>341.53</v>
      </c>
      <c r="HH53" s="163">
        <v>340.51</v>
      </c>
      <c r="HI53" s="163">
        <v>-159.22</v>
      </c>
      <c r="HJ53" s="163">
        <v>-157.85</v>
      </c>
      <c r="HK53" s="163">
        <v>-60.201000000000001</v>
      </c>
      <c r="HL53" s="163">
        <v>-51.24</v>
      </c>
      <c r="HM53" s="163">
        <v>79.944999999999993</v>
      </c>
      <c r="HN53" s="163">
        <v>76.686999999999998</v>
      </c>
      <c r="HO53" s="164"/>
      <c r="HP53" s="163">
        <v>-119.54</v>
      </c>
      <c r="HQ53" s="164"/>
      <c r="HR53" s="163">
        <v>66.415999999999997</v>
      </c>
      <c r="HS53" s="164"/>
      <c r="HT53" s="164"/>
      <c r="HU53" s="163">
        <v>90.168999999999997</v>
      </c>
      <c r="HV53" s="163">
        <v>89.44</v>
      </c>
      <c r="HW53" s="163">
        <v>54.298999999999999</v>
      </c>
      <c r="HX53" s="163">
        <v>54.5</v>
      </c>
      <c r="HY53" s="163">
        <v>18.888999999999999</v>
      </c>
      <c r="HZ53" s="163">
        <v>42.4</v>
      </c>
      <c r="IA53" s="163">
        <v>-355.19</v>
      </c>
      <c r="IB53" s="163">
        <v>113.05</v>
      </c>
      <c r="IC53" s="163">
        <v>112.99</v>
      </c>
      <c r="ID53" s="163">
        <v>16.2</v>
      </c>
      <c r="IE53" s="163">
        <v>9.1</v>
      </c>
      <c r="IF53" s="163">
        <v>-65.900000000000006</v>
      </c>
      <c r="IG53" s="164"/>
      <c r="IH53" s="163">
        <v>1.3057000000000001</v>
      </c>
      <c r="II53" s="163">
        <v>1.2091000000000001</v>
      </c>
      <c r="IJ53" s="164"/>
      <c r="IK53" s="163">
        <v>-428.01</v>
      </c>
      <c r="IL53" s="163">
        <v>494.38</v>
      </c>
      <c r="IM53" s="163">
        <v>401.62</v>
      </c>
      <c r="IN53" s="164"/>
      <c r="IO53" s="163">
        <v>-387.03</v>
      </c>
      <c r="IP53" s="163">
        <v>389.32</v>
      </c>
      <c r="IQ53" s="163">
        <v>-153</v>
      </c>
      <c r="IR53" s="163">
        <v>-239.42</v>
      </c>
      <c r="IS53" s="163">
        <v>-382.23</v>
      </c>
      <c r="IT53" s="163">
        <v>111.9</v>
      </c>
      <c r="IU53" s="163">
        <v>111.71</v>
      </c>
      <c r="IV53" s="163">
        <v>155.29</v>
      </c>
      <c r="IW53" s="163">
        <v>-484.44</v>
      </c>
      <c r="IX53" s="163">
        <v>235.49</v>
      </c>
      <c r="IY53" s="163">
        <v>-248.6</v>
      </c>
      <c r="IZ53" s="163">
        <v>249.85</v>
      </c>
      <c r="JA53" s="163">
        <v>-9.0432000000000006</v>
      </c>
      <c r="JB53" s="164"/>
      <c r="JC53" s="164"/>
      <c r="JD53" s="163">
        <v>0.29799999999999999</v>
      </c>
      <c r="JE53" s="163">
        <v>0.29099999999999998</v>
      </c>
      <c r="JF53" s="163">
        <v>-25.36</v>
      </c>
      <c r="JG53" s="163">
        <v>9.2798999999999996</v>
      </c>
      <c r="JH53" s="163">
        <v>7.3479999999999999</v>
      </c>
      <c r="JI53" s="163">
        <v>-10.048</v>
      </c>
      <c r="JJ53" s="163">
        <v>-40.311999999999998</v>
      </c>
      <c r="JK53" s="163">
        <v>-14.851000000000001</v>
      </c>
      <c r="JL53" s="163">
        <v>39</v>
      </c>
      <c r="JM53" s="163">
        <v>48.917000000000002</v>
      </c>
      <c r="JN53" s="163">
        <v>48.286000000000001</v>
      </c>
      <c r="JO53" s="163">
        <v>0</v>
      </c>
      <c r="JP53" s="163">
        <v>0</v>
      </c>
      <c r="JQ53" s="163">
        <v>50.732999999999997</v>
      </c>
      <c r="JR53" s="163">
        <v>49.886000000000003</v>
      </c>
      <c r="JS53" s="163">
        <v>50.850999999999999</v>
      </c>
      <c r="JT53" s="164"/>
      <c r="JU53" s="163">
        <v>-8.1</v>
      </c>
      <c r="JV53" s="163">
        <v>20.370999999999999</v>
      </c>
      <c r="JW53" s="163">
        <v>7.98</v>
      </c>
      <c r="JX53" s="163">
        <v>8.6998999999999995</v>
      </c>
      <c r="JY53" s="163">
        <v>-47.994</v>
      </c>
      <c r="JZ53" s="163">
        <v>78.3</v>
      </c>
      <c r="KA53" s="163">
        <v>60.131</v>
      </c>
      <c r="KB53" s="163">
        <v>-47.027000000000001</v>
      </c>
      <c r="KC53" s="163">
        <v>-77.263000000000005</v>
      </c>
      <c r="KD53" s="163">
        <v>50.707000000000001</v>
      </c>
      <c r="KE53" s="163">
        <v>25.818999999999999</v>
      </c>
      <c r="KF53" s="163">
        <v>0.2</v>
      </c>
      <c r="KG53" s="163">
        <v>-0.3</v>
      </c>
      <c r="KH53" s="163">
        <v>0</v>
      </c>
      <c r="KI53" s="163">
        <v>115.57</v>
      </c>
    </row>
    <row r="54" spans="1:295" ht="18" customHeight="1" x14ac:dyDescent="0.3">
      <c r="A54" s="160" t="s">
        <v>61</v>
      </c>
      <c r="B54" s="160" t="s">
        <v>752</v>
      </c>
      <c r="C54" s="163">
        <v>0</v>
      </c>
      <c r="D54" s="163">
        <v>19.196000000000002</v>
      </c>
      <c r="E54" s="163">
        <v>-38.317999999999998</v>
      </c>
      <c r="F54" s="163">
        <v>-32.728999999999999</v>
      </c>
      <c r="G54" s="163">
        <v>29.244</v>
      </c>
      <c r="H54" s="163">
        <v>0</v>
      </c>
      <c r="I54" s="163">
        <v>57.923000000000002</v>
      </c>
      <c r="J54" s="163">
        <v>-95.135999999999996</v>
      </c>
      <c r="K54" s="163">
        <v>58.607999999999997</v>
      </c>
      <c r="L54" s="163">
        <v>29.652999999999999</v>
      </c>
      <c r="M54" s="163">
        <v>28.815000000000001</v>
      </c>
      <c r="N54" s="163">
        <v>-19.978999999999999</v>
      </c>
      <c r="O54" s="163">
        <v>-27.385000000000002</v>
      </c>
      <c r="P54" s="163">
        <v>22</v>
      </c>
      <c r="Q54" s="163">
        <v>9.9359000000000002</v>
      </c>
      <c r="R54" s="163">
        <v>-22</v>
      </c>
      <c r="S54" s="163">
        <v>12.656000000000001</v>
      </c>
      <c r="T54" s="163">
        <v>192.048</v>
      </c>
      <c r="U54" s="163">
        <v>8.3568999999999996</v>
      </c>
      <c r="V54" s="163">
        <v>8.4702999999999999</v>
      </c>
      <c r="W54" s="163">
        <v>13.688000000000001</v>
      </c>
      <c r="X54" s="163">
        <v>0</v>
      </c>
      <c r="Y54" s="163">
        <v>11.256</v>
      </c>
      <c r="Z54" s="163">
        <v>8.1593</v>
      </c>
      <c r="AA54" s="164"/>
      <c r="AB54" s="163">
        <v>113</v>
      </c>
      <c r="AC54" s="163">
        <v>-80.709000000000003</v>
      </c>
      <c r="AD54" s="163">
        <v>-80.41</v>
      </c>
      <c r="AE54" s="163">
        <v>26.599</v>
      </c>
      <c r="AF54" s="163">
        <v>19.978999999999999</v>
      </c>
      <c r="AG54" s="163">
        <v>26.4</v>
      </c>
      <c r="AH54" s="163">
        <v>9.0439000000000007</v>
      </c>
      <c r="AI54" s="163">
        <v>0.14599999999999999</v>
      </c>
      <c r="AJ54" s="163">
        <v>-52.369</v>
      </c>
      <c r="AK54" s="163">
        <v>-52.918999999999997</v>
      </c>
      <c r="AL54" s="163">
        <v>2.7</v>
      </c>
      <c r="AM54" s="163">
        <v>53.04</v>
      </c>
      <c r="AN54" s="163">
        <v>53.59</v>
      </c>
      <c r="AO54" s="163">
        <v>22.991</v>
      </c>
      <c r="AP54" s="163">
        <v>-9.3870000000000005</v>
      </c>
      <c r="AQ54" s="163">
        <v>70.716999999999999</v>
      </c>
      <c r="AR54" s="163">
        <v>72.584000000000003</v>
      </c>
      <c r="AS54" s="163">
        <v>33.018999999999998</v>
      </c>
      <c r="AT54" s="163">
        <v>-76.891999999999996</v>
      </c>
      <c r="AU54" s="163">
        <v>3.1724999999999999</v>
      </c>
      <c r="AV54" s="163">
        <v>8.8501999999999992</v>
      </c>
      <c r="AW54" s="163">
        <v>8.8451000000000004</v>
      </c>
      <c r="AX54" s="163">
        <v>62.692</v>
      </c>
      <c r="AY54" s="163">
        <v>63.898000000000003</v>
      </c>
      <c r="AZ54" s="163">
        <v>1.0631999999999999</v>
      </c>
      <c r="BA54" s="163">
        <v>5.8106999999999998</v>
      </c>
      <c r="BB54" s="163">
        <v>-407.83</v>
      </c>
      <c r="BC54" s="163">
        <v>35.72</v>
      </c>
      <c r="BD54" s="163">
        <v>-17.599</v>
      </c>
      <c r="BE54" s="163">
        <v>-17.699000000000002</v>
      </c>
      <c r="BF54" s="163">
        <v>83.575000000000003</v>
      </c>
      <c r="BG54" s="163">
        <v>0</v>
      </c>
      <c r="BH54" s="163">
        <v>-5.5625</v>
      </c>
      <c r="BI54" s="163">
        <v>-67.102000000000004</v>
      </c>
      <c r="BJ54" s="163">
        <v>-53.79</v>
      </c>
      <c r="BK54" s="163">
        <v>8.5678999999999998</v>
      </c>
      <c r="BL54" s="163">
        <v>6.0271999999999997</v>
      </c>
      <c r="BM54" s="163">
        <v>4.1755000000000004</v>
      </c>
      <c r="BN54" s="163">
        <v>440.56</v>
      </c>
      <c r="BO54" s="163">
        <v>146.72</v>
      </c>
      <c r="BP54" s="163">
        <v>147.94999999999999</v>
      </c>
      <c r="BQ54" s="163">
        <v>-525.16</v>
      </c>
      <c r="BR54" s="163">
        <v>470.31</v>
      </c>
      <c r="BS54" s="163">
        <v>40.976999999999997</v>
      </c>
      <c r="BT54" s="163">
        <v>-116.12</v>
      </c>
      <c r="BU54" s="163">
        <v>118.44</v>
      </c>
      <c r="BV54" s="163">
        <v>102.89</v>
      </c>
      <c r="BW54" s="163">
        <v>27.95</v>
      </c>
      <c r="BX54" s="163">
        <v>26.12</v>
      </c>
      <c r="BY54" s="163">
        <v>66.87</v>
      </c>
      <c r="BZ54" s="163">
        <v>84.319000000000003</v>
      </c>
      <c r="CA54" s="163">
        <v>-16.606000000000002</v>
      </c>
      <c r="CB54" s="163">
        <v>-17.141999999999999</v>
      </c>
      <c r="CC54" s="163">
        <v>87.771000000000001</v>
      </c>
      <c r="CD54" s="163">
        <v>88.251000000000005</v>
      </c>
      <c r="CE54" s="163">
        <v>31.561</v>
      </c>
      <c r="CF54" s="163">
        <v>-105.73</v>
      </c>
      <c r="CG54" s="163">
        <v>-105.73</v>
      </c>
      <c r="CH54" s="163">
        <v>5.93</v>
      </c>
      <c r="CI54" s="163">
        <v>-84.402000000000001</v>
      </c>
      <c r="CJ54" s="163">
        <v>19.57</v>
      </c>
      <c r="CK54" s="163">
        <v>25.984999999999999</v>
      </c>
      <c r="CL54" s="163">
        <v>21.899000000000001</v>
      </c>
      <c r="CM54" s="163">
        <v>169.1</v>
      </c>
      <c r="CN54" s="163">
        <v>-16.829000000000001</v>
      </c>
      <c r="CO54" s="163">
        <v>26.899000000000001</v>
      </c>
      <c r="CP54" s="163">
        <v>26.445</v>
      </c>
      <c r="CQ54" s="163">
        <v>27.274000000000001</v>
      </c>
      <c r="CR54" s="163">
        <v>30.116</v>
      </c>
      <c r="CS54" s="163">
        <v>31.114000000000001</v>
      </c>
      <c r="CT54" s="163">
        <v>-17.832999999999998</v>
      </c>
      <c r="CU54" s="163">
        <v>-78.968999999999994</v>
      </c>
      <c r="CV54" s="163">
        <v>18.760999999999999</v>
      </c>
      <c r="CW54" s="163">
        <v>15.101000000000001</v>
      </c>
      <c r="CX54" s="163">
        <v>45.11</v>
      </c>
      <c r="CY54" s="163">
        <v>73.86</v>
      </c>
      <c r="CZ54" s="163">
        <v>45.71</v>
      </c>
      <c r="DA54" s="163">
        <v>43.51</v>
      </c>
      <c r="DB54" s="163">
        <v>-32.61</v>
      </c>
      <c r="DC54" s="163">
        <v>-2.0095000000000001</v>
      </c>
      <c r="DD54" s="163">
        <v>84.613</v>
      </c>
      <c r="DE54" s="163">
        <v>83.525999999999996</v>
      </c>
      <c r="DF54" s="163">
        <v>-136.51</v>
      </c>
      <c r="DG54" s="163">
        <v>-1E-4</v>
      </c>
      <c r="DH54" s="163">
        <v>-19.853999999999999</v>
      </c>
      <c r="DI54" s="163">
        <v>-104.3</v>
      </c>
      <c r="DJ54" s="163">
        <v>-104.09</v>
      </c>
      <c r="DK54" s="163">
        <v>27.972999999999999</v>
      </c>
      <c r="DL54" s="163">
        <v>50.692</v>
      </c>
      <c r="DM54" s="163">
        <v>69.522000000000006</v>
      </c>
      <c r="DN54" s="163">
        <v>74.432000000000002</v>
      </c>
      <c r="DO54" s="163">
        <v>50.62</v>
      </c>
      <c r="DP54" s="163">
        <v>-10.11</v>
      </c>
      <c r="DQ54" s="163">
        <v>67.715999999999994</v>
      </c>
      <c r="DR54" s="163">
        <v>135.08000000000001</v>
      </c>
      <c r="DS54" s="163">
        <v>-26.27</v>
      </c>
      <c r="DT54" s="163">
        <v>-26.739000000000001</v>
      </c>
      <c r="DU54" s="163">
        <v>122.4</v>
      </c>
      <c r="DV54" s="163">
        <v>69.489999999999995</v>
      </c>
      <c r="DW54" s="163">
        <v>135.63</v>
      </c>
      <c r="DX54" s="163">
        <v>134.12</v>
      </c>
      <c r="DY54" s="163">
        <v>5.3151000000000002</v>
      </c>
      <c r="DZ54" s="163">
        <v>4.7727000000000004</v>
      </c>
      <c r="EA54" s="163">
        <v>247.96</v>
      </c>
      <c r="EB54" s="163">
        <v>202.49</v>
      </c>
      <c r="EC54" s="163">
        <v>194.62</v>
      </c>
      <c r="ED54" s="163">
        <v>196.98</v>
      </c>
      <c r="EE54" s="163">
        <v>106.41</v>
      </c>
      <c r="EF54" s="163">
        <v>85.096999999999994</v>
      </c>
      <c r="EG54" s="163">
        <v>-29.709</v>
      </c>
      <c r="EH54" s="163">
        <v>534.37</v>
      </c>
      <c r="EI54" s="163">
        <v>432.21</v>
      </c>
      <c r="EJ54" s="163">
        <v>0</v>
      </c>
      <c r="EK54" s="163">
        <v>-30.975999999999999</v>
      </c>
      <c r="EL54" s="163">
        <v>-28.472999999999999</v>
      </c>
      <c r="EM54" s="163">
        <v>-19.324000000000002</v>
      </c>
      <c r="EN54" s="163">
        <v>-24.613</v>
      </c>
      <c r="EO54" s="163">
        <v>-22.388000000000002</v>
      </c>
      <c r="EP54" s="163">
        <v>32.304000000000002</v>
      </c>
      <c r="EQ54" s="163">
        <v>9.8269000000000002</v>
      </c>
      <c r="ER54" s="163">
        <v>9.4037000000000006</v>
      </c>
      <c r="ES54" s="163">
        <v>-47.206000000000003</v>
      </c>
      <c r="ET54" s="163">
        <v>0</v>
      </c>
      <c r="EU54" s="163">
        <v>-6.5998999999999999</v>
      </c>
      <c r="EV54" s="163">
        <v>1</v>
      </c>
      <c r="EW54" s="163">
        <v>9.5906000000000002</v>
      </c>
      <c r="EX54" s="163">
        <v>-87.652000000000001</v>
      </c>
      <c r="EY54" s="163">
        <v>-36.796999999999997</v>
      </c>
      <c r="EZ54" s="163">
        <v>-36.110999999999997</v>
      </c>
      <c r="FA54" s="163">
        <v>8.3101000000000003</v>
      </c>
      <c r="FB54" s="163">
        <v>-84.575999999999993</v>
      </c>
      <c r="FC54" s="163">
        <v>53.674999999999997</v>
      </c>
      <c r="FD54" s="163">
        <v>22.873000000000001</v>
      </c>
      <c r="FE54" s="163">
        <v>0</v>
      </c>
      <c r="FF54" s="163">
        <v>0</v>
      </c>
      <c r="FG54" s="163">
        <v>40.901000000000003</v>
      </c>
      <c r="FH54" s="163">
        <v>40.823999999999998</v>
      </c>
      <c r="FI54" s="163">
        <v>40.380000000000003</v>
      </c>
      <c r="FJ54" s="163">
        <v>15.404999999999999</v>
      </c>
      <c r="FK54" s="163">
        <v>15.573</v>
      </c>
      <c r="FL54" s="163">
        <v>-168.62</v>
      </c>
      <c r="FM54" s="163">
        <v>-3.5830000000000002</v>
      </c>
      <c r="FN54" s="163">
        <v>-3.6497999999999999</v>
      </c>
      <c r="FO54" s="163">
        <v>-127.06</v>
      </c>
      <c r="FP54" s="163">
        <v>-113.25</v>
      </c>
      <c r="FQ54" s="163">
        <v>-52.572000000000003</v>
      </c>
      <c r="FR54" s="163">
        <v>-55.359000000000002</v>
      </c>
      <c r="FS54" s="163">
        <v>13.766999999999999</v>
      </c>
      <c r="FT54" s="163">
        <v>1.0915999999999999</v>
      </c>
      <c r="FU54" s="163">
        <v>-8.5198999999999998</v>
      </c>
      <c r="FV54" s="163">
        <v>17.27</v>
      </c>
      <c r="FW54" s="163">
        <v>-53.496000000000002</v>
      </c>
      <c r="FX54" s="163">
        <v>10.058</v>
      </c>
      <c r="FY54" s="163">
        <v>-14.54</v>
      </c>
      <c r="FZ54" s="163">
        <v>0.60399999999999998</v>
      </c>
      <c r="GA54" s="163">
        <v>8.2003000000000004</v>
      </c>
      <c r="GB54" s="163">
        <v>16.978999999999999</v>
      </c>
      <c r="GC54" s="163">
        <v>115.31</v>
      </c>
      <c r="GD54" s="163">
        <v>131</v>
      </c>
      <c r="GE54" s="163">
        <v>15.28</v>
      </c>
      <c r="GF54" s="163">
        <v>85.498999999999995</v>
      </c>
      <c r="GG54" s="163">
        <v>22.298999999999999</v>
      </c>
      <c r="GH54" s="163">
        <v>-13.016999999999999</v>
      </c>
      <c r="GI54" s="163">
        <v>2.4026999999999998</v>
      </c>
      <c r="GJ54" s="163">
        <v>-2.4973000000000001</v>
      </c>
      <c r="GK54" s="163">
        <v>1.8922000000000001</v>
      </c>
      <c r="GL54" s="163">
        <v>6.9000000000000006E-2</v>
      </c>
      <c r="GM54" s="163">
        <v>0</v>
      </c>
      <c r="GN54" s="163">
        <v>-17.277999999999999</v>
      </c>
      <c r="GO54" s="163">
        <v>-25.096</v>
      </c>
      <c r="GP54" s="163">
        <v>26.72</v>
      </c>
      <c r="GQ54" s="163">
        <v>39.158000000000001</v>
      </c>
      <c r="GR54" s="163">
        <v>95.054000000000002</v>
      </c>
      <c r="GS54" s="163">
        <v>59.933999999999997</v>
      </c>
      <c r="GT54" s="163">
        <v>-139.51</v>
      </c>
      <c r="GU54" s="163">
        <v>-19.004999999999999</v>
      </c>
      <c r="GV54" s="163">
        <v>39.573999999999998</v>
      </c>
      <c r="GW54" s="163">
        <v>-20.52</v>
      </c>
      <c r="GX54" s="163">
        <v>3.2132999999999998</v>
      </c>
      <c r="GY54" s="163">
        <v>0.22459999999999999</v>
      </c>
      <c r="GZ54" s="163">
        <v>0</v>
      </c>
      <c r="HA54" s="163">
        <v>4.5610999999999997</v>
      </c>
      <c r="HB54" s="163">
        <v>165.93</v>
      </c>
      <c r="HC54" s="163">
        <v>165.37</v>
      </c>
      <c r="HD54" s="163">
        <v>282.5</v>
      </c>
      <c r="HE54" s="163">
        <v>-281.66000000000003</v>
      </c>
      <c r="HF54" s="163">
        <v>-340.53</v>
      </c>
      <c r="HG54" s="163">
        <v>344.33</v>
      </c>
      <c r="HH54" s="163">
        <v>340.96</v>
      </c>
      <c r="HI54" s="163">
        <v>-159.22</v>
      </c>
      <c r="HJ54" s="163">
        <v>-158.63999999999999</v>
      </c>
      <c r="HK54" s="163">
        <v>-55.176000000000002</v>
      </c>
      <c r="HL54" s="163">
        <v>-46.468000000000004</v>
      </c>
      <c r="HM54" s="163">
        <v>78.134</v>
      </c>
      <c r="HN54" s="163">
        <v>77.188999999999993</v>
      </c>
      <c r="HO54" s="163">
        <v>-119.84</v>
      </c>
      <c r="HP54" s="163">
        <v>-122.57</v>
      </c>
      <c r="HQ54" s="163">
        <v>65.766999999999996</v>
      </c>
      <c r="HR54" s="163">
        <v>63.691000000000003</v>
      </c>
      <c r="HS54" s="163">
        <v>-31.173999999999999</v>
      </c>
      <c r="HT54" s="163">
        <v>-31.094000000000001</v>
      </c>
      <c r="HU54" s="163">
        <v>91.338999999999999</v>
      </c>
      <c r="HV54" s="163">
        <v>91.9</v>
      </c>
      <c r="HW54" s="163">
        <v>53.798999999999999</v>
      </c>
      <c r="HX54" s="163">
        <v>53.7</v>
      </c>
      <c r="HY54" s="163">
        <v>19.321000000000002</v>
      </c>
      <c r="HZ54" s="163">
        <v>41.598999999999997</v>
      </c>
      <c r="IA54" s="163">
        <v>-345.92</v>
      </c>
      <c r="IB54" s="163">
        <v>110.43</v>
      </c>
      <c r="IC54" s="163">
        <v>110.21</v>
      </c>
      <c r="ID54" s="163">
        <v>15</v>
      </c>
      <c r="IE54" s="163">
        <v>6.9</v>
      </c>
      <c r="IF54" s="163">
        <v>-64.198999999999998</v>
      </c>
      <c r="IG54" s="163">
        <v>-64.400000000000006</v>
      </c>
      <c r="IH54" s="163">
        <v>1.4414</v>
      </c>
      <c r="II54" s="163">
        <v>1.2091000000000001</v>
      </c>
      <c r="IJ54" s="163">
        <v>-341.86</v>
      </c>
      <c r="IK54" s="163">
        <v>-402.64</v>
      </c>
      <c r="IL54" s="163">
        <v>493.56</v>
      </c>
      <c r="IM54" s="163">
        <v>388.59</v>
      </c>
      <c r="IN54" s="163">
        <v>31.242000000000001</v>
      </c>
      <c r="IO54" s="163">
        <v>-375.7</v>
      </c>
      <c r="IP54" s="163">
        <v>386.54</v>
      </c>
      <c r="IQ54" s="163">
        <v>-147.69</v>
      </c>
      <c r="IR54" s="163">
        <v>-234.54</v>
      </c>
      <c r="IS54" s="163">
        <v>-377.49</v>
      </c>
      <c r="IT54" s="163">
        <v>110.82</v>
      </c>
      <c r="IU54" s="163">
        <v>111.84</v>
      </c>
      <c r="IV54" s="163">
        <v>151.84</v>
      </c>
      <c r="IW54" s="163">
        <v>-472.9</v>
      </c>
      <c r="IX54" s="163">
        <v>228.2</v>
      </c>
      <c r="IY54" s="163">
        <v>-242.87</v>
      </c>
      <c r="IZ54" s="163">
        <v>245.53</v>
      </c>
      <c r="JA54" s="163">
        <v>-8.9388000000000005</v>
      </c>
      <c r="JB54" s="163">
        <v>30.954999999999998</v>
      </c>
      <c r="JC54" s="163">
        <v>26.079000000000001</v>
      </c>
      <c r="JD54" s="163">
        <v>0.53200000000000003</v>
      </c>
      <c r="JE54" s="163">
        <v>0.52100000000000002</v>
      </c>
      <c r="JF54" s="163">
        <v>-25.36</v>
      </c>
      <c r="JG54" s="163">
        <v>10.478999999999999</v>
      </c>
      <c r="JH54" s="163">
        <v>6.9467999999999996</v>
      </c>
      <c r="JI54" s="163">
        <v>-10.868</v>
      </c>
      <c r="JJ54" s="163">
        <v>-36.707999999999998</v>
      </c>
      <c r="JK54" s="163">
        <v>-15.584</v>
      </c>
      <c r="JL54" s="163">
        <v>38.4</v>
      </c>
      <c r="JM54" s="163">
        <v>50.448999999999998</v>
      </c>
      <c r="JN54" s="163">
        <v>48.783000000000001</v>
      </c>
      <c r="JO54" s="163">
        <v>0</v>
      </c>
      <c r="JP54" s="163">
        <v>0</v>
      </c>
      <c r="JQ54" s="163">
        <v>49.600999999999999</v>
      </c>
      <c r="JR54" s="163">
        <v>50.018000000000001</v>
      </c>
      <c r="JS54" s="163">
        <v>51.323999999999998</v>
      </c>
      <c r="JT54" s="164"/>
      <c r="JU54" s="163">
        <v>-7.9</v>
      </c>
      <c r="JV54" s="163">
        <v>21.167000000000002</v>
      </c>
      <c r="JW54" s="163">
        <v>7.3399000000000001</v>
      </c>
      <c r="JX54" s="163">
        <v>8.6998999999999995</v>
      </c>
      <c r="JY54" s="163">
        <v>-41.694000000000003</v>
      </c>
      <c r="JZ54" s="163">
        <v>75.230999999999995</v>
      </c>
      <c r="KA54" s="163">
        <v>55.765999999999998</v>
      </c>
      <c r="KB54" s="163">
        <v>-41.984000000000002</v>
      </c>
      <c r="KC54" s="163">
        <v>-74.626000000000005</v>
      </c>
      <c r="KD54" s="163">
        <v>45.045999999999999</v>
      </c>
      <c r="KE54" s="163">
        <v>27.736999999999998</v>
      </c>
      <c r="KF54" s="163">
        <v>-0.2</v>
      </c>
      <c r="KG54" s="163">
        <v>1</v>
      </c>
      <c r="KH54" s="163">
        <v>0</v>
      </c>
      <c r="KI54" s="163">
        <v>111.19</v>
      </c>
    </row>
    <row r="55" spans="1:295" ht="18" customHeight="1" x14ac:dyDescent="0.3">
      <c r="A55" s="160" t="s">
        <v>61</v>
      </c>
      <c r="B55" s="160" t="s">
        <v>753</v>
      </c>
      <c r="C55" s="163">
        <v>0</v>
      </c>
      <c r="D55" s="163">
        <v>18.481999999999999</v>
      </c>
      <c r="E55" s="163">
        <v>-36.700000000000003</v>
      </c>
      <c r="F55" s="163">
        <v>-33.420999999999999</v>
      </c>
      <c r="G55" s="163">
        <v>28.396999999999998</v>
      </c>
      <c r="H55" s="163">
        <v>0</v>
      </c>
      <c r="I55" s="163">
        <v>56.317</v>
      </c>
      <c r="J55" s="163">
        <v>-90.897000000000006</v>
      </c>
      <c r="K55" s="163">
        <v>55.167999999999999</v>
      </c>
      <c r="L55" s="163">
        <v>27.827000000000002</v>
      </c>
      <c r="M55" s="163">
        <v>27.134</v>
      </c>
      <c r="N55" s="163">
        <v>-15.539</v>
      </c>
      <c r="O55" s="163">
        <v>-25.773</v>
      </c>
      <c r="P55" s="163">
        <v>22</v>
      </c>
      <c r="Q55" s="163">
        <v>10.763</v>
      </c>
      <c r="R55" s="163">
        <v>-19.798999999999999</v>
      </c>
      <c r="S55" s="163">
        <v>13.042</v>
      </c>
      <c r="T55" s="163">
        <v>185.5</v>
      </c>
      <c r="U55" s="163">
        <v>7.8037999999999998</v>
      </c>
      <c r="V55" s="164"/>
      <c r="W55" s="163">
        <v>12.619</v>
      </c>
      <c r="X55" s="163">
        <v>0</v>
      </c>
      <c r="Y55" s="163">
        <v>12.433999999999999</v>
      </c>
      <c r="Z55" s="163">
        <v>7.5815999999999999</v>
      </c>
      <c r="AA55" s="164"/>
      <c r="AB55" s="163">
        <v>113</v>
      </c>
      <c r="AC55" s="163">
        <v>-78.709000000000003</v>
      </c>
      <c r="AD55" s="163">
        <v>-78.66</v>
      </c>
      <c r="AE55" s="163">
        <v>27.199000000000002</v>
      </c>
      <c r="AF55" s="163">
        <v>15.539</v>
      </c>
      <c r="AG55" s="163">
        <v>24.2</v>
      </c>
      <c r="AH55" s="163">
        <v>9.0439000000000007</v>
      </c>
      <c r="AI55" s="163">
        <v>0.14599999999999999</v>
      </c>
      <c r="AJ55" s="163">
        <v>-50.119</v>
      </c>
      <c r="AK55" s="163">
        <v>-50.43</v>
      </c>
      <c r="AL55" s="163">
        <v>1.62</v>
      </c>
      <c r="AM55" s="163">
        <v>50.74</v>
      </c>
      <c r="AN55" s="163">
        <v>51.18</v>
      </c>
      <c r="AO55" s="163">
        <v>21.602</v>
      </c>
      <c r="AP55" s="163">
        <v>-8.4427000000000003</v>
      </c>
      <c r="AQ55" s="163">
        <v>66.994</v>
      </c>
      <c r="AR55" s="163">
        <v>69.323999999999998</v>
      </c>
      <c r="AS55" s="163">
        <v>30.634</v>
      </c>
      <c r="AT55" s="163">
        <v>-76.221999999999994</v>
      </c>
      <c r="AU55" s="163">
        <v>3.1808000000000001</v>
      </c>
      <c r="AV55" s="163">
        <v>7.9939999999999998</v>
      </c>
      <c r="AW55" s="163">
        <v>8.1776</v>
      </c>
      <c r="AX55" s="163">
        <v>60.012999999999998</v>
      </c>
      <c r="AY55" s="163">
        <v>61.353000000000002</v>
      </c>
      <c r="AZ55" s="163">
        <v>0.53979999999999995</v>
      </c>
      <c r="BA55" s="163">
        <v>2.3751000000000002</v>
      </c>
      <c r="BB55" s="163">
        <v>-383</v>
      </c>
      <c r="BC55" s="163">
        <v>35.277999999999999</v>
      </c>
      <c r="BD55" s="163">
        <v>-17.498999999999999</v>
      </c>
      <c r="BE55" s="163">
        <v>-17.498999999999999</v>
      </c>
      <c r="BF55" s="163">
        <v>81.251000000000005</v>
      </c>
      <c r="BG55" s="163">
        <v>0</v>
      </c>
      <c r="BH55" s="163">
        <v>-5.2462999999999997</v>
      </c>
      <c r="BI55" s="163">
        <v>-67.102000000000004</v>
      </c>
      <c r="BJ55" s="163">
        <v>-52.201999999999998</v>
      </c>
      <c r="BK55" s="163">
        <v>7.8974000000000002</v>
      </c>
      <c r="BL55" s="163">
        <v>5.7317999999999998</v>
      </c>
      <c r="BM55" s="163">
        <v>4.0473999999999997</v>
      </c>
      <c r="BN55" s="163">
        <v>414.47</v>
      </c>
      <c r="BO55" s="163">
        <v>133.12</v>
      </c>
      <c r="BP55" s="163">
        <v>132.51</v>
      </c>
      <c r="BQ55" s="163">
        <v>-466.91</v>
      </c>
      <c r="BR55" s="163">
        <v>445.36</v>
      </c>
      <c r="BS55" s="163">
        <v>40.976999999999997</v>
      </c>
      <c r="BT55" s="163">
        <v>-114.51</v>
      </c>
      <c r="BU55" s="163">
        <v>115.58</v>
      </c>
      <c r="BV55" s="163">
        <v>96.741</v>
      </c>
      <c r="BW55" s="163">
        <v>26.739000000000001</v>
      </c>
      <c r="BX55" s="163">
        <v>23.978999999999999</v>
      </c>
      <c r="BY55" s="163">
        <v>63.389000000000003</v>
      </c>
      <c r="BZ55" s="163">
        <v>80.900000000000006</v>
      </c>
      <c r="CA55" s="163">
        <v>-15.802</v>
      </c>
      <c r="CB55" s="163">
        <v>-16.204000000000001</v>
      </c>
      <c r="CC55" s="163">
        <v>93.695999999999998</v>
      </c>
      <c r="CD55" s="163">
        <v>94.197999999999993</v>
      </c>
      <c r="CE55" s="163">
        <v>24.907</v>
      </c>
      <c r="CF55" s="163">
        <v>-98.253</v>
      </c>
      <c r="CG55" s="163">
        <v>-98.465000000000003</v>
      </c>
      <c r="CH55" s="163">
        <v>5.2655000000000003</v>
      </c>
      <c r="CI55" s="163">
        <v>-77.858999999999995</v>
      </c>
      <c r="CJ55" s="163">
        <v>19.57</v>
      </c>
      <c r="CK55" s="163">
        <v>25.984999999999999</v>
      </c>
      <c r="CL55" s="163">
        <v>23.5</v>
      </c>
      <c r="CM55" s="163">
        <v>157.6</v>
      </c>
      <c r="CN55" s="163">
        <v>-16.690000000000001</v>
      </c>
      <c r="CO55" s="163">
        <v>27.099</v>
      </c>
      <c r="CP55" s="163">
        <v>26.276</v>
      </c>
      <c r="CQ55" s="163">
        <v>26.913</v>
      </c>
      <c r="CR55" s="163">
        <v>26.414000000000001</v>
      </c>
      <c r="CS55" s="163">
        <v>27.553000000000001</v>
      </c>
      <c r="CT55" s="163">
        <v>-25.646999999999998</v>
      </c>
      <c r="CU55" s="163">
        <v>-66.974999999999994</v>
      </c>
      <c r="CV55" s="163">
        <v>17.361000000000001</v>
      </c>
      <c r="CW55" s="163">
        <v>14.002000000000001</v>
      </c>
      <c r="CX55" s="163">
        <v>52.47</v>
      </c>
      <c r="CY55" s="163">
        <v>70.599000000000004</v>
      </c>
      <c r="CZ55" s="163">
        <v>43.366</v>
      </c>
      <c r="DA55" s="163">
        <v>40.872999999999998</v>
      </c>
      <c r="DB55" s="163">
        <v>-31.239000000000001</v>
      </c>
      <c r="DC55" s="163">
        <v>-2.0095000000000001</v>
      </c>
      <c r="DD55" s="163">
        <v>78.846999999999994</v>
      </c>
      <c r="DE55" s="163">
        <v>78.072000000000003</v>
      </c>
      <c r="DF55" s="163">
        <v>-129.69</v>
      </c>
      <c r="DG55" s="163">
        <v>0</v>
      </c>
      <c r="DH55" s="163">
        <v>-18.960999999999999</v>
      </c>
      <c r="DI55" s="163">
        <v>-99.5</v>
      </c>
      <c r="DJ55" s="163">
        <v>-99.198999999999998</v>
      </c>
      <c r="DK55" s="163">
        <v>26.434999999999999</v>
      </c>
      <c r="DL55" s="163">
        <v>47.177</v>
      </c>
      <c r="DM55" s="163">
        <v>65.765000000000001</v>
      </c>
      <c r="DN55" s="163">
        <v>68.572000000000003</v>
      </c>
      <c r="DO55" s="163">
        <v>46.53</v>
      </c>
      <c r="DP55" s="163">
        <v>-10.15</v>
      </c>
      <c r="DQ55" s="163">
        <v>65.001999999999995</v>
      </c>
      <c r="DR55" s="163">
        <v>128.18</v>
      </c>
      <c r="DS55" s="163">
        <v>-27.15</v>
      </c>
      <c r="DT55" s="163">
        <v>-27.44</v>
      </c>
      <c r="DU55" s="164"/>
      <c r="DV55" s="163">
        <v>67.37</v>
      </c>
      <c r="DW55" s="163">
        <v>128.05000000000001</v>
      </c>
      <c r="DX55" s="163">
        <v>127</v>
      </c>
      <c r="DY55" s="163">
        <v>2.0893000000000002</v>
      </c>
      <c r="DZ55" s="163">
        <v>1.3817999999999999</v>
      </c>
      <c r="EA55" s="163">
        <v>234.26</v>
      </c>
      <c r="EB55" s="163">
        <v>189.63</v>
      </c>
      <c r="EC55" s="163">
        <v>182.84</v>
      </c>
      <c r="ED55" s="163">
        <v>185.02</v>
      </c>
      <c r="EE55" s="163">
        <v>107.63</v>
      </c>
      <c r="EF55" s="163">
        <v>88.655000000000001</v>
      </c>
      <c r="EG55" s="163">
        <v>-28.670999999999999</v>
      </c>
      <c r="EH55" s="163">
        <v>477.45</v>
      </c>
      <c r="EI55" s="163">
        <v>431.16</v>
      </c>
      <c r="EJ55" s="163">
        <v>0</v>
      </c>
      <c r="EK55" s="163">
        <v>-31.036000000000001</v>
      </c>
      <c r="EL55" s="163">
        <v>-28.524999999999999</v>
      </c>
      <c r="EM55" s="163">
        <v>-23.001000000000001</v>
      </c>
      <c r="EN55" s="163">
        <v>-21.1</v>
      </c>
      <c r="EO55" s="163">
        <v>-20.140999999999998</v>
      </c>
      <c r="EP55" s="163">
        <v>44.591000000000001</v>
      </c>
      <c r="EQ55" s="163">
        <v>5.6167999999999996</v>
      </c>
      <c r="ER55" s="163">
        <v>4.8925999999999998</v>
      </c>
      <c r="ES55" s="163">
        <v>-51.811999999999998</v>
      </c>
      <c r="ET55" s="163">
        <v>0</v>
      </c>
      <c r="EU55" s="163">
        <v>-16.510000000000002</v>
      </c>
      <c r="EV55" s="163">
        <v>1</v>
      </c>
      <c r="EW55" s="163">
        <v>9.1708999999999996</v>
      </c>
      <c r="EX55" s="163">
        <v>-78.426000000000002</v>
      </c>
      <c r="EY55" s="163">
        <v>-36.893999999999998</v>
      </c>
      <c r="EZ55" s="163">
        <v>-36.158000000000001</v>
      </c>
      <c r="FA55" s="163">
        <v>7.8879000000000001</v>
      </c>
      <c r="FB55" s="163">
        <v>-86.504000000000005</v>
      </c>
      <c r="FC55" s="163">
        <v>47.670999999999999</v>
      </c>
      <c r="FD55" s="163">
        <v>22.716000000000001</v>
      </c>
      <c r="FE55" s="163">
        <v>0</v>
      </c>
      <c r="FF55" s="163">
        <v>0</v>
      </c>
      <c r="FG55" s="163">
        <v>41.13</v>
      </c>
      <c r="FH55" s="163">
        <v>40.783000000000001</v>
      </c>
      <c r="FI55" s="163">
        <v>39.927999999999997</v>
      </c>
      <c r="FJ55" s="163">
        <v>15.071</v>
      </c>
      <c r="FK55" s="163">
        <v>14.233000000000001</v>
      </c>
      <c r="FL55" s="163">
        <v>-172.98</v>
      </c>
      <c r="FM55" s="163">
        <v>-9.5699999999999993E-2</v>
      </c>
      <c r="FN55" s="163">
        <v>-0.13880000000000001</v>
      </c>
      <c r="FO55" s="163">
        <v>-132.63999999999999</v>
      </c>
      <c r="FP55" s="163">
        <v>-117.98</v>
      </c>
      <c r="FQ55" s="163">
        <v>-54.176000000000002</v>
      </c>
      <c r="FR55" s="163">
        <v>-55.448999999999998</v>
      </c>
      <c r="FS55" s="163">
        <v>13.872</v>
      </c>
      <c r="FT55" s="163">
        <v>1.0207999999999999</v>
      </c>
      <c r="FU55" s="163">
        <v>-8.5198999999999998</v>
      </c>
      <c r="FV55" s="163">
        <v>17.2</v>
      </c>
      <c r="FW55" s="163">
        <v>-54.97</v>
      </c>
      <c r="FX55" s="163">
        <v>9.8653999999999993</v>
      </c>
      <c r="FY55" s="163">
        <v>-14.996</v>
      </c>
      <c r="FZ55" s="163">
        <v>0.78600000000000003</v>
      </c>
      <c r="GA55" s="163">
        <v>8.3779000000000003</v>
      </c>
      <c r="GB55" s="163">
        <v>16.459</v>
      </c>
      <c r="GC55" s="163">
        <v>121.55</v>
      </c>
      <c r="GD55" s="163">
        <v>133.07</v>
      </c>
      <c r="GE55" s="163">
        <v>14.89</v>
      </c>
      <c r="GF55" s="163">
        <v>84.658000000000001</v>
      </c>
      <c r="GG55" s="163">
        <v>23.5</v>
      </c>
      <c r="GH55" s="163">
        <v>-12.114000000000001</v>
      </c>
      <c r="GI55" s="163">
        <v>1.6394</v>
      </c>
      <c r="GJ55" s="163">
        <v>-1.8748</v>
      </c>
      <c r="GK55" s="163">
        <v>1.7314000000000001</v>
      </c>
      <c r="GL55" s="163">
        <v>6.9000000000000006E-2</v>
      </c>
      <c r="GM55" s="163">
        <v>0</v>
      </c>
      <c r="GN55" s="163">
        <v>-16.382000000000001</v>
      </c>
      <c r="GO55" s="163">
        <v>-22.11</v>
      </c>
      <c r="GP55" s="163">
        <v>29.048999999999999</v>
      </c>
      <c r="GQ55" s="163">
        <v>34.536999999999999</v>
      </c>
      <c r="GR55" s="163">
        <v>93.872</v>
      </c>
      <c r="GS55" s="163">
        <v>58.457000000000001</v>
      </c>
      <c r="GT55" s="163">
        <v>-136.01</v>
      </c>
      <c r="GU55" s="163">
        <v>-17.728999999999999</v>
      </c>
      <c r="GV55" s="163">
        <v>38.040999999999997</v>
      </c>
      <c r="GW55" s="163">
        <v>-16.588000000000001</v>
      </c>
      <c r="GX55" s="163">
        <v>3.3212000000000002</v>
      </c>
      <c r="GY55" s="163">
        <v>0</v>
      </c>
      <c r="GZ55" s="163">
        <v>0</v>
      </c>
      <c r="HA55" s="163">
        <v>5</v>
      </c>
      <c r="HB55" s="163">
        <v>166.32</v>
      </c>
      <c r="HC55" s="163">
        <v>167.25</v>
      </c>
      <c r="HD55" s="163">
        <v>283.3</v>
      </c>
      <c r="HE55" s="163">
        <v>-281.64999999999998</v>
      </c>
      <c r="HF55" s="163">
        <v>-351.92</v>
      </c>
      <c r="HG55" s="163">
        <v>351.65</v>
      </c>
      <c r="HH55" s="163">
        <v>351.24</v>
      </c>
      <c r="HI55" s="163">
        <v>-158.97</v>
      </c>
      <c r="HJ55" s="163">
        <v>-157.63</v>
      </c>
      <c r="HK55" s="163">
        <v>-59.308</v>
      </c>
      <c r="HL55" s="163">
        <v>-51.289000000000001</v>
      </c>
      <c r="HM55" s="163">
        <v>74.72</v>
      </c>
      <c r="HN55" s="163">
        <v>77.956999999999994</v>
      </c>
      <c r="HO55" s="163">
        <v>-119.84</v>
      </c>
      <c r="HP55" s="163">
        <v>-122.57</v>
      </c>
      <c r="HQ55" s="163">
        <v>66.778000000000006</v>
      </c>
      <c r="HR55" s="163">
        <v>66.700999999999993</v>
      </c>
      <c r="HS55" s="163">
        <v>-25.471</v>
      </c>
      <c r="HT55" s="163">
        <v>-25.274999999999999</v>
      </c>
      <c r="HU55" s="163">
        <v>101.34</v>
      </c>
      <c r="HV55" s="163">
        <v>100.94</v>
      </c>
      <c r="HW55" s="163">
        <v>49.9</v>
      </c>
      <c r="HX55" s="163">
        <v>49.9</v>
      </c>
      <c r="HY55" s="163">
        <v>19.3</v>
      </c>
      <c r="HZ55" s="163">
        <v>40.880000000000003</v>
      </c>
      <c r="IA55" s="163">
        <v>-345.11</v>
      </c>
      <c r="IB55" s="163">
        <v>111.87</v>
      </c>
      <c r="IC55" s="163">
        <v>111.64</v>
      </c>
      <c r="ID55" s="163">
        <v>15</v>
      </c>
      <c r="IE55" s="163">
        <v>5.0998999999999999</v>
      </c>
      <c r="IF55" s="163">
        <v>-63.4</v>
      </c>
      <c r="IG55" s="163">
        <v>-63.598999999999997</v>
      </c>
      <c r="IH55" s="163">
        <v>1.3581000000000001</v>
      </c>
      <c r="II55" s="163">
        <v>1.1094999999999999</v>
      </c>
      <c r="IJ55" s="163">
        <v>-347.62</v>
      </c>
      <c r="IK55" s="163">
        <v>-412.74</v>
      </c>
      <c r="IL55" s="163">
        <v>487.31</v>
      </c>
      <c r="IM55" s="163">
        <v>393.73</v>
      </c>
      <c r="IN55" s="163">
        <v>32.24</v>
      </c>
      <c r="IO55" s="163">
        <v>-377.45</v>
      </c>
      <c r="IP55" s="164"/>
      <c r="IQ55" s="163">
        <v>-141.19999999999999</v>
      </c>
      <c r="IR55" s="163">
        <v>-234.18</v>
      </c>
      <c r="IS55" s="163">
        <v>-377.93</v>
      </c>
      <c r="IT55" s="163">
        <v>113.46</v>
      </c>
      <c r="IU55" s="163">
        <v>114.94</v>
      </c>
      <c r="IV55" s="163">
        <v>147.19999999999999</v>
      </c>
      <c r="IW55" s="163">
        <v>-467.17</v>
      </c>
      <c r="IX55" s="163">
        <v>233.83</v>
      </c>
      <c r="IY55" s="163">
        <v>-240.95</v>
      </c>
      <c r="IZ55" s="163">
        <v>242.93</v>
      </c>
      <c r="JA55" s="163">
        <v>-9.3590999999999998</v>
      </c>
      <c r="JB55" s="163">
        <v>30.954999999999998</v>
      </c>
      <c r="JC55" s="163">
        <v>25.36</v>
      </c>
      <c r="JD55" s="163">
        <v>0.81599999999999995</v>
      </c>
      <c r="JE55" s="163">
        <v>0.79500000000000004</v>
      </c>
      <c r="JF55" s="163">
        <v>-24.879000000000001</v>
      </c>
      <c r="JG55" s="163">
        <v>10.64</v>
      </c>
      <c r="JH55" s="163">
        <v>6.4897</v>
      </c>
      <c r="JI55" s="164"/>
      <c r="JJ55" s="163">
        <v>-38.527000000000001</v>
      </c>
      <c r="JK55" s="163">
        <v>-16.231000000000002</v>
      </c>
      <c r="JL55" s="163">
        <v>40.4</v>
      </c>
      <c r="JM55" s="163">
        <v>47.557000000000002</v>
      </c>
      <c r="JN55" s="163">
        <v>48.771999999999998</v>
      </c>
      <c r="JO55" s="163">
        <v>0</v>
      </c>
      <c r="JP55" s="163">
        <v>0</v>
      </c>
      <c r="JQ55" s="163">
        <v>50.295999999999999</v>
      </c>
      <c r="JR55" s="163">
        <v>50.183</v>
      </c>
      <c r="JS55" s="163">
        <v>50.281999999999996</v>
      </c>
      <c r="JT55" s="164"/>
      <c r="JU55" s="163">
        <v>-3.7999000000000001</v>
      </c>
      <c r="JV55" s="163">
        <v>22.073</v>
      </c>
      <c r="JW55" s="163">
        <v>6.8498999999999999</v>
      </c>
      <c r="JX55" s="163">
        <v>8.6998999999999995</v>
      </c>
      <c r="JY55" s="163">
        <v>-45.204999999999998</v>
      </c>
      <c r="JZ55" s="163">
        <v>78.17</v>
      </c>
      <c r="KA55" s="163">
        <v>59.497999999999998</v>
      </c>
      <c r="KB55" s="163">
        <v>-44.886000000000003</v>
      </c>
      <c r="KC55" s="163">
        <v>-76.66</v>
      </c>
      <c r="KD55" s="163">
        <v>48.92</v>
      </c>
      <c r="KE55" s="163">
        <v>25.777000000000001</v>
      </c>
      <c r="KF55" s="163">
        <v>-5.0998999999999999</v>
      </c>
      <c r="KG55" s="163">
        <v>4.1999000000000004</v>
      </c>
      <c r="KH55" s="163">
        <v>0</v>
      </c>
      <c r="KI55" s="163">
        <v>127.2</v>
      </c>
    </row>
    <row r="56" spans="1:295" ht="18" customHeight="1" x14ac:dyDescent="0.3">
      <c r="A56" s="160" t="s">
        <v>754</v>
      </c>
      <c r="B56" s="160" t="s">
        <v>62</v>
      </c>
      <c r="C56" s="165">
        <v>0</v>
      </c>
      <c r="D56" s="165">
        <v>17.559000000000001</v>
      </c>
      <c r="E56" s="165">
        <v>-35.508000000000003</v>
      </c>
      <c r="F56" s="165">
        <v>-34.518000000000001</v>
      </c>
      <c r="G56" s="165">
        <v>27.318999999999999</v>
      </c>
      <c r="H56" s="165">
        <v>0</v>
      </c>
      <c r="I56" s="165">
        <v>53.637</v>
      </c>
      <c r="J56" s="165">
        <v>-87.887</v>
      </c>
      <c r="K56" s="165">
        <v>52.573999999999998</v>
      </c>
      <c r="L56" s="165">
        <v>26.645</v>
      </c>
      <c r="M56" s="165">
        <v>25.859000000000002</v>
      </c>
      <c r="N56" s="165">
        <v>-15.539</v>
      </c>
      <c r="O56" s="165">
        <v>-25.004999999999999</v>
      </c>
      <c r="P56" s="165">
        <v>19.798999999999999</v>
      </c>
      <c r="Q56" s="165">
        <v>9.9359000000000002</v>
      </c>
      <c r="R56" s="165">
        <v>-19.798999999999999</v>
      </c>
      <c r="S56" s="165">
        <v>12.938000000000001</v>
      </c>
      <c r="T56" s="165">
        <v>177.09800000000001</v>
      </c>
      <c r="U56" s="165">
        <v>7.8041999999999998</v>
      </c>
      <c r="V56" s="166"/>
      <c r="W56" s="165">
        <v>12.204000000000001</v>
      </c>
      <c r="X56" s="165">
        <v>0</v>
      </c>
      <c r="Y56" s="165">
        <v>11.843</v>
      </c>
      <c r="Z56" s="165">
        <v>7.1193999999999997</v>
      </c>
      <c r="AA56" s="166"/>
      <c r="AB56" s="165">
        <v>113</v>
      </c>
      <c r="AC56" s="165">
        <v>-75.319000000000003</v>
      </c>
      <c r="AD56" s="165">
        <v>-75.900000000000006</v>
      </c>
      <c r="AE56" s="165">
        <v>26.137</v>
      </c>
      <c r="AF56" s="165">
        <v>15.539</v>
      </c>
      <c r="AG56" s="165">
        <v>24.2</v>
      </c>
      <c r="AH56" s="165">
        <v>9.0439000000000007</v>
      </c>
      <c r="AI56" s="165">
        <v>0.14599999999999999</v>
      </c>
      <c r="AJ56" s="165">
        <v>-51.56</v>
      </c>
      <c r="AK56" s="165">
        <v>-51.88</v>
      </c>
      <c r="AL56" s="165">
        <v>10.689</v>
      </c>
      <c r="AM56" s="165">
        <v>53.548999999999999</v>
      </c>
      <c r="AN56" s="165">
        <v>52.61</v>
      </c>
      <c r="AO56" s="165">
        <v>20.530999999999999</v>
      </c>
      <c r="AP56" s="165">
        <v>-8.0795999999999992</v>
      </c>
      <c r="AQ56" s="165">
        <v>64.171000000000006</v>
      </c>
      <c r="AR56" s="165">
        <v>66.287999999999997</v>
      </c>
      <c r="AS56" s="165">
        <v>31.062999999999999</v>
      </c>
      <c r="AT56" s="165">
        <v>-79.034999999999997</v>
      </c>
      <c r="AU56" s="165">
        <v>3.1331000000000002</v>
      </c>
      <c r="AV56" s="165">
        <v>24.577999999999999</v>
      </c>
      <c r="AW56" s="165">
        <v>28.163</v>
      </c>
      <c r="AX56" s="165">
        <v>55.057000000000002</v>
      </c>
      <c r="AY56" s="165">
        <v>55.86</v>
      </c>
      <c r="AZ56" s="165">
        <v>3.6804999999999999</v>
      </c>
      <c r="BA56" s="165">
        <v>20.574000000000002</v>
      </c>
      <c r="BB56" s="165">
        <v>-406.21</v>
      </c>
      <c r="BC56" s="165">
        <v>35.225000000000001</v>
      </c>
      <c r="BD56" s="165">
        <v>-17.399000000000001</v>
      </c>
      <c r="BE56" s="165">
        <v>-17.298999999999999</v>
      </c>
      <c r="BF56" s="165">
        <v>86.200999999999993</v>
      </c>
      <c r="BG56" s="165">
        <v>0</v>
      </c>
      <c r="BH56" s="165">
        <v>-4.6661000000000001</v>
      </c>
      <c r="BI56" s="165">
        <v>-67.102000000000004</v>
      </c>
      <c r="BJ56" s="165">
        <v>-55.265999999999998</v>
      </c>
      <c r="BK56" s="165">
        <v>6.6792999999999996</v>
      </c>
      <c r="BL56" s="165">
        <v>3.6589</v>
      </c>
      <c r="BM56" s="165">
        <v>3.3824999999999998</v>
      </c>
      <c r="BN56" s="165">
        <v>438.33</v>
      </c>
      <c r="BO56" s="165">
        <v>108.24</v>
      </c>
      <c r="BP56" s="165">
        <v>108.55</v>
      </c>
      <c r="BQ56" s="165">
        <v>-418.86</v>
      </c>
      <c r="BR56" s="165">
        <v>442.92</v>
      </c>
      <c r="BS56" s="165">
        <v>40.976999999999997</v>
      </c>
      <c r="BT56" s="165">
        <v>-128.49</v>
      </c>
      <c r="BU56" s="165">
        <v>131.68</v>
      </c>
      <c r="BV56" s="165">
        <v>89.355999999999995</v>
      </c>
      <c r="BW56" s="165">
        <v>25.879000000000001</v>
      </c>
      <c r="BX56" s="165">
        <v>22.879000000000001</v>
      </c>
      <c r="BY56" s="165">
        <v>58.918999999999997</v>
      </c>
      <c r="BZ56" s="165">
        <v>77.599000000000004</v>
      </c>
      <c r="CA56" s="165">
        <v>-9.6407000000000007</v>
      </c>
      <c r="CB56" s="165">
        <v>-10.712</v>
      </c>
      <c r="CC56" s="165">
        <v>87.286000000000001</v>
      </c>
      <c r="CD56" s="165">
        <v>87.222999999999999</v>
      </c>
      <c r="CE56" s="165">
        <v>26.084</v>
      </c>
      <c r="CF56" s="165">
        <v>-95.816000000000003</v>
      </c>
      <c r="CG56" s="165">
        <v>-95.695999999999998</v>
      </c>
      <c r="CH56" s="165">
        <v>3.3969</v>
      </c>
      <c r="CI56" s="165">
        <v>-80.870999999999995</v>
      </c>
      <c r="CJ56" s="165">
        <v>19.57</v>
      </c>
      <c r="CK56" s="165">
        <v>25.984999999999999</v>
      </c>
      <c r="CL56" s="165">
        <v>6.6999000000000004</v>
      </c>
      <c r="CM56" s="165">
        <v>163.30000000000001</v>
      </c>
      <c r="CN56" s="165">
        <v>-16.309000000000001</v>
      </c>
      <c r="CO56" s="165">
        <v>19.117000000000001</v>
      </c>
      <c r="CP56" s="165">
        <v>20.257999999999999</v>
      </c>
      <c r="CQ56" s="165">
        <v>21.093</v>
      </c>
      <c r="CR56" s="165">
        <v>9.8613</v>
      </c>
      <c r="CS56" s="165">
        <v>10.936</v>
      </c>
      <c r="CT56" s="165">
        <v>-33.19</v>
      </c>
      <c r="CU56" s="165">
        <v>-51.036000000000001</v>
      </c>
      <c r="CV56" s="165">
        <v>14.734</v>
      </c>
      <c r="CW56" s="165">
        <v>13.147</v>
      </c>
      <c r="CX56" s="165">
        <v>52.279000000000003</v>
      </c>
      <c r="CY56" s="165">
        <v>70.099000000000004</v>
      </c>
      <c r="CZ56" s="165">
        <v>41.021999999999998</v>
      </c>
      <c r="DA56" s="165">
        <v>38.676000000000002</v>
      </c>
      <c r="DB56" s="165">
        <v>-29.638999999999999</v>
      </c>
      <c r="DC56" s="165">
        <v>-2.1351</v>
      </c>
      <c r="DD56" s="165">
        <v>81.382999999999996</v>
      </c>
      <c r="DE56" s="165">
        <v>80.259</v>
      </c>
      <c r="DF56" s="165">
        <v>-144.56</v>
      </c>
      <c r="DG56" s="165">
        <v>0</v>
      </c>
      <c r="DH56" s="165">
        <v>-17.882999999999999</v>
      </c>
      <c r="DI56" s="165">
        <v>-92.5</v>
      </c>
      <c r="DJ56" s="166"/>
      <c r="DK56" s="165">
        <v>26.978999999999999</v>
      </c>
      <c r="DL56" s="165">
        <v>43.661000000000001</v>
      </c>
      <c r="DM56" s="165">
        <v>62.006999999999998</v>
      </c>
      <c r="DN56" s="165">
        <v>63.884999999999998</v>
      </c>
      <c r="DO56" s="165">
        <v>43.72</v>
      </c>
      <c r="DP56" s="165">
        <v>-9.52</v>
      </c>
      <c r="DQ56" s="165">
        <v>65.394000000000005</v>
      </c>
      <c r="DR56" s="165">
        <v>133.72</v>
      </c>
      <c r="DS56" s="165">
        <v>-25.39</v>
      </c>
      <c r="DT56" s="165">
        <v>-25.86</v>
      </c>
      <c r="DU56" s="166"/>
      <c r="DV56" s="165">
        <v>63.14</v>
      </c>
      <c r="DW56" s="165">
        <v>142.81</v>
      </c>
      <c r="DX56" s="165">
        <v>141.74</v>
      </c>
      <c r="DY56" s="165">
        <v>12.484</v>
      </c>
      <c r="DZ56" s="165">
        <v>11.709</v>
      </c>
      <c r="EA56" s="165">
        <v>239.17</v>
      </c>
      <c r="EB56" s="165">
        <v>195.38</v>
      </c>
      <c r="EC56" s="165">
        <v>188.07</v>
      </c>
      <c r="ED56" s="165">
        <v>190.64</v>
      </c>
      <c r="EE56" s="165">
        <v>109.95</v>
      </c>
      <c r="EF56" s="165">
        <v>91.512</v>
      </c>
      <c r="EG56" s="165">
        <v>-28.236999999999998</v>
      </c>
      <c r="EH56" s="165">
        <v>429.89</v>
      </c>
      <c r="EI56" s="165">
        <v>413.94</v>
      </c>
      <c r="EJ56" s="165">
        <v>0</v>
      </c>
      <c r="EK56" s="165">
        <v>-32.558999999999997</v>
      </c>
      <c r="EL56" s="165">
        <v>-30.143999999999998</v>
      </c>
      <c r="EM56" s="165">
        <v>-25.83</v>
      </c>
      <c r="EN56" s="165">
        <v>-22.245999999999999</v>
      </c>
      <c r="EO56" s="165">
        <v>-20.395</v>
      </c>
      <c r="EP56" s="165">
        <v>142.9</v>
      </c>
      <c r="EQ56" s="165">
        <v>8.6546000000000003</v>
      </c>
      <c r="ER56" s="165">
        <v>8.1524000000000001</v>
      </c>
      <c r="ES56" s="165">
        <v>-54.165999999999997</v>
      </c>
      <c r="ET56" s="165">
        <v>0</v>
      </c>
      <c r="EU56" s="165">
        <v>-15.579000000000001</v>
      </c>
      <c r="EV56" s="165">
        <v>1</v>
      </c>
      <c r="EW56" s="165">
        <v>8.7985000000000007</v>
      </c>
      <c r="EX56" s="165">
        <v>-79.575999999999993</v>
      </c>
      <c r="EY56" s="165">
        <v>-36.082999999999998</v>
      </c>
      <c r="EZ56" s="165">
        <v>-35.106000000000002</v>
      </c>
      <c r="FA56" s="165">
        <v>8.7247000000000003</v>
      </c>
      <c r="FB56" s="165">
        <v>-89.754000000000005</v>
      </c>
      <c r="FC56" s="165">
        <v>50.963999999999999</v>
      </c>
      <c r="FD56" s="165">
        <v>22.01</v>
      </c>
      <c r="FE56" s="165">
        <v>0</v>
      </c>
      <c r="FF56" s="165">
        <v>0</v>
      </c>
      <c r="FG56" s="165">
        <v>40.972999999999999</v>
      </c>
      <c r="FH56" s="165">
        <v>41.258000000000003</v>
      </c>
      <c r="FI56" s="165">
        <v>40.476999999999997</v>
      </c>
      <c r="FJ56" s="165">
        <v>10.047000000000001</v>
      </c>
      <c r="FK56" s="165">
        <v>8.2052999999999994</v>
      </c>
      <c r="FL56" s="165">
        <v>-162.09</v>
      </c>
      <c r="FM56" s="165">
        <v>-9.6519999999999992</v>
      </c>
      <c r="FN56" s="165">
        <v>-10.715999999999999</v>
      </c>
      <c r="FO56" s="165">
        <v>-120.6</v>
      </c>
      <c r="FP56" s="165">
        <v>-106.04</v>
      </c>
      <c r="FQ56" s="165">
        <v>-49.408000000000001</v>
      </c>
      <c r="FR56" s="165">
        <v>-52.768999999999998</v>
      </c>
      <c r="FS56" s="165">
        <v>13.87</v>
      </c>
      <c r="FT56" s="165">
        <v>0.95120000000000005</v>
      </c>
      <c r="FU56" s="165">
        <v>-8.5899000000000001</v>
      </c>
      <c r="FV56" s="165">
        <v>16.88</v>
      </c>
      <c r="FW56" s="165">
        <v>-51.45</v>
      </c>
      <c r="FX56" s="165">
        <v>10.672000000000001</v>
      </c>
      <c r="FY56" s="165">
        <v>-15.146000000000001</v>
      </c>
      <c r="FZ56" s="165">
        <v>0.97299999999999998</v>
      </c>
      <c r="GA56" s="165">
        <v>9.1882000000000001</v>
      </c>
      <c r="GB56" s="165">
        <v>16.75</v>
      </c>
      <c r="GC56" s="165">
        <v>108.46</v>
      </c>
      <c r="GD56" s="165">
        <v>124.48</v>
      </c>
      <c r="GE56" s="165">
        <v>14.61</v>
      </c>
      <c r="GF56" s="165">
        <v>83.662000000000006</v>
      </c>
      <c r="GG56" s="165">
        <v>22.7</v>
      </c>
      <c r="GH56" s="165">
        <v>-14.473000000000001</v>
      </c>
      <c r="GI56" s="165">
        <v>4.6600000000000003E-2</v>
      </c>
      <c r="GJ56" s="165">
        <v>0</v>
      </c>
      <c r="GK56" s="165">
        <v>1.5467</v>
      </c>
      <c r="GL56" s="165">
        <v>6.9000000000000006E-2</v>
      </c>
      <c r="GM56" s="165">
        <v>0</v>
      </c>
      <c r="GN56" s="165">
        <v>-16.719000000000001</v>
      </c>
      <c r="GO56" s="165">
        <v>-23.626999999999999</v>
      </c>
      <c r="GP56" s="165">
        <v>28.047999999999998</v>
      </c>
      <c r="GQ56" s="165">
        <v>35.628999999999998</v>
      </c>
      <c r="GR56" s="165">
        <v>93.9</v>
      </c>
      <c r="GS56" s="165">
        <v>58.776000000000003</v>
      </c>
      <c r="GT56" s="165">
        <v>-138.12</v>
      </c>
      <c r="GU56" s="165">
        <v>-16.619</v>
      </c>
      <c r="GV56" s="165">
        <v>36.5</v>
      </c>
      <c r="GW56" s="165">
        <v>-21.54</v>
      </c>
      <c r="GX56" s="165">
        <v>3.7786</v>
      </c>
      <c r="GY56" s="165">
        <v>0</v>
      </c>
      <c r="GZ56" s="165">
        <v>0</v>
      </c>
      <c r="HA56" s="165">
        <v>5.0563000000000002</v>
      </c>
      <c r="HB56" s="165">
        <v>168.45</v>
      </c>
      <c r="HC56" s="165">
        <v>169.34</v>
      </c>
      <c r="HD56" s="165">
        <v>282.5</v>
      </c>
      <c r="HE56" s="165">
        <v>-278.60000000000002</v>
      </c>
      <c r="HF56" s="165">
        <v>-353.07</v>
      </c>
      <c r="HG56" s="165">
        <v>353.11</v>
      </c>
      <c r="HH56" s="165">
        <v>347.56</v>
      </c>
      <c r="HI56" s="165">
        <v>-162.11000000000001</v>
      </c>
      <c r="HJ56" s="165">
        <v>-160.80000000000001</v>
      </c>
      <c r="HK56" s="165">
        <v>-57.043999999999997</v>
      </c>
      <c r="HL56" s="165">
        <v>-49.146999999999998</v>
      </c>
      <c r="HM56" s="165">
        <v>80.230999999999995</v>
      </c>
      <c r="HN56" s="165">
        <v>78.119</v>
      </c>
      <c r="HO56" s="165">
        <v>-122.5</v>
      </c>
      <c r="HP56" s="165">
        <v>-122.57</v>
      </c>
      <c r="HQ56" s="165">
        <v>65.8</v>
      </c>
      <c r="HR56" s="165">
        <v>65.921000000000006</v>
      </c>
      <c r="HS56" s="165">
        <v>-22.420999999999999</v>
      </c>
      <c r="HT56" s="165">
        <v>-23.733000000000001</v>
      </c>
      <c r="HU56" s="165">
        <v>102.47</v>
      </c>
      <c r="HV56" s="165">
        <v>102.51</v>
      </c>
      <c r="HW56" s="165">
        <v>49.298999999999999</v>
      </c>
      <c r="HX56" s="165">
        <v>49.5</v>
      </c>
      <c r="HY56" s="165">
        <v>19.3</v>
      </c>
      <c r="HZ56" s="165">
        <v>39.918999999999997</v>
      </c>
      <c r="IA56" s="165">
        <v>-342.82</v>
      </c>
      <c r="IB56" s="165">
        <v>113.38</v>
      </c>
      <c r="IC56" s="165">
        <v>113.17</v>
      </c>
      <c r="ID56" s="165">
        <v>16.2</v>
      </c>
      <c r="IE56" s="165">
        <v>1.7</v>
      </c>
      <c r="IF56" s="165">
        <v>-64.198999999999998</v>
      </c>
      <c r="IG56" s="165">
        <v>-64.5</v>
      </c>
      <c r="IH56" s="165">
        <v>1.3581000000000001</v>
      </c>
      <c r="II56" s="165">
        <v>1.2206999999999999</v>
      </c>
      <c r="IJ56" s="165">
        <v>-348.88</v>
      </c>
      <c r="IK56" s="165">
        <v>-397.06</v>
      </c>
      <c r="IL56" s="165">
        <v>485.3</v>
      </c>
      <c r="IM56" s="165">
        <v>388.71</v>
      </c>
      <c r="IN56" s="165">
        <v>26.372</v>
      </c>
      <c r="IO56" s="165">
        <v>-379.77</v>
      </c>
      <c r="IP56" s="166"/>
      <c r="IQ56" s="165">
        <v>-142.71</v>
      </c>
      <c r="IR56" s="165">
        <v>-232.75</v>
      </c>
      <c r="IS56" s="165">
        <v>-376.81</v>
      </c>
      <c r="IT56" s="165">
        <v>114.26</v>
      </c>
      <c r="IU56" s="165">
        <v>112.45</v>
      </c>
      <c r="IV56" s="165">
        <v>145.55000000000001</v>
      </c>
      <c r="IW56" s="165">
        <v>-468.58</v>
      </c>
      <c r="IX56" s="165">
        <v>233.34</v>
      </c>
      <c r="IY56" s="165">
        <v>-241.23</v>
      </c>
      <c r="IZ56" s="165">
        <v>239.11</v>
      </c>
      <c r="JA56" s="165">
        <v>-8.3840000000000003</v>
      </c>
      <c r="JB56" s="165">
        <v>30.954999999999998</v>
      </c>
      <c r="JC56" s="165">
        <v>25.2</v>
      </c>
      <c r="JD56" s="165">
        <v>0.98699999999999999</v>
      </c>
      <c r="JE56" s="165">
        <v>0.97599999999999998</v>
      </c>
      <c r="JF56" s="165">
        <v>-24.559000000000001</v>
      </c>
      <c r="JG56" s="165">
        <v>10.319000000000001</v>
      </c>
      <c r="JH56" s="165">
        <v>6.2919</v>
      </c>
      <c r="JI56" s="166"/>
      <c r="JJ56" s="165">
        <v>-38.146000000000001</v>
      </c>
      <c r="JK56" s="165">
        <v>-16.786000000000001</v>
      </c>
      <c r="JL56" s="165">
        <v>40.098999999999997</v>
      </c>
      <c r="JM56" s="165">
        <v>46.478000000000002</v>
      </c>
      <c r="JN56" s="165">
        <v>48.191000000000003</v>
      </c>
      <c r="JO56" s="165">
        <v>0</v>
      </c>
      <c r="JP56" s="165">
        <v>0</v>
      </c>
      <c r="JQ56" s="165">
        <v>52.470999999999997</v>
      </c>
      <c r="JR56" s="165">
        <v>51.93</v>
      </c>
      <c r="JS56" s="165">
        <v>51.335999999999999</v>
      </c>
      <c r="JT56" s="166"/>
      <c r="JU56" s="165">
        <v>-1.2999000000000001</v>
      </c>
      <c r="JV56" s="165">
        <v>22.616</v>
      </c>
      <c r="JW56" s="165">
        <v>6.3399000000000001</v>
      </c>
      <c r="JX56" s="165">
        <v>8.6998999999999995</v>
      </c>
      <c r="JY56" s="165">
        <v>-43.451999999999998</v>
      </c>
      <c r="JZ56" s="165">
        <v>77.846000000000004</v>
      </c>
      <c r="KA56" s="165">
        <v>59.082000000000001</v>
      </c>
      <c r="KB56" s="165">
        <v>-43.448</v>
      </c>
      <c r="KC56" s="165">
        <v>-74.903999999999996</v>
      </c>
      <c r="KD56" s="165">
        <v>48.332999999999998</v>
      </c>
      <c r="KE56" s="165">
        <v>25.588000000000001</v>
      </c>
      <c r="KF56" s="165">
        <v>-6.1999000000000004</v>
      </c>
      <c r="KG56" s="165">
        <v>6.5</v>
      </c>
      <c r="KH56" s="165">
        <v>0</v>
      </c>
      <c r="KI56" s="165">
        <v>122.29</v>
      </c>
    </row>
    <row r="57" spans="1:295" x14ac:dyDescent="0.3">
      <c r="A57" s="224" t="s">
        <v>766</v>
      </c>
      <c r="B57" s="224"/>
      <c r="C57" s="167">
        <v>0</v>
      </c>
      <c r="D57" s="167">
        <v>23.134</v>
      </c>
      <c r="E57" s="167">
        <v>-25.071000000000002</v>
      </c>
      <c r="F57" s="167">
        <v>11.18</v>
      </c>
      <c r="G57" s="167">
        <v>35.832000000000001</v>
      </c>
      <c r="H57" s="167">
        <v>0</v>
      </c>
      <c r="I57" s="167">
        <v>71.304000000000002</v>
      </c>
      <c r="J57" s="167">
        <v>-71.427999999999997</v>
      </c>
      <c r="K57" s="167">
        <v>73.438999999999993</v>
      </c>
      <c r="L57" s="167">
        <v>37.11</v>
      </c>
      <c r="M57" s="167">
        <v>36.179000000000002</v>
      </c>
      <c r="N57" s="167">
        <v>22.2</v>
      </c>
      <c r="O57" s="167">
        <v>-13.048</v>
      </c>
      <c r="P57" s="167">
        <v>52.798999999999999</v>
      </c>
      <c r="Q57" s="167">
        <v>20.7</v>
      </c>
      <c r="R57" s="167">
        <v>-8.8000000000000007</v>
      </c>
      <c r="S57" s="167">
        <v>13.98</v>
      </c>
      <c r="T57" s="167">
        <v>242</v>
      </c>
      <c r="U57" s="167">
        <v>9.9475999999999996</v>
      </c>
      <c r="V57" s="167">
        <v>10.042999999999999</v>
      </c>
      <c r="W57" s="167">
        <v>16.681999999999999</v>
      </c>
      <c r="X57" s="167">
        <v>0</v>
      </c>
      <c r="Y57" s="167">
        <v>17.068000000000001</v>
      </c>
      <c r="Z57" s="167">
        <v>8.4513999999999996</v>
      </c>
      <c r="AA57" s="167">
        <v>0</v>
      </c>
      <c r="AB57" s="167">
        <v>113</v>
      </c>
      <c r="AC57" s="167">
        <v>-52.61</v>
      </c>
      <c r="AD57" s="167">
        <v>-52.459000000000003</v>
      </c>
      <c r="AE57" s="167">
        <v>31.472000000000001</v>
      </c>
      <c r="AF57" s="167">
        <v>33.298999999999999</v>
      </c>
      <c r="AG57" s="167">
        <v>57.2</v>
      </c>
      <c r="AH57" s="167">
        <v>9.0439000000000007</v>
      </c>
      <c r="AI57" s="167">
        <v>0.14599999999999999</v>
      </c>
      <c r="AJ57" s="167">
        <v>-28.02</v>
      </c>
      <c r="AK57" s="167">
        <v>-28.379000000000001</v>
      </c>
      <c r="AL57" s="167">
        <v>58.18</v>
      </c>
      <c r="AM57" s="167">
        <v>94.37</v>
      </c>
      <c r="AN57" s="167">
        <v>95.388999999999996</v>
      </c>
      <c r="AO57" s="167">
        <v>27.518999999999998</v>
      </c>
      <c r="AP57" s="167">
        <v>-7.3061999999999996</v>
      </c>
      <c r="AQ57" s="167">
        <v>84.147000000000006</v>
      </c>
      <c r="AR57" s="167">
        <v>87.126000000000005</v>
      </c>
      <c r="AS57" s="167">
        <v>43.484999999999999</v>
      </c>
      <c r="AT57" s="167">
        <v>-63.898000000000003</v>
      </c>
      <c r="AU57" s="167">
        <v>3.2557999999999998</v>
      </c>
      <c r="AV57" s="167">
        <v>33.563000000000002</v>
      </c>
      <c r="AW57" s="167">
        <v>64.748999999999995</v>
      </c>
      <c r="AX57" s="167">
        <v>79.436999999999998</v>
      </c>
      <c r="AY57" s="167">
        <v>79.168999999999997</v>
      </c>
      <c r="AZ57" s="167">
        <v>10.484999999999999</v>
      </c>
      <c r="BA57" s="167">
        <v>54.771999999999998</v>
      </c>
      <c r="BB57" s="167">
        <v>-299.94</v>
      </c>
      <c r="BC57" s="167">
        <v>38.802</v>
      </c>
      <c r="BD57" s="167">
        <v>-10.499000000000001</v>
      </c>
      <c r="BE57" s="167">
        <v>-10.398999999999999</v>
      </c>
      <c r="BF57" s="167">
        <v>102.15</v>
      </c>
      <c r="BG57" s="167">
        <v>0</v>
      </c>
      <c r="BH57" s="167">
        <v>-2.9557000000000002</v>
      </c>
      <c r="BI57" s="167">
        <v>-67.102000000000004</v>
      </c>
      <c r="BJ57" s="167">
        <v>-40.831000000000003</v>
      </c>
      <c r="BK57" s="167">
        <v>11.417999999999999</v>
      </c>
      <c r="BL57" s="167">
        <v>9.2776999999999994</v>
      </c>
      <c r="BM57" s="167">
        <v>6.3779000000000003</v>
      </c>
      <c r="BN57" s="167">
        <v>555.22</v>
      </c>
      <c r="BO57" s="167">
        <v>192.26</v>
      </c>
      <c r="BP57" s="167">
        <v>192.41</v>
      </c>
      <c r="BQ57" s="167">
        <v>-219.65</v>
      </c>
      <c r="BR57" s="167">
        <v>595.6</v>
      </c>
      <c r="BS57" s="167">
        <v>40.976999999999997</v>
      </c>
      <c r="BT57" s="167">
        <v>-111</v>
      </c>
      <c r="BU57" s="167">
        <v>135.22</v>
      </c>
      <c r="BV57" s="167">
        <v>112.37</v>
      </c>
      <c r="BW57" s="167">
        <v>31.61</v>
      </c>
      <c r="BX57" s="167">
        <v>36.5</v>
      </c>
      <c r="BY57" s="167">
        <v>77.989000000000004</v>
      </c>
      <c r="BZ57" s="167">
        <v>91.98</v>
      </c>
      <c r="CA57" s="167">
        <v>35.636000000000003</v>
      </c>
      <c r="CB57" s="167">
        <v>35.770000000000003</v>
      </c>
      <c r="CC57" s="167">
        <v>94.254999999999995</v>
      </c>
      <c r="CD57" s="167">
        <v>94.712999999999994</v>
      </c>
      <c r="CE57" s="167">
        <v>39.758000000000003</v>
      </c>
      <c r="CF57" s="167">
        <v>-67.03</v>
      </c>
      <c r="CG57" s="167">
        <v>-66.710999999999999</v>
      </c>
      <c r="CH57" s="167">
        <v>10.147</v>
      </c>
      <c r="CI57" s="167">
        <v>-77.858999999999995</v>
      </c>
      <c r="CJ57" s="167">
        <v>19.57</v>
      </c>
      <c r="CK57" s="167">
        <v>25.984999999999999</v>
      </c>
      <c r="CL57" s="167">
        <v>23.5</v>
      </c>
      <c r="CM57" s="167">
        <v>277.79000000000002</v>
      </c>
      <c r="CN57" s="167">
        <v>-11.859</v>
      </c>
      <c r="CO57" s="167">
        <v>27.099</v>
      </c>
      <c r="CP57" s="167">
        <v>26.445</v>
      </c>
      <c r="CQ57" s="167">
        <v>27.274000000000001</v>
      </c>
      <c r="CR57" s="167">
        <v>30.116</v>
      </c>
      <c r="CS57" s="167">
        <v>31.114000000000001</v>
      </c>
      <c r="CT57" s="167">
        <v>1</v>
      </c>
      <c r="CU57" s="167">
        <v>11.859</v>
      </c>
      <c r="CV57" s="167">
        <v>24.27</v>
      </c>
      <c r="CW57" s="167">
        <v>17.93</v>
      </c>
      <c r="CX57" s="167">
        <v>111.62</v>
      </c>
      <c r="CY57" s="167">
        <v>104.44</v>
      </c>
      <c r="CZ57" s="167">
        <v>62.350999999999999</v>
      </c>
      <c r="DA57" s="167">
        <v>59.036999999999999</v>
      </c>
      <c r="DB57" s="167">
        <v>-21.568999999999999</v>
      </c>
      <c r="DC57" s="167">
        <v>-1.7583</v>
      </c>
      <c r="DD57" s="167">
        <v>139.66999999999999</v>
      </c>
      <c r="DE57" s="167">
        <v>138.15</v>
      </c>
      <c r="DF57" s="167">
        <v>-46.534999999999997</v>
      </c>
      <c r="DG57" s="167">
        <v>1E-4</v>
      </c>
      <c r="DH57" s="167">
        <v>0</v>
      </c>
      <c r="DI57" s="167">
        <v>-57.798999999999999</v>
      </c>
      <c r="DJ57" s="167">
        <v>-57.598999999999997</v>
      </c>
      <c r="DK57" s="167">
        <v>32.868000000000002</v>
      </c>
      <c r="DL57" s="167">
        <v>87.605999999999995</v>
      </c>
      <c r="DM57" s="167">
        <v>90.656000000000006</v>
      </c>
      <c r="DN57" s="167">
        <v>125.99</v>
      </c>
      <c r="DO57" s="167">
        <v>87.2</v>
      </c>
      <c r="DP57" s="167">
        <v>-5.0198999999999998</v>
      </c>
      <c r="DQ57" s="167">
        <v>72.588999999999999</v>
      </c>
      <c r="DR57" s="167">
        <v>139.61000000000001</v>
      </c>
      <c r="DS57" s="167">
        <v>-2.31</v>
      </c>
      <c r="DT57" s="167">
        <v>-2.19</v>
      </c>
      <c r="DU57" s="167">
        <v>122.4</v>
      </c>
      <c r="DV57" s="167">
        <v>85.35</v>
      </c>
      <c r="DW57" s="167">
        <v>142.81</v>
      </c>
      <c r="DX57" s="167">
        <v>141.74</v>
      </c>
      <c r="DY57" s="167">
        <v>51.908000000000001</v>
      </c>
      <c r="DZ57" s="167">
        <v>50.098999999999997</v>
      </c>
      <c r="EA57" s="167">
        <v>272.06</v>
      </c>
      <c r="EB57" s="167">
        <v>227.07</v>
      </c>
      <c r="EC57" s="167">
        <v>219.3</v>
      </c>
      <c r="ED57" s="167">
        <v>222.39</v>
      </c>
      <c r="EE57" s="167">
        <v>162.6</v>
      </c>
      <c r="EF57" s="167">
        <v>144.24</v>
      </c>
      <c r="EG57" s="167">
        <v>-26.693999999999999</v>
      </c>
      <c r="EH57" s="167">
        <v>609.16</v>
      </c>
      <c r="EI57" s="167">
        <v>760.41</v>
      </c>
      <c r="EJ57" s="167">
        <v>0</v>
      </c>
      <c r="EK57" s="167">
        <v>-12.308</v>
      </c>
      <c r="EL57" s="167">
        <v>-9.6595999999999993</v>
      </c>
      <c r="EM57" s="167">
        <v>0</v>
      </c>
      <c r="EN57" s="167">
        <v>-11.154999999999999</v>
      </c>
      <c r="EO57" s="167">
        <v>-9.3610000000000007</v>
      </c>
      <c r="EP57" s="167">
        <v>179.77</v>
      </c>
      <c r="EQ57" s="167">
        <v>57.183999999999997</v>
      </c>
      <c r="ER57" s="167">
        <v>57.508000000000003</v>
      </c>
      <c r="ES57" s="167">
        <v>-35.795999999999999</v>
      </c>
      <c r="ET57" s="167">
        <v>20.298999999999999</v>
      </c>
      <c r="EU57" s="167">
        <v>-3.8898999999999999</v>
      </c>
      <c r="EV57" s="167">
        <v>127.7</v>
      </c>
      <c r="EW57" s="167">
        <v>17.053999999999998</v>
      </c>
      <c r="EX57" s="167">
        <v>-72.748000000000005</v>
      </c>
      <c r="EY57" s="167">
        <v>-35.469000000000001</v>
      </c>
      <c r="EZ57" s="167">
        <v>-34.283000000000001</v>
      </c>
      <c r="FA57" s="167">
        <v>10.83</v>
      </c>
      <c r="FB57" s="167">
        <v>-74.97</v>
      </c>
      <c r="FC57" s="167">
        <v>110.01</v>
      </c>
      <c r="FD57" s="167">
        <v>25.495999999999999</v>
      </c>
      <c r="FE57" s="167">
        <v>0</v>
      </c>
      <c r="FF57" s="167">
        <v>0</v>
      </c>
      <c r="FG57" s="167">
        <v>42.197000000000003</v>
      </c>
      <c r="FH57" s="167">
        <v>42.406999999999996</v>
      </c>
      <c r="FI57" s="167">
        <v>41.045000000000002</v>
      </c>
      <c r="FJ57" s="167">
        <v>19.759</v>
      </c>
      <c r="FK57" s="167">
        <v>19.257000000000001</v>
      </c>
      <c r="FL57" s="167">
        <v>-153.88999999999999</v>
      </c>
      <c r="FM57" s="167">
        <v>10.023999999999999</v>
      </c>
      <c r="FN57" s="167">
        <v>10.199</v>
      </c>
      <c r="FO57" s="167">
        <v>-118.32</v>
      </c>
      <c r="FP57" s="167">
        <v>-100.79</v>
      </c>
      <c r="FQ57" s="167">
        <v>-49.408000000000001</v>
      </c>
      <c r="FR57" s="167">
        <v>-51.228999999999999</v>
      </c>
      <c r="FS57" s="167">
        <v>13.965</v>
      </c>
      <c r="FT57" s="167">
        <v>1.5738000000000001</v>
      </c>
      <c r="FU57" s="167">
        <v>-8.3299000000000003</v>
      </c>
      <c r="FV57" s="167">
        <v>17.7</v>
      </c>
      <c r="FW57" s="167">
        <v>-49.776000000000003</v>
      </c>
      <c r="FX57" s="167">
        <v>11.169</v>
      </c>
      <c r="FY57" s="167">
        <v>-12.818</v>
      </c>
      <c r="FZ57" s="167">
        <v>0.97299999999999998</v>
      </c>
      <c r="GA57" s="167">
        <v>11.144</v>
      </c>
      <c r="GB57" s="167">
        <v>20.489000000000001</v>
      </c>
      <c r="GC57" s="167">
        <v>139.91999999999999</v>
      </c>
      <c r="GD57" s="167">
        <v>157.61000000000001</v>
      </c>
      <c r="GE57" s="167">
        <v>17.350000000000001</v>
      </c>
      <c r="GF57" s="167">
        <v>93.135000000000005</v>
      </c>
      <c r="GG57" s="167">
        <v>23.899000000000001</v>
      </c>
      <c r="GH57" s="167">
        <v>19.187999999999999</v>
      </c>
      <c r="GI57" s="167">
        <v>10.404</v>
      </c>
      <c r="GJ57" s="167">
        <v>0</v>
      </c>
      <c r="GK57" s="167">
        <v>2.8092999999999999</v>
      </c>
      <c r="GL57" s="167">
        <v>6.9000000000000006E-2</v>
      </c>
      <c r="GM57" s="167">
        <v>0</v>
      </c>
      <c r="GN57" s="167">
        <v>-14.212999999999999</v>
      </c>
      <c r="GO57" s="167">
        <v>7.0620000000000003</v>
      </c>
      <c r="GP57" s="167">
        <v>29.242000000000001</v>
      </c>
      <c r="GQ57" s="167">
        <v>57.981999999999999</v>
      </c>
      <c r="GR57" s="167">
        <v>102.83</v>
      </c>
      <c r="GS57" s="167">
        <v>64.552999999999997</v>
      </c>
      <c r="GT57" s="167">
        <v>-112.93</v>
      </c>
      <c r="GU57" s="167">
        <v>-14.228999999999999</v>
      </c>
      <c r="GV57" s="167">
        <v>46.515999999999998</v>
      </c>
      <c r="GW57" s="167">
        <v>93.052000000000007</v>
      </c>
      <c r="GX57" s="167">
        <v>13.212</v>
      </c>
      <c r="GY57" s="167">
        <v>11.301</v>
      </c>
      <c r="GZ57" s="167">
        <v>10.77</v>
      </c>
      <c r="HA57" s="167">
        <v>14.448</v>
      </c>
      <c r="HB57" s="167">
        <v>177.35</v>
      </c>
      <c r="HC57" s="167">
        <v>178.01</v>
      </c>
      <c r="HD57" s="167">
        <v>284.10000000000002</v>
      </c>
      <c r="HE57" s="167">
        <v>0</v>
      </c>
      <c r="HF57" s="167">
        <v>15.651999999999999</v>
      </c>
      <c r="HG57" s="167">
        <v>353.11</v>
      </c>
      <c r="HH57" s="167">
        <v>417.13</v>
      </c>
      <c r="HI57" s="167">
        <v>-69.84</v>
      </c>
      <c r="HJ57" s="167">
        <v>-68.784000000000006</v>
      </c>
      <c r="HK57" s="167">
        <v>-46.598999999999997</v>
      </c>
      <c r="HL57" s="167">
        <v>-35.978999999999999</v>
      </c>
      <c r="HM57" s="167">
        <v>80.430000000000007</v>
      </c>
      <c r="HN57" s="167">
        <v>80.841999999999999</v>
      </c>
      <c r="HO57" s="167">
        <v>-35.01</v>
      </c>
      <c r="HP57" s="167">
        <v>-39.07</v>
      </c>
      <c r="HQ57" s="167">
        <v>66.899000000000001</v>
      </c>
      <c r="HR57" s="167">
        <v>73.623000000000005</v>
      </c>
      <c r="HS57" s="167">
        <v>17.343</v>
      </c>
      <c r="HT57" s="167">
        <v>17.663</v>
      </c>
      <c r="HU57" s="167">
        <v>104.63</v>
      </c>
      <c r="HV57" s="167">
        <v>105.08</v>
      </c>
      <c r="HW57" s="167">
        <v>63.298999999999999</v>
      </c>
      <c r="HX57" s="167">
        <v>64.099000000000004</v>
      </c>
      <c r="HY57" s="167">
        <v>21.966000000000001</v>
      </c>
      <c r="HZ57" s="167">
        <v>50.158999999999999</v>
      </c>
      <c r="IA57" s="167">
        <v>-279.14</v>
      </c>
      <c r="IB57" s="167">
        <v>115.12</v>
      </c>
      <c r="IC57" s="167">
        <v>114.88</v>
      </c>
      <c r="ID57" s="167">
        <v>20.2</v>
      </c>
      <c r="IE57" s="167">
        <v>24.5</v>
      </c>
      <c r="IF57" s="167">
        <v>-13.898999999999999</v>
      </c>
      <c r="IG57" s="167">
        <v>-13.898999999999999</v>
      </c>
      <c r="IH57" s="167">
        <v>1.4585999999999999</v>
      </c>
      <c r="II57" s="167">
        <v>1.2617</v>
      </c>
      <c r="IJ57" s="167">
        <v>0</v>
      </c>
      <c r="IK57" s="167">
        <v>-231.98</v>
      </c>
      <c r="IL57" s="167">
        <v>564.5</v>
      </c>
      <c r="IM57" s="167">
        <v>496.46</v>
      </c>
      <c r="IN57" s="167">
        <v>69.819999999999993</v>
      </c>
      <c r="IO57" s="167">
        <v>-201.08</v>
      </c>
      <c r="IP57" s="167">
        <v>436.3</v>
      </c>
      <c r="IQ57" s="167">
        <v>113.78</v>
      </c>
      <c r="IR57" s="167">
        <v>-61.57</v>
      </c>
      <c r="IS57" s="167">
        <v>-184.58</v>
      </c>
      <c r="IT57" s="167">
        <v>149.43</v>
      </c>
      <c r="IU57" s="167">
        <v>148.13999999999999</v>
      </c>
      <c r="IV57" s="167">
        <v>164.97</v>
      </c>
      <c r="IW57" s="167">
        <v>-205.83</v>
      </c>
      <c r="IX57" s="167">
        <v>263.17</v>
      </c>
      <c r="IY57" s="167">
        <v>-111.53</v>
      </c>
      <c r="IZ57" s="167">
        <v>303.38</v>
      </c>
      <c r="JA57" s="167">
        <v>-7.7248000000000001</v>
      </c>
      <c r="JB57" s="167">
        <v>30.954999999999998</v>
      </c>
      <c r="JC57" s="167">
        <v>29.76</v>
      </c>
      <c r="JD57" s="167">
        <v>1.5649999999999999</v>
      </c>
      <c r="JE57" s="167">
        <v>1.5548999999999999</v>
      </c>
      <c r="JF57" s="167">
        <v>-5.44</v>
      </c>
      <c r="JG57" s="167">
        <v>14.159000000000001</v>
      </c>
      <c r="JH57" s="167">
        <v>9.0937999999999999</v>
      </c>
      <c r="JI57" s="167">
        <v>6.9443000000000001</v>
      </c>
      <c r="JJ57" s="167">
        <v>-16.492999999999999</v>
      </c>
      <c r="JK57" s="167">
        <v>-10.340999999999999</v>
      </c>
      <c r="JL57" s="167">
        <v>46.298999999999999</v>
      </c>
      <c r="JM57" s="167">
        <v>56.850999999999999</v>
      </c>
      <c r="JN57" s="167">
        <v>57.423000000000002</v>
      </c>
      <c r="JO57" s="167">
        <v>0</v>
      </c>
      <c r="JP57" s="167">
        <v>0</v>
      </c>
      <c r="JQ57" s="167">
        <v>52.470999999999997</v>
      </c>
      <c r="JR57" s="167">
        <v>51.93</v>
      </c>
      <c r="JS57" s="167">
        <v>51.954999999999998</v>
      </c>
      <c r="JT57" s="167">
        <v>0</v>
      </c>
      <c r="JU57" s="167">
        <v>6.1999000000000004</v>
      </c>
      <c r="JV57" s="167">
        <v>24.427</v>
      </c>
      <c r="JW57" s="167">
        <v>10.039</v>
      </c>
      <c r="JX57" s="167">
        <v>8.6998999999999995</v>
      </c>
      <c r="JY57" s="167">
        <v>-31.995000000000001</v>
      </c>
      <c r="JZ57" s="167">
        <v>78.679000000000002</v>
      </c>
      <c r="KA57" s="167">
        <v>60.131</v>
      </c>
      <c r="KB57" s="167">
        <v>-31.826000000000001</v>
      </c>
      <c r="KC57" s="167">
        <v>-66.765000000000001</v>
      </c>
      <c r="KD57" s="167">
        <v>51.774000000000001</v>
      </c>
      <c r="KE57" s="167">
        <v>35.210999999999999</v>
      </c>
      <c r="KF57" s="167">
        <v>18.100000000000001</v>
      </c>
      <c r="KG57" s="167">
        <v>14.199</v>
      </c>
      <c r="KH57" s="167">
        <v>419.94</v>
      </c>
      <c r="KI57" s="167">
        <v>132.91</v>
      </c>
    </row>
    <row r="58" spans="1:295" x14ac:dyDescent="0.3">
      <c r="A58" s="224" t="s">
        <v>767</v>
      </c>
      <c r="B58" s="224"/>
      <c r="C58" s="167">
        <v>0</v>
      </c>
      <c r="D58" s="167">
        <v>12.186</v>
      </c>
      <c r="E58" s="167">
        <v>-46.103000000000002</v>
      </c>
      <c r="F58" s="167">
        <v>-36.402000000000001</v>
      </c>
      <c r="G58" s="167">
        <v>19.613</v>
      </c>
      <c r="H58" s="167">
        <v>0</v>
      </c>
      <c r="I58" s="167">
        <v>38.746000000000002</v>
      </c>
      <c r="J58" s="167">
        <v>-119.47</v>
      </c>
      <c r="K58" s="167">
        <v>34.345999999999997</v>
      </c>
      <c r="L58" s="167">
        <v>17.381</v>
      </c>
      <c r="M58" s="167">
        <v>17.067</v>
      </c>
      <c r="N58" s="167">
        <v>-33.298999999999999</v>
      </c>
      <c r="O58" s="167">
        <v>-58.436</v>
      </c>
      <c r="P58" s="167">
        <v>8.8000000000000007</v>
      </c>
      <c r="Q58" s="167">
        <v>8.2798999999999996</v>
      </c>
      <c r="R58" s="167">
        <v>-52.798999999999999</v>
      </c>
      <c r="S58" s="167">
        <v>10.994</v>
      </c>
      <c r="T58" s="167">
        <v>145.12</v>
      </c>
      <c r="U58" s="167">
        <v>2.9971000000000001</v>
      </c>
      <c r="V58" s="167">
        <v>6.1517999999999997</v>
      </c>
      <c r="W58" s="167">
        <v>4.6904000000000003</v>
      </c>
      <c r="X58" s="167">
        <v>0</v>
      </c>
      <c r="Y58" s="167">
        <v>3.3620999999999999</v>
      </c>
      <c r="Z58" s="167">
        <v>2.4064999999999999</v>
      </c>
      <c r="AA58" s="167">
        <v>0</v>
      </c>
      <c r="AB58" s="167">
        <v>113</v>
      </c>
      <c r="AC58" s="167">
        <v>-105.12</v>
      </c>
      <c r="AD58" s="167">
        <v>-104.66</v>
      </c>
      <c r="AE58" s="167">
        <v>25.259</v>
      </c>
      <c r="AF58" s="167">
        <v>-22.2</v>
      </c>
      <c r="AG58" s="167">
        <v>11</v>
      </c>
      <c r="AH58" s="167">
        <v>9.0439000000000007</v>
      </c>
      <c r="AI58" s="167">
        <v>0.14599999999999999</v>
      </c>
      <c r="AJ58" s="167">
        <v>-93.519000000000005</v>
      </c>
      <c r="AK58" s="167">
        <v>-92.93</v>
      </c>
      <c r="AL58" s="167">
        <v>-33.24</v>
      </c>
      <c r="AM58" s="167">
        <v>28.2</v>
      </c>
      <c r="AN58" s="167">
        <v>28.7</v>
      </c>
      <c r="AO58" s="167">
        <v>17.818000000000001</v>
      </c>
      <c r="AP58" s="167">
        <v>-12.914999999999999</v>
      </c>
      <c r="AQ58" s="167">
        <v>52.186</v>
      </c>
      <c r="AR58" s="167">
        <v>53.81</v>
      </c>
      <c r="AS58" s="167">
        <v>-7.1577999999999999</v>
      </c>
      <c r="AT58" s="167">
        <v>-101.67</v>
      </c>
      <c r="AU58" s="167">
        <v>0</v>
      </c>
      <c r="AV58" s="167">
        <v>0</v>
      </c>
      <c r="AW58" s="167">
        <v>5.1497000000000002</v>
      </c>
      <c r="AX58" s="167">
        <v>43.67</v>
      </c>
      <c r="AY58" s="167">
        <v>43.134</v>
      </c>
      <c r="AZ58" s="167">
        <v>-3.1406999999999998</v>
      </c>
      <c r="BA58" s="167">
        <v>-22.513000000000002</v>
      </c>
      <c r="BB58" s="167">
        <v>-519.34</v>
      </c>
      <c r="BC58" s="167">
        <v>-21.096</v>
      </c>
      <c r="BD58" s="167">
        <v>-19.399000000000001</v>
      </c>
      <c r="BE58" s="167">
        <v>-19.298999999999999</v>
      </c>
      <c r="BF58" s="167">
        <v>62.639000000000003</v>
      </c>
      <c r="BG58" s="167">
        <v>0</v>
      </c>
      <c r="BH58" s="167">
        <v>-7.5769000000000002</v>
      </c>
      <c r="BI58" s="167">
        <v>-67.102000000000004</v>
      </c>
      <c r="BJ58" s="167">
        <v>-66.974000000000004</v>
      </c>
      <c r="BK58" s="167">
        <v>1.5767</v>
      </c>
      <c r="BL58" s="167">
        <v>0</v>
      </c>
      <c r="BM58" s="167">
        <v>2.4986000000000002</v>
      </c>
      <c r="BN58" s="167">
        <v>332.31</v>
      </c>
      <c r="BO58" s="167">
        <v>34.302</v>
      </c>
      <c r="BP58" s="167">
        <v>34.363</v>
      </c>
      <c r="BQ58" s="167">
        <v>-599.45000000000005</v>
      </c>
      <c r="BR58" s="167">
        <v>257.41000000000003</v>
      </c>
      <c r="BS58" s="167">
        <v>40.976999999999997</v>
      </c>
      <c r="BT58" s="167">
        <v>-134.55000000000001</v>
      </c>
      <c r="BU58" s="167">
        <v>111.97</v>
      </c>
      <c r="BV58" s="167">
        <v>58.869</v>
      </c>
      <c r="BW58" s="167">
        <v>19.260000000000002</v>
      </c>
      <c r="BX58" s="167">
        <v>14.648999999999999</v>
      </c>
      <c r="BY58" s="167">
        <v>38.68</v>
      </c>
      <c r="BZ58" s="167">
        <v>56.209000000000003</v>
      </c>
      <c r="CA58" s="167">
        <v>-21.294</v>
      </c>
      <c r="CB58" s="167">
        <v>-21.562000000000001</v>
      </c>
      <c r="CC58" s="167">
        <v>44.026000000000003</v>
      </c>
      <c r="CD58" s="167">
        <v>43.677999999999997</v>
      </c>
      <c r="CE58" s="167">
        <v>15.874000000000001</v>
      </c>
      <c r="CF58" s="167">
        <v>-146.21</v>
      </c>
      <c r="CG58" s="167">
        <v>-146.15</v>
      </c>
      <c r="CH58" s="167">
        <v>2.4998999999999998</v>
      </c>
      <c r="CI58" s="167">
        <v>-139.63999999999999</v>
      </c>
      <c r="CJ58" s="167">
        <v>19.57</v>
      </c>
      <c r="CK58" s="167">
        <v>25.984999999999999</v>
      </c>
      <c r="CL58" s="167">
        <v>-54.798999999999999</v>
      </c>
      <c r="CM58" s="167">
        <v>157.38999999999999</v>
      </c>
      <c r="CN58" s="167">
        <v>-21.2</v>
      </c>
      <c r="CO58" s="167">
        <v>0</v>
      </c>
      <c r="CP58" s="167">
        <v>0</v>
      </c>
      <c r="CQ58" s="167">
        <v>1.6848000000000001</v>
      </c>
      <c r="CR58" s="167">
        <v>-37.069000000000003</v>
      </c>
      <c r="CS58" s="167">
        <v>-35.878</v>
      </c>
      <c r="CT58" s="167">
        <v>-49.76</v>
      </c>
      <c r="CU58" s="167">
        <v>-78.968999999999994</v>
      </c>
      <c r="CV58" s="167">
        <v>3.2890999999999999</v>
      </c>
      <c r="CW58" s="167">
        <v>10.289</v>
      </c>
      <c r="CX58" s="167">
        <v>35.939</v>
      </c>
      <c r="CY58" s="167">
        <v>55.08</v>
      </c>
      <c r="CZ58" s="167">
        <v>41.021999999999998</v>
      </c>
      <c r="DA58" s="167">
        <v>38.676000000000002</v>
      </c>
      <c r="DB58" s="167">
        <v>-58.329000000000001</v>
      </c>
      <c r="DC58" s="167">
        <v>-2.1351</v>
      </c>
      <c r="DD58" s="167">
        <v>78.846999999999994</v>
      </c>
      <c r="DE58" s="167">
        <v>78.072000000000003</v>
      </c>
      <c r="DF58" s="167">
        <v>-144.56</v>
      </c>
      <c r="DG58" s="167">
        <v>-2.0000000000000001E-4</v>
      </c>
      <c r="DH58" s="167">
        <v>-22.192</v>
      </c>
      <c r="DI58" s="167">
        <v>-129.30000000000001</v>
      </c>
      <c r="DJ58" s="167">
        <v>-133.1</v>
      </c>
      <c r="DK58" s="167">
        <v>23.347999999999999</v>
      </c>
      <c r="DL58" s="167">
        <v>34.286000000000001</v>
      </c>
      <c r="DM58" s="167">
        <v>41.343000000000004</v>
      </c>
      <c r="DN58" s="167">
        <v>50.408000000000001</v>
      </c>
      <c r="DO58" s="167">
        <v>34.119999999999997</v>
      </c>
      <c r="DP58" s="167">
        <v>-14.69</v>
      </c>
      <c r="DQ58" s="167">
        <v>0</v>
      </c>
      <c r="DR58" s="167">
        <v>45.057000000000002</v>
      </c>
      <c r="DS58" s="167">
        <v>-27.15</v>
      </c>
      <c r="DT58" s="167">
        <v>-27.44</v>
      </c>
      <c r="DU58" s="167">
        <v>76.150000000000006</v>
      </c>
      <c r="DV58" s="167">
        <v>46.08</v>
      </c>
      <c r="DW58" s="167">
        <v>45.636000000000003</v>
      </c>
      <c r="DX58" s="167">
        <v>43.363</v>
      </c>
      <c r="DY58" s="167">
        <v>-6.8136999999999999</v>
      </c>
      <c r="DZ58" s="167">
        <v>-9.2636000000000003</v>
      </c>
      <c r="EA58" s="167">
        <v>186.4</v>
      </c>
      <c r="EB58" s="167">
        <v>151.65</v>
      </c>
      <c r="EC58" s="167">
        <v>145.97</v>
      </c>
      <c r="ED58" s="167">
        <v>148.91</v>
      </c>
      <c r="EE58" s="167">
        <v>98.421999999999997</v>
      </c>
      <c r="EF58" s="167">
        <v>75.388999999999996</v>
      </c>
      <c r="EG58" s="167">
        <v>-34.085999999999999</v>
      </c>
      <c r="EH58" s="167">
        <v>227.33</v>
      </c>
      <c r="EI58" s="167">
        <v>248.79</v>
      </c>
      <c r="EJ58" s="167">
        <v>0</v>
      </c>
      <c r="EK58" s="167">
        <v>-32.558999999999997</v>
      </c>
      <c r="EL58" s="167">
        <v>-30.143999999999998</v>
      </c>
      <c r="EM58" s="167">
        <v>-70.465000000000003</v>
      </c>
      <c r="EN58" s="167">
        <v>-65.600999999999999</v>
      </c>
      <c r="EO58" s="167">
        <v>-60.466999999999999</v>
      </c>
      <c r="EP58" s="167">
        <v>24.623999999999999</v>
      </c>
      <c r="EQ58" s="167">
        <v>-9.1021000000000001</v>
      </c>
      <c r="ER58" s="167">
        <v>-9.6236999999999995</v>
      </c>
      <c r="ES58" s="167">
        <v>-107.64</v>
      </c>
      <c r="ET58" s="167">
        <v>0</v>
      </c>
      <c r="EU58" s="167">
        <v>-16.510000000000002</v>
      </c>
      <c r="EV58" s="167">
        <v>1</v>
      </c>
      <c r="EW58" s="167">
        <v>8.7985000000000007</v>
      </c>
      <c r="EX58" s="167">
        <v>-171.68</v>
      </c>
      <c r="EY58" s="167">
        <v>-39.912999999999997</v>
      </c>
      <c r="EZ58" s="167">
        <v>-38.917999999999999</v>
      </c>
      <c r="FA58" s="167">
        <v>3.4597000000000002</v>
      </c>
      <c r="FB58" s="167">
        <v>-140.01</v>
      </c>
      <c r="FC58" s="167">
        <v>42.173999999999999</v>
      </c>
      <c r="FD58" s="167">
        <v>21.984999999999999</v>
      </c>
      <c r="FE58" s="167">
        <v>0</v>
      </c>
      <c r="FF58" s="167">
        <v>0</v>
      </c>
      <c r="FG58" s="167">
        <v>38.460999999999999</v>
      </c>
      <c r="FH58" s="167">
        <v>38.607999999999997</v>
      </c>
      <c r="FI58" s="167">
        <v>37.433999999999997</v>
      </c>
      <c r="FJ58" s="167">
        <v>-36.17</v>
      </c>
      <c r="FK58" s="167">
        <v>-36.17</v>
      </c>
      <c r="FL58" s="167">
        <v>-199.44</v>
      </c>
      <c r="FM58" s="167">
        <v>-50.000999999999998</v>
      </c>
      <c r="FN58" s="167">
        <v>-50.247</v>
      </c>
      <c r="FO58" s="167">
        <v>-155.27000000000001</v>
      </c>
      <c r="FP58" s="167">
        <v>-137.82</v>
      </c>
      <c r="FQ58" s="167">
        <v>-74.259</v>
      </c>
      <c r="FR58" s="167">
        <v>-61.628999999999998</v>
      </c>
      <c r="FS58" s="167">
        <v>13.565</v>
      </c>
      <c r="FT58" s="167">
        <v>0.71560000000000001</v>
      </c>
      <c r="FU58" s="167">
        <v>-8.7898999999999994</v>
      </c>
      <c r="FV58" s="167">
        <v>7.33</v>
      </c>
      <c r="FW58" s="167">
        <v>-74.617000000000004</v>
      </c>
      <c r="FX58" s="167">
        <v>9.8653999999999993</v>
      </c>
      <c r="FY58" s="167">
        <v>-15.773999999999999</v>
      </c>
      <c r="FZ58" s="167">
        <v>0.53400000000000003</v>
      </c>
      <c r="GA58" s="167">
        <v>6.8653000000000004</v>
      </c>
      <c r="GB58" s="167">
        <v>4.3299000000000003</v>
      </c>
      <c r="GC58" s="167">
        <v>97.215999999999994</v>
      </c>
      <c r="GD58" s="167">
        <v>114.88</v>
      </c>
      <c r="GE58" s="167">
        <v>11.84</v>
      </c>
      <c r="GF58" s="167">
        <v>55.76</v>
      </c>
      <c r="GG58" s="167">
        <v>18.2</v>
      </c>
      <c r="GH58" s="167">
        <v>-16.234999999999999</v>
      </c>
      <c r="GI58" s="167">
        <v>4.6600000000000003E-2</v>
      </c>
      <c r="GJ58" s="167">
        <v>-11.071</v>
      </c>
      <c r="GK58" s="167">
        <v>1.1855</v>
      </c>
      <c r="GL58" s="167">
        <v>6.9000000000000006E-2</v>
      </c>
      <c r="GM58" s="167">
        <v>0</v>
      </c>
      <c r="GN58" s="167">
        <v>-19.547000000000001</v>
      </c>
      <c r="GO58" s="167">
        <v>-37.523000000000003</v>
      </c>
      <c r="GP58" s="167">
        <v>23.81</v>
      </c>
      <c r="GQ58" s="167">
        <v>-10.587999999999999</v>
      </c>
      <c r="GR58" s="167">
        <v>71.144999999999996</v>
      </c>
      <c r="GS58" s="167">
        <v>53.298000000000002</v>
      </c>
      <c r="GT58" s="167">
        <v>-153.47</v>
      </c>
      <c r="GU58" s="167">
        <v>-27.161999999999999</v>
      </c>
      <c r="GV58" s="167">
        <v>22.25</v>
      </c>
      <c r="GW58" s="167">
        <v>-45.593000000000004</v>
      </c>
      <c r="GX58" s="167">
        <v>3.2132999999999998</v>
      </c>
      <c r="GY58" s="167">
        <v>0</v>
      </c>
      <c r="GZ58" s="167">
        <v>0</v>
      </c>
      <c r="HA58" s="167">
        <v>4.5610999999999997</v>
      </c>
      <c r="HB58" s="167">
        <v>76.296999999999997</v>
      </c>
      <c r="HC58" s="167">
        <v>72.481999999999999</v>
      </c>
      <c r="HD58" s="167">
        <v>-0.8</v>
      </c>
      <c r="HE58" s="167">
        <v>-281.66000000000003</v>
      </c>
      <c r="HF58" s="167">
        <v>-353.07</v>
      </c>
      <c r="HG58" s="167">
        <v>-13.663</v>
      </c>
      <c r="HH58" s="167">
        <v>11.475</v>
      </c>
      <c r="HI58" s="167">
        <v>-167.63</v>
      </c>
      <c r="HJ58" s="167">
        <v>-169.53</v>
      </c>
      <c r="HK58" s="167">
        <v>-60.201000000000001</v>
      </c>
      <c r="HL58" s="167">
        <v>-53.008000000000003</v>
      </c>
      <c r="HM58" s="167">
        <v>72.518000000000001</v>
      </c>
      <c r="HN58" s="167">
        <v>71.894999999999996</v>
      </c>
      <c r="HO58" s="167">
        <v>-122.5</v>
      </c>
      <c r="HP58" s="167">
        <v>-122.57</v>
      </c>
      <c r="HQ58" s="167">
        <v>14.965999999999999</v>
      </c>
      <c r="HR58" s="167">
        <v>14.9</v>
      </c>
      <c r="HS58" s="167">
        <v>-56.612000000000002</v>
      </c>
      <c r="HT58" s="167">
        <v>-56.593000000000004</v>
      </c>
      <c r="HU58" s="167">
        <v>44.09</v>
      </c>
      <c r="HV58" s="167">
        <v>44.098999999999997</v>
      </c>
      <c r="HW58" s="167">
        <v>0.7</v>
      </c>
      <c r="HX58" s="167">
        <v>-0.3</v>
      </c>
      <c r="HY58" s="167">
        <v>18.684000000000001</v>
      </c>
      <c r="HZ58" s="167">
        <v>-66.638999999999996</v>
      </c>
      <c r="IA58" s="167">
        <v>-370.85</v>
      </c>
      <c r="IB58" s="167">
        <v>85.033000000000001</v>
      </c>
      <c r="IC58" s="167">
        <v>84.840999999999994</v>
      </c>
      <c r="ID58" s="167">
        <v>12.199</v>
      </c>
      <c r="IE58" s="167">
        <v>1.7</v>
      </c>
      <c r="IF58" s="167">
        <v>-72.698999999999998</v>
      </c>
      <c r="IG58" s="167">
        <v>-73</v>
      </c>
      <c r="IH58" s="167">
        <v>1.1956</v>
      </c>
      <c r="II58" s="167">
        <v>0.96850000000000003</v>
      </c>
      <c r="IJ58" s="167">
        <v>-411.73</v>
      </c>
      <c r="IK58" s="167">
        <v>-724.93</v>
      </c>
      <c r="IL58" s="167">
        <v>211.91</v>
      </c>
      <c r="IM58" s="167">
        <v>159.19</v>
      </c>
      <c r="IN58" s="167">
        <v>-20.288</v>
      </c>
      <c r="IO58" s="167">
        <v>-436.16</v>
      </c>
      <c r="IP58" s="167">
        <v>197.64</v>
      </c>
      <c r="IQ58" s="167">
        <v>-162.81</v>
      </c>
      <c r="IR58" s="167">
        <v>-264.51</v>
      </c>
      <c r="IS58" s="167">
        <v>-428.76</v>
      </c>
      <c r="IT58" s="167">
        <v>108.77</v>
      </c>
      <c r="IU58" s="167">
        <v>109.35</v>
      </c>
      <c r="IV58" s="167">
        <v>-107.97</v>
      </c>
      <c r="IW58" s="167">
        <v>-549.51</v>
      </c>
      <c r="IX58" s="167">
        <v>62.881</v>
      </c>
      <c r="IY58" s="167">
        <v>-301.68</v>
      </c>
      <c r="IZ58" s="167">
        <v>113.68</v>
      </c>
      <c r="JA58" s="167">
        <v>-10.677</v>
      </c>
      <c r="JB58" s="167">
        <v>30.954999999999998</v>
      </c>
      <c r="JC58" s="167">
        <v>4.96</v>
      </c>
      <c r="JD58" s="167">
        <v>-0.63</v>
      </c>
      <c r="JE58" s="167">
        <v>-0.64</v>
      </c>
      <c r="JF58" s="167">
        <v>-28.879000000000001</v>
      </c>
      <c r="JG58" s="167">
        <v>-6.5598999999999998</v>
      </c>
      <c r="JH58" s="167">
        <v>4.1985000000000001</v>
      </c>
      <c r="JI58" s="167">
        <v>-14.119</v>
      </c>
      <c r="JJ58" s="167">
        <v>-41.31</v>
      </c>
      <c r="JK58" s="167">
        <v>-18.367000000000001</v>
      </c>
      <c r="JL58" s="167">
        <v>10.1</v>
      </c>
      <c r="JM58" s="167">
        <v>23.913</v>
      </c>
      <c r="JN58" s="167">
        <v>19.815999999999999</v>
      </c>
      <c r="JO58" s="167">
        <v>0</v>
      </c>
      <c r="JP58" s="167">
        <v>0</v>
      </c>
      <c r="JQ58" s="167">
        <v>46.326999999999998</v>
      </c>
      <c r="JR58" s="167">
        <v>45.905999999999999</v>
      </c>
      <c r="JS58" s="167">
        <v>46.527999999999999</v>
      </c>
      <c r="JT58" s="167">
        <v>0</v>
      </c>
      <c r="JU58" s="167">
        <v>-24.6</v>
      </c>
      <c r="JV58" s="167">
        <v>13.815</v>
      </c>
      <c r="JW58" s="167">
        <v>5.25</v>
      </c>
      <c r="JX58" s="167">
        <v>8.6998999999999995</v>
      </c>
      <c r="JY58" s="167">
        <v>-49.966000000000001</v>
      </c>
      <c r="JZ58" s="167">
        <v>69.635000000000005</v>
      </c>
      <c r="KA58" s="167">
        <v>49.091000000000001</v>
      </c>
      <c r="KB58" s="167">
        <v>-49.48</v>
      </c>
      <c r="KC58" s="167">
        <v>-77.263000000000005</v>
      </c>
      <c r="KD58" s="167">
        <v>35.29</v>
      </c>
      <c r="KE58" s="167">
        <v>20.507999999999999</v>
      </c>
      <c r="KF58" s="167">
        <v>-13.5</v>
      </c>
      <c r="KG58" s="167">
        <v>-17.5</v>
      </c>
      <c r="KH58" s="167">
        <v>0</v>
      </c>
      <c r="KI58" s="167">
        <v>-239.66</v>
      </c>
    </row>
    <row r="59" spans="1:295" x14ac:dyDescent="0.3">
      <c r="A59" s="224" t="s">
        <v>768</v>
      </c>
      <c r="B59" s="224"/>
      <c r="C59" s="167">
        <v>0</v>
      </c>
      <c r="D59" s="167">
        <v>17.393729166666667</v>
      </c>
      <c r="E59" s="167">
        <v>-34.793624999999999</v>
      </c>
      <c r="F59" s="167">
        <v>-13.784803703703703</v>
      </c>
      <c r="G59" s="167">
        <v>29.587770833333334</v>
      </c>
      <c r="H59" s="167">
        <v>0</v>
      </c>
      <c r="I59" s="167">
        <v>58.856145833333329</v>
      </c>
      <c r="J59" s="167">
        <v>-98.36433333333332</v>
      </c>
      <c r="K59" s="167">
        <v>57.075916666666664</v>
      </c>
      <c r="L59" s="167">
        <v>28.940166666666666</v>
      </c>
      <c r="M59" s="167">
        <v>27.572756097560976</v>
      </c>
      <c r="N59" s="167">
        <v>-4.9484833333333329</v>
      </c>
      <c r="O59" s="167">
        <v>-35.672229166666668</v>
      </c>
      <c r="P59" s="167">
        <v>30.249520833333332</v>
      </c>
      <c r="Q59" s="167">
        <v>13.67898125</v>
      </c>
      <c r="R59" s="167">
        <v>-29.974499999999999</v>
      </c>
      <c r="S59" s="167">
        <v>13.168729166666667</v>
      </c>
      <c r="T59" s="167">
        <v>199.79066666666665</v>
      </c>
      <c r="U59" s="167">
        <v>7.2937166666666666</v>
      </c>
      <c r="V59" s="167">
        <v>7.644284615384616</v>
      </c>
      <c r="W59" s="167">
        <v>11.780670731707316</v>
      </c>
      <c r="X59" s="167">
        <v>0</v>
      </c>
      <c r="Y59" s="167">
        <v>12.611929166666668</v>
      </c>
      <c r="Z59" s="167">
        <v>6.5044104166666665</v>
      </c>
      <c r="AA59" s="167">
        <v>0</v>
      </c>
      <c r="AB59" s="167">
        <v>113</v>
      </c>
      <c r="AC59" s="167">
        <v>-75.683437499999997</v>
      </c>
      <c r="AD59" s="167">
        <v>-75.611229166666661</v>
      </c>
      <c r="AE59" s="167">
        <v>28.039562499999999</v>
      </c>
      <c r="AF59" s="167">
        <v>4.9484812500000004</v>
      </c>
      <c r="AG59" s="167">
        <v>34.19166666666667</v>
      </c>
      <c r="AH59" s="167">
        <v>9.0439000000000007</v>
      </c>
      <c r="AI59" s="167">
        <v>0.14599999999999999</v>
      </c>
      <c r="AJ59" s="167">
        <v>-61.238520833333332</v>
      </c>
      <c r="AK59" s="167">
        <v>-61.509520833333333</v>
      </c>
      <c r="AL59" s="167">
        <v>7.6182104166666669</v>
      </c>
      <c r="AM59" s="167">
        <v>62.098666666666666</v>
      </c>
      <c r="AN59" s="167">
        <v>62.314770833333327</v>
      </c>
      <c r="AO59" s="167">
        <v>21.587707317073171</v>
      </c>
      <c r="AP59" s="167">
        <v>-8.8988536585365843</v>
      </c>
      <c r="AQ59" s="167">
        <v>69.986804878048787</v>
      </c>
      <c r="AR59" s="167">
        <v>73.944979166666656</v>
      </c>
      <c r="AS59" s="167">
        <v>24.477335416666666</v>
      </c>
      <c r="AT59" s="167">
        <v>-82.615916666666664</v>
      </c>
      <c r="AU59" s="167">
        <v>1.7261500000000001</v>
      </c>
      <c r="AV59" s="167">
        <v>7.4945229166666669</v>
      </c>
      <c r="AW59" s="167">
        <v>24.976385416666666</v>
      </c>
      <c r="AX59" s="167">
        <v>58.75183333333333</v>
      </c>
      <c r="AY59" s="167">
        <v>57.559439024390237</v>
      </c>
      <c r="AZ59" s="167">
        <v>4.0212365853658545</v>
      </c>
      <c r="BA59" s="167">
        <v>17.150202083333333</v>
      </c>
      <c r="BB59" s="167">
        <v>-411.36708333333326</v>
      </c>
      <c r="BC59" s="167">
        <v>26.466487499999999</v>
      </c>
      <c r="BD59" s="167">
        <v>-16.778166666666667</v>
      </c>
      <c r="BE59" s="167">
        <v>-16.776083333333332</v>
      </c>
      <c r="BF59" s="167">
        <v>86.316975609756085</v>
      </c>
      <c r="BG59" s="167">
        <v>0</v>
      </c>
      <c r="BH59" s="167">
        <v>-5.5115705882352941</v>
      </c>
      <c r="BI59" s="167">
        <v>-67.102000000000004</v>
      </c>
      <c r="BJ59" s="167">
        <v>-53.402354166666669</v>
      </c>
      <c r="BK59" s="167">
        <v>7.2849250000000003</v>
      </c>
      <c r="BL59" s="167">
        <v>5.1749562500000001</v>
      </c>
      <c r="BM59" s="167">
        <v>4.4209541666666672</v>
      </c>
      <c r="BN59" s="167">
        <v>444.6004166666666</v>
      </c>
      <c r="BO59" s="167">
        <v>121.30566666666665</v>
      </c>
      <c r="BP59" s="167">
        <v>121.36897916666666</v>
      </c>
      <c r="BQ59" s="167">
        <v>-448.81229166666668</v>
      </c>
      <c r="BR59" s="167">
        <v>473.854375</v>
      </c>
      <c r="BS59" s="167">
        <v>40.976999999999997</v>
      </c>
      <c r="BT59" s="167">
        <v>-124.87354166666665</v>
      </c>
      <c r="BU59" s="167">
        <v>127.13104166666666</v>
      </c>
      <c r="BV59" s="167">
        <v>90.402500000000003</v>
      </c>
      <c r="BW59" s="167">
        <v>26.843666666666667</v>
      </c>
      <c r="BX59" s="167">
        <v>25.451562500000001</v>
      </c>
      <c r="BY59" s="167">
        <v>60.458928571428572</v>
      </c>
      <c r="BZ59" s="167">
        <v>77.113583333333324</v>
      </c>
      <c r="CA59" s="167">
        <v>8.5103937500000004</v>
      </c>
      <c r="CB59" s="167">
        <v>8.6666916666666669</v>
      </c>
      <c r="CC59" s="167">
        <v>68.436187500000003</v>
      </c>
      <c r="CD59" s="167">
        <v>69.04720833333333</v>
      </c>
      <c r="CE59" s="167">
        <v>29.189562500000001</v>
      </c>
      <c r="CF59" s="167">
        <v>-109.50087499999999</v>
      </c>
      <c r="CG59" s="167">
        <v>-109.5244375</v>
      </c>
      <c r="CH59" s="167">
        <v>5.514004166666667</v>
      </c>
      <c r="CI59" s="167">
        <v>-109.9884375</v>
      </c>
      <c r="CJ59" s="167">
        <v>19.57</v>
      </c>
      <c r="CK59" s="167">
        <v>25.984999999999999</v>
      </c>
      <c r="CL59" s="167">
        <v>-19.495604166666666</v>
      </c>
      <c r="CM59" s="167">
        <v>219.418125</v>
      </c>
      <c r="CN59" s="167">
        <v>-17.004146341463414</v>
      </c>
      <c r="CO59" s="167">
        <v>10.776427083333333</v>
      </c>
      <c r="CP59" s="167">
        <v>9.8588458333333335</v>
      </c>
      <c r="CQ59" s="167">
        <v>11.396699999999999</v>
      </c>
      <c r="CR59" s="167">
        <v>-9.2169604166666659</v>
      </c>
      <c r="CS59" s="167">
        <v>-8.3086583333333337</v>
      </c>
      <c r="CT59" s="167">
        <v>-27.505022916666668</v>
      </c>
      <c r="CU59" s="167">
        <v>-31.474689583333333</v>
      </c>
      <c r="CV59" s="167">
        <v>15.622839583333333</v>
      </c>
      <c r="CW59" s="167">
        <v>13.320479166666667</v>
      </c>
      <c r="CX59" s="167">
        <v>69.828195121951211</v>
      </c>
      <c r="CY59" s="167">
        <v>81.128375000000005</v>
      </c>
      <c r="CZ59" s="167">
        <v>58.478354166666669</v>
      </c>
      <c r="DA59" s="167">
        <v>55.283583333333333</v>
      </c>
      <c r="DB59" s="167">
        <v>-34.612020833333332</v>
      </c>
      <c r="DC59" s="167">
        <v>-1.9283833333333333</v>
      </c>
      <c r="DD59" s="167">
        <v>109.6629375</v>
      </c>
      <c r="DE59" s="167">
        <v>107.18090243902438</v>
      </c>
      <c r="DF59" s="167">
        <v>-91.957562499999995</v>
      </c>
      <c r="DG59" s="167">
        <v>-2.6829268292682928E-5</v>
      </c>
      <c r="DH59" s="167">
        <v>-14.535520833333333</v>
      </c>
      <c r="DI59" s="167">
        <v>-104.12307142857142</v>
      </c>
      <c r="DJ59" s="167">
        <v>-102.62468085106383</v>
      </c>
      <c r="DK59" s="167">
        <v>29.396341463414632</v>
      </c>
      <c r="DL59" s="167">
        <v>64.193145833333332</v>
      </c>
      <c r="DM59" s="167">
        <v>71.928749999999994</v>
      </c>
      <c r="DN59" s="167">
        <v>93.020562499999997</v>
      </c>
      <c r="DO59" s="167">
        <v>63.766833333333331</v>
      </c>
      <c r="DP59" s="167">
        <v>-10.611039583333332</v>
      </c>
      <c r="DQ59" s="167">
        <v>55.002104166666662</v>
      </c>
      <c r="DR59" s="167">
        <v>89.465437499999993</v>
      </c>
      <c r="DS59" s="167">
        <v>-12.368479166666667</v>
      </c>
      <c r="DT59" s="167">
        <v>-12.45559375</v>
      </c>
      <c r="DU59" s="167">
        <v>91.306666666666672</v>
      </c>
      <c r="DV59" s="167">
        <v>70.377875000000003</v>
      </c>
      <c r="DW59" s="167">
        <v>91.123041666666651</v>
      </c>
      <c r="DX59" s="167">
        <v>89.351208333333332</v>
      </c>
      <c r="DY59" s="167">
        <v>24.553272916666664</v>
      </c>
      <c r="DZ59" s="167">
        <v>23.529266666666665</v>
      </c>
      <c r="EA59" s="167">
        <v>238.78562500000001</v>
      </c>
      <c r="EB59" s="167">
        <v>192.68708333333333</v>
      </c>
      <c r="EC59" s="167">
        <v>185.88437500000001</v>
      </c>
      <c r="ED59" s="167">
        <v>188.58291666666665</v>
      </c>
      <c r="EE59" s="167">
        <v>128.26858333333334</v>
      </c>
      <c r="EF59" s="167">
        <v>105.48120833333334</v>
      </c>
      <c r="EG59" s="167">
        <v>-30.337729166666669</v>
      </c>
      <c r="EH59" s="167">
        <v>458.67500000000001</v>
      </c>
      <c r="EI59" s="167">
        <v>499.51208333333329</v>
      </c>
      <c r="EJ59" s="167">
        <v>0</v>
      </c>
      <c r="EK59" s="167">
        <v>-24.064791666666665</v>
      </c>
      <c r="EL59" s="167">
        <v>-21.695422916666669</v>
      </c>
      <c r="EM59" s="167">
        <v>-34.146374999999999</v>
      </c>
      <c r="EN59" s="167">
        <v>-45.677729166666666</v>
      </c>
      <c r="EO59" s="167">
        <v>-42.509812500000002</v>
      </c>
      <c r="EP59" s="167">
        <v>89.77839583333332</v>
      </c>
      <c r="EQ59" s="167">
        <v>27.014145833333334</v>
      </c>
      <c r="ER59" s="167">
        <v>26.68290833333333</v>
      </c>
      <c r="ES59" s="167">
        <v>-67.750833333333333</v>
      </c>
      <c r="ET59" s="167">
        <v>2.2946875000000002</v>
      </c>
      <c r="EU59" s="167">
        <v>-8.409077083333333</v>
      </c>
      <c r="EV59" s="167">
        <v>51.655187499999997</v>
      </c>
      <c r="EW59" s="167">
        <v>13.3065</v>
      </c>
      <c r="EX59" s="167">
        <v>-142.40837500000001</v>
      </c>
      <c r="EY59" s="167">
        <v>-37.60939583333333</v>
      </c>
      <c r="EZ59" s="167">
        <v>-36.812588235294122</v>
      </c>
      <c r="FA59" s="167">
        <v>7.5797145833333337</v>
      </c>
      <c r="FB59" s="167">
        <v>-104.72691666666665</v>
      </c>
      <c r="FC59" s="167">
        <v>73.368234042553198</v>
      </c>
      <c r="FD59" s="167">
        <v>23.433145833333334</v>
      </c>
      <c r="FE59" s="167">
        <v>0</v>
      </c>
      <c r="FF59" s="167">
        <v>0</v>
      </c>
      <c r="FG59" s="167">
        <v>40.332104166666667</v>
      </c>
      <c r="FH59" s="167">
        <v>40.713270833333333</v>
      </c>
      <c r="FI59" s="167">
        <v>39.378804878048783</v>
      </c>
      <c r="FJ59" s="167">
        <v>-9.4367562500000002</v>
      </c>
      <c r="FK59" s="167">
        <v>-9.7542062499999993</v>
      </c>
      <c r="FL59" s="167">
        <v>-182.20048780487804</v>
      </c>
      <c r="FM59" s="167">
        <v>-22.867502083333331</v>
      </c>
      <c r="FN59" s="167">
        <v>-22.85594583333333</v>
      </c>
      <c r="FO59" s="167">
        <v>-138.67658536585367</v>
      </c>
      <c r="FP59" s="167">
        <v>-123.21756097560976</v>
      </c>
      <c r="FQ59" s="167">
        <v>-59.273520833333336</v>
      </c>
      <c r="FR59" s="167">
        <v>-57.421439024390246</v>
      </c>
      <c r="FS59" s="167">
        <v>13.802625000000001</v>
      </c>
      <c r="FT59" s="167">
        <v>0.94530243902439026</v>
      </c>
      <c r="FU59" s="167">
        <v>-8.5992750000000004</v>
      </c>
      <c r="FV59" s="167">
        <v>14.358292682926828</v>
      </c>
      <c r="FW59" s="167">
        <v>-60.213124999999998</v>
      </c>
      <c r="FX59" s="167">
        <v>10.604737500000001</v>
      </c>
      <c r="FY59" s="167">
        <v>-14.757833333333334</v>
      </c>
      <c r="FZ59" s="167">
        <v>0.71499999999999997</v>
      </c>
      <c r="GA59" s="167">
        <v>8.5457416666666663</v>
      </c>
      <c r="GB59" s="167">
        <v>12.062814583333333</v>
      </c>
      <c r="GC59" s="167">
        <v>123.07170833333332</v>
      </c>
      <c r="GD59" s="167">
        <v>139.41333333333333</v>
      </c>
      <c r="GE59" s="167">
        <v>13.962291666666667</v>
      </c>
      <c r="GF59" s="167">
        <v>74.544041666666672</v>
      </c>
      <c r="GG59" s="167">
        <v>20.859958333333331</v>
      </c>
      <c r="GH59" s="167">
        <v>-3.6935073170731707</v>
      </c>
      <c r="GI59" s="167">
        <v>4.6706041666666671</v>
      </c>
      <c r="GJ59" s="167">
        <v>-4.9929708333333336</v>
      </c>
      <c r="GK59" s="167">
        <v>1.8310437500000001</v>
      </c>
      <c r="GL59" s="167">
        <v>6.9000000000000006E-2</v>
      </c>
      <c r="GM59" s="167">
        <v>0</v>
      </c>
      <c r="GN59" s="167">
        <v>-16.899541666666664</v>
      </c>
      <c r="GO59" s="167">
        <v>-17.986841666666667</v>
      </c>
      <c r="GP59" s="167">
        <v>26.908780487804879</v>
      </c>
      <c r="GQ59" s="167">
        <v>27.903429166666665</v>
      </c>
      <c r="GR59" s="167">
        <v>89.021937500000007</v>
      </c>
      <c r="GS59" s="167">
        <v>58.501770833333332</v>
      </c>
      <c r="GT59" s="167">
        <v>-132.83708333333334</v>
      </c>
      <c r="GU59" s="167">
        <v>-21.722437500000002</v>
      </c>
      <c r="GV59" s="167">
        <v>37.010895833333329</v>
      </c>
      <c r="GW59" s="167">
        <v>6.1971666666666669</v>
      </c>
      <c r="GX59" s="167">
        <v>9.3400729166666672</v>
      </c>
      <c r="GY59" s="167">
        <v>3.0490604166666668</v>
      </c>
      <c r="GZ59" s="167">
        <v>3.1866380952380955</v>
      </c>
      <c r="HA59" s="167">
        <v>10.829479166666667</v>
      </c>
      <c r="HB59" s="167">
        <v>137.83806250000001</v>
      </c>
      <c r="HC59" s="167">
        <v>137.34475</v>
      </c>
      <c r="HD59" s="167">
        <v>35.19166666666667</v>
      </c>
      <c r="HE59" s="167">
        <v>-35.076708333333336</v>
      </c>
      <c r="HF59" s="167">
        <v>-92.573133333333331</v>
      </c>
      <c r="HG59" s="167">
        <v>92.164718750000006</v>
      </c>
      <c r="HH59" s="167">
        <v>156.40897560975608</v>
      </c>
      <c r="HI59" s="167">
        <v>-132.33241666666666</v>
      </c>
      <c r="HJ59" s="167">
        <v>-131.315</v>
      </c>
      <c r="HK59" s="167">
        <v>-53.201250000000002</v>
      </c>
      <c r="HL59" s="167">
        <v>-44.988333333333337</v>
      </c>
      <c r="HM59" s="167">
        <v>76.603687500000007</v>
      </c>
      <c r="HN59" s="167">
        <v>75.952562499999999</v>
      </c>
      <c r="HO59" s="167">
        <v>-86.098904761904748</v>
      </c>
      <c r="HP59" s="167">
        <v>-90.308520833333333</v>
      </c>
      <c r="HQ59" s="167">
        <v>48.129470588235286</v>
      </c>
      <c r="HR59" s="167">
        <v>52.786770833333335</v>
      </c>
      <c r="HS59" s="167">
        <v>-10.499941463414634</v>
      </c>
      <c r="HT59" s="167">
        <v>-10.507665853658537</v>
      </c>
      <c r="HU59" s="167">
        <v>80.074756097560979</v>
      </c>
      <c r="HV59" s="167">
        <v>81.492416666666671</v>
      </c>
      <c r="HW59" s="167">
        <v>47.037125000000003</v>
      </c>
      <c r="HX59" s="167">
        <v>47.212208333333336</v>
      </c>
      <c r="HY59" s="167">
        <v>20.701270833333332</v>
      </c>
      <c r="HZ59" s="167">
        <v>2.2849791666666666</v>
      </c>
      <c r="IA59" s="167">
        <v>-334.203125</v>
      </c>
      <c r="IB59" s="167">
        <v>103.0785625</v>
      </c>
      <c r="IC59" s="167">
        <v>102.922</v>
      </c>
      <c r="ID59" s="167">
        <v>15.649625</v>
      </c>
      <c r="IE59" s="167">
        <v>13.49974705882353</v>
      </c>
      <c r="IF59" s="167">
        <v>-51.433041666666668</v>
      </c>
      <c r="IG59" s="167">
        <v>-49.706853658536588</v>
      </c>
      <c r="IH59" s="167">
        <v>1.3573875</v>
      </c>
      <c r="II59" s="167">
        <v>1.1234020833333334</v>
      </c>
      <c r="IJ59" s="167">
        <v>-87.758658536585358</v>
      </c>
      <c r="IK59" s="167">
        <v>-481.66829268292685</v>
      </c>
      <c r="IL59" s="167">
        <v>394.87229166666663</v>
      </c>
      <c r="IM59" s="167">
        <v>347.87124999999997</v>
      </c>
      <c r="IN59" s="167">
        <v>16.392697058823529</v>
      </c>
      <c r="IO59" s="167">
        <v>-357.4092682926829</v>
      </c>
      <c r="IP59" s="167">
        <v>356.58179487179484</v>
      </c>
      <c r="IQ59" s="167">
        <v>-58.019134146341457</v>
      </c>
      <c r="IR59" s="167">
        <v>-195.2475</v>
      </c>
      <c r="IS59" s="167">
        <v>-324.01708333333335</v>
      </c>
      <c r="IT59" s="167">
        <v>131.86500000000001</v>
      </c>
      <c r="IU59" s="167">
        <v>129.44585365853658</v>
      </c>
      <c r="IV59" s="167">
        <v>67.451499999999996</v>
      </c>
      <c r="IW59" s="167">
        <v>-407.31416666666667</v>
      </c>
      <c r="IX59" s="167">
        <v>193.96195833333334</v>
      </c>
      <c r="IY59" s="167">
        <v>-213.03583333333333</v>
      </c>
      <c r="IZ59" s="167">
        <v>213.90062499999999</v>
      </c>
      <c r="JA59" s="167">
        <v>-9.0708583333333337</v>
      </c>
      <c r="JB59" s="167">
        <v>30.954999999999998</v>
      </c>
      <c r="JC59" s="167">
        <v>24.401536585365854</v>
      </c>
      <c r="JD59" s="167">
        <v>0.71796666666666675</v>
      </c>
      <c r="JE59" s="167">
        <v>0.70337708333333337</v>
      </c>
      <c r="JF59" s="167">
        <v>-24.092770833333333</v>
      </c>
      <c r="JG59" s="167">
        <v>9.8912187500000002</v>
      </c>
      <c r="JH59" s="167">
        <v>6.4525229166666671</v>
      </c>
      <c r="JI59" s="167">
        <v>-10.044730769230769</v>
      </c>
      <c r="JJ59" s="167">
        <v>-30.863833333333332</v>
      </c>
      <c r="JK59" s="167">
        <v>-15.9025</v>
      </c>
      <c r="JL59" s="167">
        <v>32.407874999999997</v>
      </c>
      <c r="JM59" s="167">
        <v>50.821729166666671</v>
      </c>
      <c r="JN59" s="167">
        <v>50.877124999999999</v>
      </c>
      <c r="JO59" s="167">
        <v>0</v>
      </c>
      <c r="JP59" s="167">
        <v>0</v>
      </c>
      <c r="JQ59" s="167">
        <v>49.32029166666667</v>
      </c>
      <c r="JR59" s="167">
        <v>49.242624999999997</v>
      </c>
      <c r="JS59" s="167">
        <v>49.636520833333336</v>
      </c>
      <c r="JT59" s="167">
        <v>0</v>
      </c>
      <c r="JU59" s="167">
        <v>-11.219180487804879</v>
      </c>
      <c r="JV59" s="167">
        <v>19.917979166666665</v>
      </c>
      <c r="JW59" s="167">
        <v>7.431120833333333</v>
      </c>
      <c r="JX59" s="167">
        <v>8.6998999999999995</v>
      </c>
      <c r="JY59" s="167">
        <v>-42.388104166666672</v>
      </c>
      <c r="JZ59" s="167">
        <v>73.572500000000005</v>
      </c>
      <c r="KA59" s="167">
        <v>55.018121951219513</v>
      </c>
      <c r="KB59" s="167">
        <v>-41.933666666666667</v>
      </c>
      <c r="KC59" s="167">
        <v>-71.422270833333329</v>
      </c>
      <c r="KD59" s="167">
        <v>43.843333333333327</v>
      </c>
      <c r="KE59" s="167">
        <v>26.768791666666669</v>
      </c>
      <c r="KF59" s="167">
        <v>4.7727666666666666</v>
      </c>
      <c r="KG59" s="167">
        <v>-4.5519854166666676</v>
      </c>
      <c r="KH59" s="167">
        <v>8.7487499999999994</v>
      </c>
      <c r="KI59" s="167">
        <v>109.06145833333333</v>
      </c>
    </row>
    <row r="60" spans="1:295" x14ac:dyDescent="0.3">
      <c r="A60" s="224" t="s">
        <v>2336</v>
      </c>
      <c r="B60" s="224"/>
      <c r="C60" s="158" t="s">
        <v>178</v>
      </c>
      <c r="D60" s="158" t="s">
        <v>178</v>
      </c>
      <c r="E60" s="158" t="s">
        <v>178</v>
      </c>
      <c r="F60" s="158" t="s">
        <v>178</v>
      </c>
      <c r="G60" s="158" t="s">
        <v>178</v>
      </c>
      <c r="H60" s="158" t="s">
        <v>2337</v>
      </c>
      <c r="I60" s="158" t="s">
        <v>178</v>
      </c>
      <c r="J60" s="158" t="s">
        <v>178</v>
      </c>
      <c r="K60" s="158" t="s">
        <v>2337</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2337</v>
      </c>
      <c r="Y60" s="158" t="s">
        <v>2337</v>
      </c>
      <c r="Z60" s="158" t="s">
        <v>2337</v>
      </c>
      <c r="AA60" s="158" t="s">
        <v>178</v>
      </c>
      <c r="AB60" s="158" t="s">
        <v>2337</v>
      </c>
      <c r="AC60" s="158" t="s">
        <v>178</v>
      </c>
      <c r="AD60" s="158" t="s">
        <v>178</v>
      </c>
      <c r="AE60" s="158" t="s">
        <v>2337</v>
      </c>
      <c r="AF60" s="158" t="s">
        <v>178</v>
      </c>
      <c r="AG60" s="158" t="s">
        <v>178</v>
      </c>
      <c r="AH60" s="158" t="s">
        <v>178</v>
      </c>
      <c r="AI60" s="158" t="s">
        <v>178</v>
      </c>
      <c r="AJ60" s="158" t="s">
        <v>178</v>
      </c>
      <c r="AK60" s="158" t="s">
        <v>178</v>
      </c>
      <c r="AL60" s="158" t="s">
        <v>2337</v>
      </c>
      <c r="AM60" s="158" t="s">
        <v>178</v>
      </c>
      <c r="AN60" s="158" t="s">
        <v>178</v>
      </c>
      <c r="AO60" s="158" t="s">
        <v>178</v>
      </c>
      <c r="AP60" s="158" t="s">
        <v>2337</v>
      </c>
      <c r="AQ60" s="158" t="s">
        <v>178</v>
      </c>
      <c r="AR60" s="158" t="s">
        <v>178</v>
      </c>
      <c r="AS60" s="158" t="s">
        <v>178</v>
      </c>
      <c r="AT60" s="158" t="s">
        <v>178</v>
      </c>
      <c r="AU60" s="158" t="s">
        <v>178</v>
      </c>
      <c r="AV60" s="158" t="s">
        <v>2337</v>
      </c>
      <c r="AW60" s="158" t="s">
        <v>2337</v>
      </c>
      <c r="AX60" s="158" t="s">
        <v>178</v>
      </c>
      <c r="AY60" s="158" t="s">
        <v>178</v>
      </c>
      <c r="AZ60" s="158" t="s">
        <v>178</v>
      </c>
      <c r="BA60" s="158" t="s">
        <v>178</v>
      </c>
      <c r="BB60" s="158" t="s">
        <v>178</v>
      </c>
      <c r="BC60" s="158" t="s">
        <v>2337</v>
      </c>
      <c r="BD60" s="158" t="s">
        <v>2337</v>
      </c>
      <c r="BE60" s="158" t="s">
        <v>2337</v>
      </c>
      <c r="BF60" s="158" t="s">
        <v>178</v>
      </c>
      <c r="BG60" s="158" t="s">
        <v>178</v>
      </c>
      <c r="BH60" s="158" t="s">
        <v>2337</v>
      </c>
      <c r="BI60" s="158" t="s">
        <v>2337</v>
      </c>
      <c r="BJ60" s="158" t="s">
        <v>2337</v>
      </c>
      <c r="BK60" s="158" t="s">
        <v>2337</v>
      </c>
      <c r="BL60" s="158" t="s">
        <v>2337</v>
      </c>
      <c r="BM60" s="158" t="s">
        <v>2337</v>
      </c>
      <c r="BN60" s="158" t="s">
        <v>178</v>
      </c>
      <c r="BO60" s="158" t="s">
        <v>178</v>
      </c>
      <c r="BP60" s="158" t="s">
        <v>178</v>
      </c>
      <c r="BQ60" s="158" t="s">
        <v>2337</v>
      </c>
      <c r="BR60" s="158" t="s">
        <v>2337</v>
      </c>
      <c r="BS60" s="158" t="s">
        <v>2337</v>
      </c>
      <c r="BT60" s="158" t="s">
        <v>2337</v>
      </c>
      <c r="BU60" s="158" t="s">
        <v>2337</v>
      </c>
      <c r="BV60" s="158" t="s">
        <v>2337</v>
      </c>
      <c r="BW60" s="158" t="s">
        <v>2337</v>
      </c>
      <c r="BX60" s="158" t="s">
        <v>2338</v>
      </c>
      <c r="BY60" s="158" t="s">
        <v>2337</v>
      </c>
      <c r="BZ60" s="158" t="s">
        <v>2337</v>
      </c>
      <c r="CA60" s="158" t="s">
        <v>2337</v>
      </c>
      <c r="CB60" s="158" t="s">
        <v>2337</v>
      </c>
      <c r="CC60" s="158" t="s">
        <v>2337</v>
      </c>
      <c r="CD60" s="158" t="s">
        <v>2337</v>
      </c>
      <c r="CE60" s="158" t="s">
        <v>2337</v>
      </c>
      <c r="CF60" s="158" t="s">
        <v>2337</v>
      </c>
      <c r="CG60" s="158" t="s">
        <v>2337</v>
      </c>
      <c r="CH60" s="158" t="s">
        <v>2337</v>
      </c>
      <c r="CI60" s="158" t="s">
        <v>2337</v>
      </c>
      <c r="CJ60" s="158" t="s">
        <v>2337</v>
      </c>
      <c r="CK60" s="158" t="s">
        <v>2337</v>
      </c>
      <c r="CL60" s="158" t="s">
        <v>2337</v>
      </c>
      <c r="CM60" s="158" t="s">
        <v>2337</v>
      </c>
      <c r="CN60" s="158" t="s">
        <v>2337</v>
      </c>
      <c r="CO60" s="158" t="s">
        <v>2337</v>
      </c>
      <c r="CP60" s="158" t="s">
        <v>2337</v>
      </c>
      <c r="CQ60" s="158" t="s">
        <v>2337</v>
      </c>
      <c r="CR60" s="158" t="s">
        <v>2337</v>
      </c>
      <c r="CS60" s="158" t="s">
        <v>2337</v>
      </c>
      <c r="CT60" s="158" t="s">
        <v>2337</v>
      </c>
      <c r="CU60" s="158" t="s">
        <v>2337</v>
      </c>
      <c r="CV60" s="158" t="s">
        <v>2337</v>
      </c>
      <c r="CW60" s="158" t="s">
        <v>2337</v>
      </c>
      <c r="CX60" s="158" t="s">
        <v>2337</v>
      </c>
      <c r="CY60" s="158" t="s">
        <v>2337</v>
      </c>
      <c r="CZ60" s="158" t="s">
        <v>2337</v>
      </c>
      <c r="DA60" s="158" t="s">
        <v>2337</v>
      </c>
      <c r="DB60" s="158" t="s">
        <v>2337</v>
      </c>
      <c r="DC60" s="158" t="s">
        <v>2337</v>
      </c>
      <c r="DD60" s="158" t="s">
        <v>2337</v>
      </c>
      <c r="DE60" s="158" t="s">
        <v>2337</v>
      </c>
      <c r="DF60" s="158" t="s">
        <v>2337</v>
      </c>
      <c r="DG60" s="158" t="s">
        <v>2337</v>
      </c>
      <c r="DH60" s="158" t="s">
        <v>2337</v>
      </c>
      <c r="DI60" s="158" t="s">
        <v>2337</v>
      </c>
      <c r="DJ60" s="158" t="s">
        <v>2337</v>
      </c>
      <c r="DK60" s="158" t="s">
        <v>2337</v>
      </c>
      <c r="DL60" s="158" t="s">
        <v>2337</v>
      </c>
      <c r="DM60" s="158" t="s">
        <v>2337</v>
      </c>
      <c r="DN60" s="158" t="s">
        <v>2337</v>
      </c>
      <c r="DO60" s="158" t="s">
        <v>2337</v>
      </c>
      <c r="DP60" s="158" t="s">
        <v>2337</v>
      </c>
      <c r="DQ60" s="158" t="s">
        <v>2337</v>
      </c>
      <c r="DR60" s="158" t="s">
        <v>2337</v>
      </c>
      <c r="DS60" s="158" t="s">
        <v>2337</v>
      </c>
      <c r="DT60" s="158" t="s">
        <v>2337</v>
      </c>
      <c r="DU60" s="158" t="s">
        <v>2337</v>
      </c>
      <c r="DV60" s="158" t="s">
        <v>2337</v>
      </c>
      <c r="DW60" s="158" t="s">
        <v>2337</v>
      </c>
      <c r="DX60" s="158" t="s">
        <v>2337</v>
      </c>
      <c r="DY60" s="158" t="s">
        <v>2337</v>
      </c>
      <c r="DZ60" s="158" t="s">
        <v>2337</v>
      </c>
      <c r="EA60" s="158" t="s">
        <v>2337</v>
      </c>
      <c r="EB60" s="158" t="s">
        <v>2337</v>
      </c>
      <c r="EC60" s="158" t="s">
        <v>2337</v>
      </c>
      <c r="ED60" s="158" t="s">
        <v>2337</v>
      </c>
      <c r="EE60" s="158" t="s">
        <v>2337</v>
      </c>
      <c r="EF60" s="158" t="s">
        <v>2337</v>
      </c>
      <c r="EG60" s="158" t="s">
        <v>2337</v>
      </c>
      <c r="EH60" s="158" t="s">
        <v>2337</v>
      </c>
      <c r="EI60" s="158" t="s">
        <v>2337</v>
      </c>
      <c r="EJ60" s="158" t="s">
        <v>2337</v>
      </c>
      <c r="EK60" s="158" t="s">
        <v>2337</v>
      </c>
      <c r="EL60" s="158" t="s">
        <v>2337</v>
      </c>
      <c r="EM60" s="158" t="s">
        <v>2337</v>
      </c>
      <c r="EN60" s="158" t="s">
        <v>2337</v>
      </c>
      <c r="EO60" s="158" t="s">
        <v>2337</v>
      </c>
      <c r="EP60" s="158" t="s">
        <v>2337</v>
      </c>
      <c r="EQ60" s="158" t="s">
        <v>2337</v>
      </c>
      <c r="ER60" s="158" t="s">
        <v>2337</v>
      </c>
      <c r="ES60" s="158" t="s">
        <v>2337</v>
      </c>
      <c r="ET60" s="158" t="s">
        <v>2337</v>
      </c>
      <c r="EU60" s="158" t="s">
        <v>2337</v>
      </c>
      <c r="EV60" s="158" t="s">
        <v>2337</v>
      </c>
      <c r="EW60" s="158" t="s">
        <v>2337</v>
      </c>
      <c r="EX60" s="158" t="s">
        <v>2337</v>
      </c>
      <c r="EY60" s="158" t="s">
        <v>2337</v>
      </c>
      <c r="EZ60" s="158" t="s">
        <v>2337</v>
      </c>
      <c r="FA60" s="158" t="s">
        <v>2337</v>
      </c>
      <c r="FB60" s="158" t="s">
        <v>2337</v>
      </c>
      <c r="FC60" s="158" t="s">
        <v>2337</v>
      </c>
      <c r="FD60" s="158" t="s">
        <v>2337</v>
      </c>
      <c r="FE60" s="158" t="s">
        <v>2337</v>
      </c>
      <c r="FF60" s="158" t="s">
        <v>2337</v>
      </c>
      <c r="FG60" s="158" t="s">
        <v>2337</v>
      </c>
      <c r="FH60" s="158" t="s">
        <v>2337</v>
      </c>
      <c r="FI60" s="158" t="s">
        <v>2337</v>
      </c>
      <c r="FJ60" s="158" t="s">
        <v>2337</v>
      </c>
      <c r="FK60" s="158" t="s">
        <v>2337</v>
      </c>
      <c r="FL60" s="158" t="s">
        <v>2337</v>
      </c>
      <c r="FM60" s="158" t="s">
        <v>2337</v>
      </c>
      <c r="FN60" s="158" t="s">
        <v>2337</v>
      </c>
      <c r="FO60" s="158" t="s">
        <v>2337</v>
      </c>
      <c r="FP60" s="158" t="s">
        <v>2337</v>
      </c>
      <c r="FQ60" s="158" t="s">
        <v>2337</v>
      </c>
      <c r="FR60" s="158" t="s">
        <v>2337</v>
      </c>
      <c r="FS60" s="158" t="s">
        <v>2337</v>
      </c>
      <c r="FT60" s="158" t="s">
        <v>2337</v>
      </c>
      <c r="FU60" s="158" t="s">
        <v>2337</v>
      </c>
      <c r="FV60" s="158" t="s">
        <v>2337</v>
      </c>
      <c r="FW60" s="158" t="s">
        <v>2337</v>
      </c>
      <c r="FX60" s="158" t="s">
        <v>2337</v>
      </c>
      <c r="FY60" s="158" t="s">
        <v>2337</v>
      </c>
      <c r="FZ60" s="158" t="s">
        <v>2337</v>
      </c>
      <c r="GA60" s="158" t="s">
        <v>2337</v>
      </c>
      <c r="GB60" s="158" t="s">
        <v>2337</v>
      </c>
      <c r="GC60" s="158" t="s">
        <v>2337</v>
      </c>
      <c r="GD60" s="158" t="s">
        <v>2337</v>
      </c>
      <c r="GE60" s="158" t="s">
        <v>2337</v>
      </c>
      <c r="GF60" s="158" t="s">
        <v>2337</v>
      </c>
      <c r="GG60" s="158" t="s">
        <v>2337</v>
      </c>
      <c r="GH60" s="158" t="s">
        <v>2337</v>
      </c>
      <c r="GI60" s="158" t="s">
        <v>2337</v>
      </c>
      <c r="GJ60" s="158" t="s">
        <v>2337</v>
      </c>
      <c r="GK60" s="158" t="s">
        <v>2337</v>
      </c>
      <c r="GL60" s="158" t="s">
        <v>2337</v>
      </c>
      <c r="GM60" s="158" t="s">
        <v>2337</v>
      </c>
      <c r="GN60" s="158" t="s">
        <v>2337</v>
      </c>
      <c r="GO60" s="158" t="s">
        <v>2337</v>
      </c>
      <c r="GP60" s="158" t="s">
        <v>2337</v>
      </c>
      <c r="GQ60" s="158" t="s">
        <v>2337</v>
      </c>
      <c r="GR60" s="158" t="s">
        <v>2337</v>
      </c>
      <c r="GS60" s="158" t="s">
        <v>2337</v>
      </c>
      <c r="GT60" s="158" t="s">
        <v>2337</v>
      </c>
      <c r="GU60" s="158" t="s">
        <v>2337</v>
      </c>
      <c r="GV60" s="158" t="s">
        <v>2337</v>
      </c>
      <c r="GW60" s="158" t="s">
        <v>2337</v>
      </c>
      <c r="GX60" s="158" t="s">
        <v>2337</v>
      </c>
      <c r="GY60" s="158" t="s">
        <v>2337</v>
      </c>
      <c r="GZ60" s="158" t="s">
        <v>2337</v>
      </c>
      <c r="HA60" s="158" t="s">
        <v>2337</v>
      </c>
      <c r="HB60" s="158" t="s">
        <v>2337</v>
      </c>
      <c r="HC60" s="158" t="s">
        <v>2337</v>
      </c>
      <c r="HD60" s="158" t="s">
        <v>2337</v>
      </c>
      <c r="HE60" s="158" t="s">
        <v>2338</v>
      </c>
      <c r="HF60" s="158" t="s">
        <v>2338</v>
      </c>
      <c r="HG60" s="158" t="s">
        <v>2338</v>
      </c>
      <c r="HH60" s="158" t="s">
        <v>2338</v>
      </c>
      <c r="HI60" s="158" t="s">
        <v>2338</v>
      </c>
      <c r="HJ60" s="158" t="s">
        <v>2338</v>
      </c>
      <c r="HK60" s="158" t="s">
        <v>2338</v>
      </c>
      <c r="HL60" s="158" t="s">
        <v>2338</v>
      </c>
      <c r="HM60" s="158" t="s">
        <v>2338</v>
      </c>
      <c r="HN60" s="158" t="s">
        <v>2338</v>
      </c>
      <c r="HO60" s="158" t="s">
        <v>2338</v>
      </c>
      <c r="HP60" s="158" t="s">
        <v>2338</v>
      </c>
      <c r="HQ60" s="158" t="s">
        <v>2338</v>
      </c>
      <c r="HR60" s="158" t="s">
        <v>2338</v>
      </c>
      <c r="HS60" s="158" t="s">
        <v>2338</v>
      </c>
      <c r="HT60" s="158" t="s">
        <v>2338</v>
      </c>
      <c r="HU60" s="158" t="s">
        <v>2338</v>
      </c>
      <c r="HV60" s="158" t="s">
        <v>2338</v>
      </c>
      <c r="HW60" s="158" t="s">
        <v>2338</v>
      </c>
      <c r="HX60" s="158" t="s">
        <v>2338</v>
      </c>
      <c r="HY60" s="158" t="s">
        <v>2338</v>
      </c>
      <c r="HZ60" s="158" t="s">
        <v>2338</v>
      </c>
      <c r="IA60" s="158" t="s">
        <v>2338</v>
      </c>
      <c r="IB60" s="158" t="s">
        <v>2338</v>
      </c>
      <c r="IC60" s="158" t="s">
        <v>2338</v>
      </c>
      <c r="ID60" s="158" t="s">
        <v>2338</v>
      </c>
      <c r="IE60" s="158" t="s">
        <v>2338</v>
      </c>
      <c r="IF60" s="158" t="s">
        <v>2338</v>
      </c>
      <c r="IG60" s="158" t="s">
        <v>2338</v>
      </c>
      <c r="IH60" s="158" t="s">
        <v>2338</v>
      </c>
      <c r="II60" s="158" t="s">
        <v>2338</v>
      </c>
      <c r="IJ60" s="158" t="s">
        <v>2338</v>
      </c>
      <c r="IK60" s="158" t="s">
        <v>2338</v>
      </c>
      <c r="IL60" s="158" t="s">
        <v>2338</v>
      </c>
      <c r="IM60" s="158" t="s">
        <v>2338</v>
      </c>
      <c r="IN60" s="158" t="s">
        <v>2338</v>
      </c>
      <c r="IO60" s="158" t="s">
        <v>2338</v>
      </c>
      <c r="IP60" s="158" t="s">
        <v>2338</v>
      </c>
      <c r="IQ60" s="158" t="s">
        <v>2338</v>
      </c>
      <c r="IR60" s="158" t="s">
        <v>178</v>
      </c>
      <c r="IS60" s="158" t="s">
        <v>2337</v>
      </c>
      <c r="IT60" s="158" t="s">
        <v>2338</v>
      </c>
      <c r="IU60" s="158" t="s">
        <v>2338</v>
      </c>
      <c r="IV60" s="158" t="s">
        <v>2338</v>
      </c>
      <c r="IW60" s="158" t="s">
        <v>178</v>
      </c>
      <c r="IX60" s="158" t="s">
        <v>178</v>
      </c>
      <c r="IY60" s="158" t="s">
        <v>178</v>
      </c>
      <c r="IZ60" s="158" t="s">
        <v>178</v>
      </c>
      <c r="JA60" s="158" t="s">
        <v>2337</v>
      </c>
      <c r="JB60" s="158" t="s">
        <v>2338</v>
      </c>
      <c r="JC60" s="158" t="s">
        <v>2337</v>
      </c>
      <c r="JD60" s="158" t="s">
        <v>2338</v>
      </c>
      <c r="JE60" s="158" t="s">
        <v>2338</v>
      </c>
      <c r="JF60" s="158" t="s">
        <v>2338</v>
      </c>
      <c r="JG60" s="158" t="s">
        <v>2338</v>
      </c>
      <c r="JH60" s="158" t="s">
        <v>2337</v>
      </c>
      <c r="JI60" s="158" t="s">
        <v>2337</v>
      </c>
      <c r="JJ60" s="158" t="s">
        <v>2337</v>
      </c>
      <c r="JK60" s="158" t="s">
        <v>2337</v>
      </c>
      <c r="JL60" s="158" t="s">
        <v>2338</v>
      </c>
      <c r="JM60" s="158" t="s">
        <v>2337</v>
      </c>
      <c r="JN60" s="158" t="s">
        <v>2337</v>
      </c>
      <c r="JO60" s="158" t="s">
        <v>2338</v>
      </c>
      <c r="JP60" s="158" t="s">
        <v>2338</v>
      </c>
      <c r="JQ60" s="158" t="s">
        <v>2338</v>
      </c>
      <c r="JR60" s="158" t="s">
        <v>2338</v>
      </c>
      <c r="JS60" s="158" t="s">
        <v>2337</v>
      </c>
      <c r="JT60" s="158" t="s">
        <v>2337</v>
      </c>
      <c r="JU60" s="158" t="s">
        <v>2338</v>
      </c>
      <c r="JV60" s="158" t="s">
        <v>2338</v>
      </c>
      <c r="JW60" s="158" t="s">
        <v>2338</v>
      </c>
      <c r="JX60" s="158" t="s">
        <v>2338</v>
      </c>
      <c r="JY60" s="158" t="s">
        <v>2338</v>
      </c>
      <c r="JZ60" s="158" t="s">
        <v>2338</v>
      </c>
      <c r="KA60" s="158" t="s">
        <v>2338</v>
      </c>
      <c r="KB60" s="158" t="s">
        <v>2338</v>
      </c>
      <c r="KC60" s="158" t="s">
        <v>2338</v>
      </c>
      <c r="KD60" s="158" t="s">
        <v>2338</v>
      </c>
      <c r="KE60" s="158" t="s">
        <v>2338</v>
      </c>
      <c r="KF60" s="158" t="s">
        <v>2338</v>
      </c>
      <c r="KG60" s="158" t="s">
        <v>2338</v>
      </c>
      <c r="KH60" s="158" t="s">
        <v>2337</v>
      </c>
      <c r="KI60" s="158" t="s">
        <v>2337</v>
      </c>
    </row>
    <row r="61" spans="1:295" ht="27" customHeight="1" x14ac:dyDescent="0.3">
      <c r="A61" s="224" t="s">
        <v>3</v>
      </c>
      <c r="B61" s="224"/>
      <c r="C61" s="225" t="s">
        <v>134</v>
      </c>
      <c r="D61" s="225"/>
      <c r="E61" s="225"/>
      <c r="F61" s="225"/>
      <c r="G61" s="225"/>
      <c r="H61" s="225"/>
      <c r="I61" s="225"/>
      <c r="J61" s="225"/>
      <c r="K61" s="225"/>
      <c r="L61" s="225"/>
      <c r="M61" s="225"/>
      <c r="N61" s="225" t="s">
        <v>2339</v>
      </c>
      <c r="O61" s="225"/>
      <c r="P61" s="225"/>
      <c r="Q61" s="225"/>
      <c r="R61" s="225"/>
      <c r="S61" s="225" t="s">
        <v>51</v>
      </c>
      <c r="T61" s="225" t="s">
        <v>134</v>
      </c>
      <c r="U61" s="225"/>
      <c r="V61" s="225"/>
      <c r="W61" s="225"/>
      <c r="X61" s="225" t="s">
        <v>779</v>
      </c>
      <c r="Y61" s="225"/>
      <c r="Z61" s="225"/>
      <c r="AA61" s="225" t="s">
        <v>23</v>
      </c>
      <c r="AB61" s="225" t="s">
        <v>134</v>
      </c>
      <c r="AC61" s="225" t="s">
        <v>2340</v>
      </c>
      <c r="AD61" s="225"/>
      <c r="AE61" s="225" t="s">
        <v>134</v>
      </c>
      <c r="AF61" s="225" t="s">
        <v>2339</v>
      </c>
      <c r="AG61" s="225"/>
      <c r="AH61" s="225" t="s">
        <v>39</v>
      </c>
      <c r="AI61" s="225"/>
      <c r="AJ61" s="225" t="s">
        <v>2340</v>
      </c>
      <c r="AK61" s="225"/>
      <c r="AL61" s="225"/>
      <c r="AM61" s="225"/>
      <c r="AN61" s="225"/>
      <c r="AO61" s="225" t="s">
        <v>2341</v>
      </c>
      <c r="AP61" s="225" t="s">
        <v>2342</v>
      </c>
      <c r="AQ61" s="225" t="s">
        <v>134</v>
      </c>
      <c r="AR61" s="225"/>
      <c r="AS61" s="225"/>
      <c r="AT61" s="225"/>
      <c r="AU61" s="225"/>
      <c r="AV61" s="225"/>
      <c r="AW61" s="225"/>
      <c r="AX61" s="225"/>
      <c r="AY61" s="225"/>
      <c r="AZ61" s="225"/>
      <c r="BA61" s="225" t="s">
        <v>2343</v>
      </c>
      <c r="BB61" s="225" t="s">
        <v>51</v>
      </c>
      <c r="BC61" s="225" t="s">
        <v>820</v>
      </c>
      <c r="BD61" s="225" t="s">
        <v>45</v>
      </c>
      <c r="BE61" s="225"/>
      <c r="BF61" s="225" t="s">
        <v>134</v>
      </c>
      <c r="BG61" s="225"/>
      <c r="BH61" s="225"/>
      <c r="BI61" s="225"/>
      <c r="BJ61" s="225"/>
      <c r="BK61" s="225"/>
      <c r="BL61" s="225"/>
      <c r="BM61" s="225"/>
      <c r="BN61" s="225" t="s">
        <v>51</v>
      </c>
      <c r="BO61" s="225"/>
      <c r="BP61" s="225"/>
      <c r="BQ61" s="225"/>
      <c r="BR61" s="225"/>
      <c r="BS61" s="225"/>
      <c r="BT61" s="225" t="s">
        <v>23</v>
      </c>
      <c r="BU61" s="225"/>
      <c r="BV61" s="225" t="s">
        <v>51</v>
      </c>
      <c r="BW61" s="225" t="s">
        <v>2344</v>
      </c>
      <c r="BX61" s="225"/>
      <c r="BY61" s="225"/>
      <c r="BZ61" s="225"/>
      <c r="CA61" s="225" t="s">
        <v>134</v>
      </c>
      <c r="CB61" s="225"/>
      <c r="CC61" s="225" t="s">
        <v>2345</v>
      </c>
      <c r="CD61" s="225"/>
      <c r="CE61" s="225" t="s">
        <v>118</v>
      </c>
      <c r="CF61" s="225" t="s">
        <v>134</v>
      </c>
      <c r="CG61" s="225"/>
      <c r="CH61" s="225"/>
      <c r="CI61" s="225"/>
      <c r="CJ61" s="225" t="s">
        <v>820</v>
      </c>
      <c r="CK61" s="225"/>
      <c r="CL61" s="225" t="s">
        <v>2344</v>
      </c>
      <c r="CM61" s="225"/>
      <c r="CN61" s="225"/>
      <c r="CO61" s="225" t="s">
        <v>134</v>
      </c>
      <c r="CP61" s="225"/>
      <c r="CQ61" s="225"/>
      <c r="CR61" s="225"/>
      <c r="CS61" s="225"/>
      <c r="CT61" s="225"/>
      <c r="CU61" s="225"/>
      <c r="CV61" s="225"/>
      <c r="CW61" s="225" t="s">
        <v>2345</v>
      </c>
      <c r="CX61" s="225" t="s">
        <v>2344</v>
      </c>
      <c r="CY61" s="225"/>
      <c r="CZ61" s="225" t="s">
        <v>298</v>
      </c>
      <c r="DA61" s="225"/>
      <c r="DB61" s="225"/>
      <c r="DC61" s="225"/>
      <c r="DD61" s="225" t="s">
        <v>134</v>
      </c>
      <c r="DE61" s="225"/>
      <c r="DF61" s="225"/>
      <c r="DG61" s="225" t="s">
        <v>298</v>
      </c>
      <c r="DH61" s="225"/>
      <c r="DI61" s="225" t="s">
        <v>803</v>
      </c>
      <c r="DJ61" s="225"/>
      <c r="DK61" s="225" t="s">
        <v>502</v>
      </c>
      <c r="DL61" s="225" t="s">
        <v>298</v>
      </c>
      <c r="DM61" s="225"/>
      <c r="DN61" s="225"/>
      <c r="DO61" s="225"/>
      <c r="DP61" s="225" t="s">
        <v>502</v>
      </c>
      <c r="DQ61" s="225" t="s">
        <v>298</v>
      </c>
      <c r="DR61" s="225" t="s">
        <v>502</v>
      </c>
      <c r="DS61" s="225" t="s">
        <v>298</v>
      </c>
      <c r="DT61" s="225"/>
      <c r="DU61" s="225"/>
      <c r="DV61" s="225"/>
      <c r="DW61" s="225" t="s">
        <v>134</v>
      </c>
      <c r="DX61" s="225" t="s">
        <v>502</v>
      </c>
      <c r="DY61" s="225" t="s">
        <v>134</v>
      </c>
      <c r="DZ61" s="225"/>
      <c r="EA61" s="225"/>
      <c r="EB61" s="225"/>
      <c r="EC61" s="225"/>
      <c r="ED61" s="225"/>
      <c r="EE61" s="225" t="s">
        <v>51</v>
      </c>
      <c r="EF61" s="225"/>
      <c r="EG61" s="225" t="s">
        <v>298</v>
      </c>
      <c r="EH61" s="225" t="s">
        <v>51</v>
      </c>
      <c r="EI61" s="225" t="s">
        <v>2346</v>
      </c>
      <c r="EJ61" s="225" t="s">
        <v>502</v>
      </c>
      <c r="EK61" s="225" t="s">
        <v>134</v>
      </c>
      <c r="EL61" s="225"/>
      <c r="EM61" s="225"/>
      <c r="EN61" s="225"/>
      <c r="EO61" s="225"/>
      <c r="EP61" s="225"/>
      <c r="EQ61" s="225"/>
      <c r="ER61" s="225"/>
      <c r="ES61" s="225"/>
      <c r="ET61" s="225" t="s">
        <v>798</v>
      </c>
      <c r="EU61" s="225"/>
      <c r="EV61" s="225"/>
      <c r="EW61" s="225" t="s">
        <v>134</v>
      </c>
      <c r="EX61" s="225"/>
      <c r="EY61" s="225"/>
      <c r="EZ61" s="225"/>
      <c r="FA61" s="225"/>
      <c r="FB61" s="225"/>
      <c r="FC61" s="225"/>
      <c r="FD61" s="225"/>
      <c r="FE61" s="225"/>
      <c r="FF61" s="225"/>
      <c r="FG61" s="225" t="s">
        <v>810</v>
      </c>
      <c r="FH61" s="225"/>
      <c r="FI61" s="225"/>
      <c r="FJ61" s="225" t="s">
        <v>134</v>
      </c>
      <c r="FK61" s="225"/>
      <c r="FL61" s="225"/>
      <c r="FM61" s="225"/>
      <c r="FN61" s="225"/>
      <c r="FO61" s="225"/>
      <c r="FP61" s="225" t="s">
        <v>2343</v>
      </c>
      <c r="FQ61" s="225" t="s">
        <v>45</v>
      </c>
      <c r="FR61" s="225"/>
      <c r="FS61" s="225"/>
      <c r="FT61" s="225"/>
      <c r="FU61" s="225"/>
      <c r="FV61" s="225"/>
      <c r="FW61" s="225" t="s">
        <v>2345</v>
      </c>
      <c r="FX61" s="225" t="s">
        <v>542</v>
      </c>
      <c r="FY61" s="225"/>
      <c r="FZ61" s="225"/>
      <c r="GA61" s="225" t="s">
        <v>502</v>
      </c>
      <c r="GB61" s="225" t="s">
        <v>2340</v>
      </c>
      <c r="GC61" s="225" t="s">
        <v>2343</v>
      </c>
      <c r="GD61" s="225" t="s">
        <v>134</v>
      </c>
      <c r="GE61" s="225" t="s">
        <v>45</v>
      </c>
      <c r="GF61" s="225" t="s">
        <v>2343</v>
      </c>
      <c r="GG61" s="225" t="s">
        <v>2340</v>
      </c>
      <c r="GH61" s="225" t="s">
        <v>134</v>
      </c>
      <c r="GI61" s="225" t="s">
        <v>2343</v>
      </c>
      <c r="GJ61" s="225" t="s">
        <v>134</v>
      </c>
      <c r="GK61" s="225"/>
      <c r="GL61" s="225" t="s">
        <v>2347</v>
      </c>
      <c r="GM61" s="225" t="s">
        <v>134</v>
      </c>
      <c r="GN61" s="225" t="s">
        <v>45</v>
      </c>
      <c r="GO61" s="225" t="s">
        <v>134</v>
      </c>
      <c r="GP61" s="225"/>
      <c r="GQ61" s="225"/>
      <c r="GR61" s="225" t="s">
        <v>308</v>
      </c>
      <c r="GS61" s="225"/>
      <c r="GT61" s="225" t="s">
        <v>2343</v>
      </c>
      <c r="GU61" s="225"/>
      <c r="GV61" s="225" t="s">
        <v>134</v>
      </c>
      <c r="GW61" s="225" t="s">
        <v>2343</v>
      </c>
      <c r="GX61" s="225" t="s">
        <v>505</v>
      </c>
      <c r="GY61" s="225" t="s">
        <v>134</v>
      </c>
      <c r="GZ61" s="225"/>
      <c r="HA61" s="225" t="s">
        <v>505</v>
      </c>
      <c r="HB61" s="225" t="s">
        <v>51</v>
      </c>
      <c r="HC61" s="225"/>
      <c r="HD61" s="225"/>
      <c r="HE61" s="225"/>
      <c r="HF61" s="225"/>
      <c r="HG61" s="225"/>
      <c r="HH61" s="225"/>
      <c r="HI61" s="225"/>
      <c r="HJ61" s="225"/>
      <c r="HK61" s="225"/>
      <c r="HL61" s="225"/>
      <c r="HM61" s="225" t="s">
        <v>2348</v>
      </c>
      <c r="HN61" s="225"/>
      <c r="HO61" s="225" t="s">
        <v>51</v>
      </c>
      <c r="HP61" s="225"/>
      <c r="HQ61" s="225" t="s">
        <v>2349</v>
      </c>
      <c r="HR61" s="225"/>
      <c r="HS61" s="225" t="s">
        <v>51</v>
      </c>
      <c r="HT61" s="225"/>
      <c r="HU61" s="225" t="s">
        <v>317</v>
      </c>
      <c r="HV61" s="225"/>
      <c r="HW61" s="225" t="s">
        <v>2350</v>
      </c>
      <c r="HX61" s="225"/>
      <c r="HY61" s="225" t="s">
        <v>317</v>
      </c>
      <c r="HZ61" s="225" t="s">
        <v>134</v>
      </c>
      <c r="IA61" s="225" t="s">
        <v>186</v>
      </c>
      <c r="IB61" s="225" t="s">
        <v>82</v>
      </c>
      <c r="IC61" s="225"/>
      <c r="ID61" s="225" t="s">
        <v>2349</v>
      </c>
      <c r="IE61" s="225"/>
      <c r="IF61" s="225"/>
      <c r="IG61" s="225"/>
      <c r="IH61" s="225" t="s">
        <v>82</v>
      </c>
      <c r="II61" s="225"/>
      <c r="IJ61" s="225" t="s">
        <v>51</v>
      </c>
      <c r="IK61" s="225" t="s">
        <v>186</v>
      </c>
      <c r="IL61" s="225" t="s">
        <v>51</v>
      </c>
      <c r="IM61" s="225" t="s">
        <v>186</v>
      </c>
      <c r="IN61" s="225"/>
      <c r="IO61" s="225"/>
      <c r="IP61" s="225"/>
      <c r="IQ61" s="225"/>
      <c r="IR61" s="225" t="s">
        <v>51</v>
      </c>
      <c r="IS61" s="225" t="s">
        <v>2346</v>
      </c>
      <c r="IT61" s="225" t="s">
        <v>317</v>
      </c>
      <c r="IU61" s="225"/>
      <c r="IV61" s="225" t="s">
        <v>186</v>
      </c>
      <c r="IW61" s="225" t="s">
        <v>51</v>
      </c>
      <c r="IX61" s="225"/>
      <c r="IY61" s="225"/>
      <c r="IZ61" s="225"/>
      <c r="JA61" s="225" t="s">
        <v>134</v>
      </c>
      <c r="JB61" s="225" t="s">
        <v>843</v>
      </c>
      <c r="JC61" s="225" t="s">
        <v>134</v>
      </c>
      <c r="JD61" s="225" t="s">
        <v>69</v>
      </c>
      <c r="JE61" s="225"/>
      <c r="JF61" s="225" t="s">
        <v>134</v>
      </c>
      <c r="JG61" s="225"/>
      <c r="JH61" s="225"/>
      <c r="JI61" s="225"/>
      <c r="JJ61" s="225"/>
      <c r="JK61" s="225"/>
      <c r="JL61" s="225" t="s">
        <v>2350</v>
      </c>
      <c r="JM61" s="225" t="s">
        <v>45</v>
      </c>
      <c r="JN61" s="225"/>
      <c r="JO61" s="225" t="s">
        <v>837</v>
      </c>
      <c r="JP61" s="225"/>
      <c r="JQ61" s="225" t="s">
        <v>839</v>
      </c>
      <c r="JR61" s="225"/>
      <c r="JS61" s="225"/>
      <c r="JT61" s="225" t="s">
        <v>134</v>
      </c>
      <c r="JU61" s="225" t="s">
        <v>2349</v>
      </c>
      <c r="JV61" s="225" t="s">
        <v>495</v>
      </c>
      <c r="JW61" s="225" t="s">
        <v>2351</v>
      </c>
      <c r="JX61" s="225"/>
      <c r="JY61" s="225" t="s">
        <v>51</v>
      </c>
      <c r="JZ61" s="225"/>
      <c r="KA61" s="225"/>
      <c r="KB61" s="225"/>
      <c r="KC61" s="225"/>
      <c r="KD61" s="225"/>
      <c r="KE61" s="225"/>
      <c r="KF61" s="225" t="s">
        <v>2349</v>
      </c>
      <c r="KG61" s="225"/>
      <c r="KH61" s="225" t="s">
        <v>51</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2356</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1693</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1694</v>
      </c>
      <c r="B6" s="224"/>
      <c r="C6" s="158" t="s">
        <v>2357</v>
      </c>
      <c r="D6" s="158" t="s">
        <v>2358</v>
      </c>
      <c r="E6" s="158" t="s">
        <v>2359</v>
      </c>
      <c r="F6" s="158" t="s">
        <v>2360</v>
      </c>
      <c r="G6" s="158" t="s">
        <v>2361</v>
      </c>
      <c r="H6" s="158" t="s">
        <v>2362</v>
      </c>
      <c r="I6" s="158" t="s">
        <v>2363</v>
      </c>
      <c r="J6" s="158"/>
      <c r="K6" s="158" t="s">
        <v>2364</v>
      </c>
      <c r="L6" s="158" t="s">
        <v>2365</v>
      </c>
      <c r="M6" s="158" t="s">
        <v>2366</v>
      </c>
      <c r="N6" s="158" t="s">
        <v>2367</v>
      </c>
      <c r="O6" s="158" t="s">
        <v>2368</v>
      </c>
      <c r="P6" s="158" t="s">
        <v>2369</v>
      </c>
      <c r="Q6" s="158" t="s">
        <v>2370</v>
      </c>
      <c r="R6" s="158" t="s">
        <v>2371</v>
      </c>
      <c r="S6" s="158" t="s">
        <v>2372</v>
      </c>
      <c r="T6" s="158" t="s">
        <v>2373</v>
      </c>
      <c r="U6" s="158" t="s">
        <v>2374</v>
      </c>
      <c r="V6" s="158" t="s">
        <v>2375</v>
      </c>
      <c r="W6" s="158" t="s">
        <v>2376</v>
      </c>
      <c r="X6" s="158" t="s">
        <v>2377</v>
      </c>
      <c r="Y6" s="158" t="s">
        <v>2378</v>
      </c>
      <c r="Z6" s="158" t="s">
        <v>2379</v>
      </c>
      <c r="AA6" s="158" t="s">
        <v>2380</v>
      </c>
      <c r="AB6" s="158" t="s">
        <v>2381</v>
      </c>
      <c r="AC6" s="158" t="s">
        <v>2382</v>
      </c>
      <c r="AD6" s="158" t="s">
        <v>2383</v>
      </c>
      <c r="AE6" s="158" t="s">
        <v>2384</v>
      </c>
      <c r="AF6" s="158" t="s">
        <v>2385</v>
      </c>
      <c r="AG6" s="158" t="s">
        <v>2386</v>
      </c>
      <c r="AH6" s="158" t="s">
        <v>2387</v>
      </c>
      <c r="AI6" s="158" t="s">
        <v>2388</v>
      </c>
      <c r="AJ6" s="158" t="s">
        <v>2389</v>
      </c>
      <c r="AK6" s="158" t="s">
        <v>2390</v>
      </c>
      <c r="AL6" s="158" t="s">
        <v>2391</v>
      </c>
      <c r="AM6" s="158" t="s">
        <v>2392</v>
      </c>
      <c r="AN6" s="158" t="s">
        <v>2393</v>
      </c>
      <c r="AO6" s="158" t="s">
        <v>2394</v>
      </c>
      <c r="AP6" s="158" t="s">
        <v>2395</v>
      </c>
      <c r="AQ6" s="158" t="s">
        <v>2396</v>
      </c>
      <c r="AR6" s="158" t="s">
        <v>2397</v>
      </c>
      <c r="AS6" s="158" t="s">
        <v>2398</v>
      </c>
      <c r="AT6" s="158" t="s">
        <v>2399</v>
      </c>
      <c r="AU6" s="158" t="s">
        <v>2400</v>
      </c>
      <c r="AV6" s="158" t="s">
        <v>2401</v>
      </c>
      <c r="AW6" s="158" t="s">
        <v>2402</v>
      </c>
      <c r="AX6" s="158" t="s">
        <v>2403</v>
      </c>
      <c r="AY6" s="158" t="s">
        <v>2404</v>
      </c>
      <c r="AZ6" s="158" t="s">
        <v>2405</v>
      </c>
      <c r="BA6" s="158" t="s">
        <v>2406</v>
      </c>
      <c r="BB6" s="158" t="s">
        <v>2407</v>
      </c>
      <c r="BC6" s="158" t="s">
        <v>2408</v>
      </c>
      <c r="BD6" s="158" t="s">
        <v>2409</v>
      </c>
      <c r="BE6" s="158" t="s">
        <v>2410</v>
      </c>
      <c r="BF6" s="158" t="s">
        <v>2411</v>
      </c>
      <c r="BG6" s="158" t="s">
        <v>2412</v>
      </c>
      <c r="BH6" s="158" t="s">
        <v>2413</v>
      </c>
      <c r="BI6" s="158" t="s">
        <v>2414</v>
      </c>
      <c r="BJ6" s="158" t="s">
        <v>2415</v>
      </c>
      <c r="BK6" s="158" t="s">
        <v>2416</v>
      </c>
      <c r="BL6" s="158" t="s">
        <v>2417</v>
      </c>
      <c r="BM6" s="158" t="s">
        <v>2418</v>
      </c>
      <c r="BN6" s="158" t="s">
        <v>2419</v>
      </c>
      <c r="BO6" s="158" t="s">
        <v>2420</v>
      </c>
      <c r="BP6" s="158" t="s">
        <v>2421</v>
      </c>
      <c r="BQ6" s="158" t="s">
        <v>2422</v>
      </c>
      <c r="BR6" s="158" t="s">
        <v>2423</v>
      </c>
      <c r="BS6" s="158" t="s">
        <v>2424</v>
      </c>
      <c r="BT6" s="158"/>
      <c r="BU6" s="158"/>
      <c r="BV6" s="158" t="s">
        <v>2425</v>
      </c>
      <c r="BW6" s="158" t="s">
        <v>2426</v>
      </c>
      <c r="BX6" s="158" t="s">
        <v>2427</v>
      </c>
      <c r="BY6" s="158" t="s">
        <v>2428</v>
      </c>
      <c r="BZ6" s="158" t="s">
        <v>2429</v>
      </c>
      <c r="CA6" s="158" t="s">
        <v>2430</v>
      </c>
      <c r="CB6" s="158" t="s">
        <v>2431</v>
      </c>
      <c r="CC6" s="158" t="s">
        <v>2432</v>
      </c>
      <c r="CD6" s="158" t="s">
        <v>2433</v>
      </c>
      <c r="CE6" s="158" t="s">
        <v>2434</v>
      </c>
      <c r="CF6" s="158" t="s">
        <v>2435</v>
      </c>
      <c r="CG6" s="158" t="s">
        <v>2436</v>
      </c>
      <c r="CH6" s="158" t="s">
        <v>1778</v>
      </c>
      <c r="CI6" s="158" t="s">
        <v>2437</v>
      </c>
      <c r="CJ6" s="158" t="s">
        <v>2438</v>
      </c>
      <c r="CK6" s="158" t="s">
        <v>2439</v>
      </c>
      <c r="CL6" s="158" t="s">
        <v>2440</v>
      </c>
      <c r="CM6" s="158" t="s">
        <v>2441</v>
      </c>
      <c r="CN6" s="158" t="s">
        <v>2442</v>
      </c>
      <c r="CO6" s="158" t="s">
        <v>2443</v>
      </c>
      <c r="CP6" s="158" t="s">
        <v>2444</v>
      </c>
      <c r="CQ6" s="158" t="s">
        <v>2445</v>
      </c>
      <c r="CR6" s="158" t="s">
        <v>2446</v>
      </c>
      <c r="CS6" s="158" t="s">
        <v>2447</v>
      </c>
      <c r="CT6" s="158" t="s">
        <v>2448</v>
      </c>
      <c r="CU6" s="158" t="s">
        <v>2449</v>
      </c>
      <c r="CV6" s="158" t="s">
        <v>2450</v>
      </c>
      <c r="CW6" s="158" t="s">
        <v>2451</v>
      </c>
      <c r="CX6" s="158" t="s">
        <v>2452</v>
      </c>
      <c r="CY6" s="158" t="s">
        <v>2453</v>
      </c>
      <c r="CZ6" s="158" t="s">
        <v>2454</v>
      </c>
      <c r="DA6" s="158" t="s">
        <v>2455</v>
      </c>
      <c r="DB6" s="158" t="s">
        <v>2456</v>
      </c>
      <c r="DC6" s="158" t="s">
        <v>2457</v>
      </c>
      <c r="DD6" s="158" t="s">
        <v>2458</v>
      </c>
      <c r="DE6" s="158" t="s">
        <v>2459</v>
      </c>
      <c r="DF6" s="158" t="s">
        <v>2460</v>
      </c>
      <c r="DG6" s="158" t="s">
        <v>2461</v>
      </c>
      <c r="DH6" s="158" t="s">
        <v>2462</v>
      </c>
      <c r="DI6" s="158" t="s">
        <v>2463</v>
      </c>
      <c r="DJ6" s="158" t="s">
        <v>2464</v>
      </c>
      <c r="DK6" s="158" t="s">
        <v>2465</v>
      </c>
      <c r="DL6" s="158" t="s">
        <v>2466</v>
      </c>
      <c r="DM6" s="158" t="s">
        <v>2467</v>
      </c>
      <c r="DN6" s="158" t="s">
        <v>2468</v>
      </c>
      <c r="DO6" s="158" t="s">
        <v>2469</v>
      </c>
      <c r="DP6" s="158" t="s">
        <v>2470</v>
      </c>
      <c r="DQ6" s="158" t="s">
        <v>2471</v>
      </c>
      <c r="DR6" s="158" t="s">
        <v>2472</v>
      </c>
      <c r="DS6" s="158" t="s">
        <v>2473</v>
      </c>
      <c r="DT6" s="158" t="s">
        <v>2474</v>
      </c>
      <c r="DU6" s="158" t="s">
        <v>2475</v>
      </c>
      <c r="DV6" s="158" t="s">
        <v>2476</v>
      </c>
      <c r="DW6" s="158" t="s">
        <v>2477</v>
      </c>
      <c r="DX6" s="158" t="s">
        <v>2478</v>
      </c>
      <c r="DY6" s="158" t="s">
        <v>2479</v>
      </c>
      <c r="DZ6" s="158" t="s">
        <v>2480</v>
      </c>
      <c r="EA6" s="158" t="s">
        <v>2481</v>
      </c>
      <c r="EB6" s="158" t="s">
        <v>2482</v>
      </c>
      <c r="EC6" s="158" t="s">
        <v>2483</v>
      </c>
      <c r="ED6" s="158" t="s">
        <v>2484</v>
      </c>
      <c r="EE6" s="158" t="s">
        <v>2485</v>
      </c>
      <c r="EF6" s="158" t="s">
        <v>2486</v>
      </c>
      <c r="EG6" s="158" t="s">
        <v>2487</v>
      </c>
      <c r="EH6" s="158" t="s">
        <v>2488</v>
      </c>
      <c r="EI6" s="158" t="s">
        <v>2489</v>
      </c>
      <c r="EJ6" s="158" t="s">
        <v>2490</v>
      </c>
      <c r="EK6" s="158" t="s">
        <v>2491</v>
      </c>
      <c r="EL6" s="158" t="s">
        <v>2492</v>
      </c>
      <c r="EM6" s="158" t="s">
        <v>2493</v>
      </c>
      <c r="EN6" s="158" t="s">
        <v>2494</v>
      </c>
      <c r="EO6" s="158" t="s">
        <v>2495</v>
      </c>
      <c r="EP6" s="158" t="s">
        <v>2496</v>
      </c>
      <c r="EQ6" s="158" t="s">
        <v>2497</v>
      </c>
      <c r="ER6" s="158" t="s">
        <v>2498</v>
      </c>
      <c r="ES6" s="158" t="s">
        <v>2499</v>
      </c>
      <c r="ET6" s="158" t="s">
        <v>2500</v>
      </c>
      <c r="EU6" s="158" t="s">
        <v>2501</v>
      </c>
      <c r="EV6" s="158" t="s">
        <v>2502</v>
      </c>
      <c r="EW6" s="158" t="s">
        <v>2503</v>
      </c>
      <c r="EX6" s="158" t="s">
        <v>2504</v>
      </c>
      <c r="EY6" s="158" t="s">
        <v>2505</v>
      </c>
      <c r="EZ6" s="158" t="s">
        <v>2506</v>
      </c>
      <c r="FA6" s="158" t="s">
        <v>2507</v>
      </c>
      <c r="FB6" s="158" t="s">
        <v>2508</v>
      </c>
      <c r="FC6" s="158" t="s">
        <v>2509</v>
      </c>
      <c r="FD6" s="158" t="s">
        <v>2510</v>
      </c>
      <c r="FE6" s="158" t="s">
        <v>2511</v>
      </c>
      <c r="FF6" s="158" t="s">
        <v>2512</v>
      </c>
      <c r="FG6" s="158" t="s">
        <v>2513</v>
      </c>
      <c r="FH6" s="158" t="s">
        <v>2514</v>
      </c>
      <c r="FI6" s="158" t="s">
        <v>2515</v>
      </c>
      <c r="FJ6" s="158" t="s">
        <v>2516</v>
      </c>
      <c r="FK6" s="158" t="s">
        <v>2517</v>
      </c>
      <c r="FL6" s="158" t="s">
        <v>2518</v>
      </c>
      <c r="FM6" s="158" t="s">
        <v>2519</v>
      </c>
      <c r="FN6" s="158" t="s">
        <v>2520</v>
      </c>
      <c r="FO6" s="158" t="s">
        <v>2521</v>
      </c>
      <c r="FP6" s="158" t="s">
        <v>2522</v>
      </c>
      <c r="FQ6" s="158" t="s">
        <v>2523</v>
      </c>
      <c r="FR6" s="158" t="s">
        <v>2524</v>
      </c>
      <c r="FS6" s="158" t="s">
        <v>2525</v>
      </c>
      <c r="FT6" s="158" t="s">
        <v>2526</v>
      </c>
      <c r="FU6" s="158" t="s">
        <v>2527</v>
      </c>
      <c r="FV6" s="158" t="s">
        <v>2528</v>
      </c>
      <c r="FW6" s="158" t="s">
        <v>2529</v>
      </c>
      <c r="FX6" s="158" t="s">
        <v>2530</v>
      </c>
      <c r="FY6" s="158" t="s">
        <v>2531</v>
      </c>
      <c r="FZ6" s="158" t="s">
        <v>2532</v>
      </c>
      <c r="GA6" s="158" t="s">
        <v>2533</v>
      </c>
      <c r="GB6" s="158" t="s">
        <v>2534</v>
      </c>
      <c r="GC6" s="158" t="s">
        <v>2535</v>
      </c>
      <c r="GD6" s="158" t="s">
        <v>2536</v>
      </c>
      <c r="GE6" s="158" t="s">
        <v>2537</v>
      </c>
      <c r="GF6" s="158" t="s">
        <v>2538</v>
      </c>
      <c r="GG6" s="158" t="s">
        <v>2539</v>
      </c>
      <c r="GH6" s="158" t="s">
        <v>2540</v>
      </c>
      <c r="GI6" s="158" t="s">
        <v>2541</v>
      </c>
      <c r="GJ6" s="158" t="s">
        <v>2542</v>
      </c>
      <c r="GK6" s="158" t="s">
        <v>2543</v>
      </c>
      <c r="GL6" s="158" t="s">
        <v>2544</v>
      </c>
      <c r="GM6" s="158"/>
      <c r="GN6" s="158" t="s">
        <v>2545</v>
      </c>
      <c r="GO6" s="158" t="s">
        <v>2546</v>
      </c>
      <c r="GP6" s="158" t="s">
        <v>2547</v>
      </c>
      <c r="GQ6" s="158" t="s">
        <v>2548</v>
      </c>
      <c r="GR6" s="158" t="s">
        <v>2549</v>
      </c>
      <c r="GS6" s="158" t="s">
        <v>2550</v>
      </c>
      <c r="GT6" s="158" t="s">
        <v>2551</v>
      </c>
      <c r="GU6" s="158" t="s">
        <v>2552</v>
      </c>
      <c r="GV6" s="158" t="s">
        <v>2553</v>
      </c>
      <c r="GW6" s="158" t="s">
        <v>2554</v>
      </c>
      <c r="GX6" s="158" t="s">
        <v>2555</v>
      </c>
      <c r="GY6" s="158" t="s">
        <v>2556</v>
      </c>
      <c r="GZ6" s="158" t="s">
        <v>2557</v>
      </c>
      <c r="HA6" s="158" t="s">
        <v>2558</v>
      </c>
      <c r="HB6" s="158" t="s">
        <v>2559</v>
      </c>
      <c r="HC6" s="158" t="s">
        <v>2560</v>
      </c>
      <c r="HD6" s="158" t="s">
        <v>2561</v>
      </c>
      <c r="HE6" s="158" t="s">
        <v>2562</v>
      </c>
      <c r="HF6" s="158" t="s">
        <v>2563</v>
      </c>
      <c r="HG6" s="158" t="s">
        <v>2564</v>
      </c>
      <c r="HH6" s="158" t="s">
        <v>2565</v>
      </c>
      <c r="HI6" s="158" t="s">
        <v>2566</v>
      </c>
      <c r="HJ6" s="158" t="s">
        <v>2567</v>
      </c>
      <c r="HK6" s="158" t="s">
        <v>2568</v>
      </c>
      <c r="HL6" s="158" t="s">
        <v>2569</v>
      </c>
      <c r="HM6" s="158" t="s">
        <v>2570</v>
      </c>
      <c r="HN6" s="158" t="s">
        <v>2571</v>
      </c>
      <c r="HO6" s="158" t="s">
        <v>2572</v>
      </c>
      <c r="HP6" s="158" t="s">
        <v>2573</v>
      </c>
      <c r="HQ6" s="158" t="s">
        <v>2574</v>
      </c>
      <c r="HR6" s="158" t="s">
        <v>2575</v>
      </c>
      <c r="HS6" s="158" t="s">
        <v>2576</v>
      </c>
      <c r="HT6" s="158" t="s">
        <v>2577</v>
      </c>
      <c r="HU6" s="158" t="s">
        <v>2578</v>
      </c>
      <c r="HV6" s="158" t="s">
        <v>2579</v>
      </c>
      <c r="HW6" s="158" t="s">
        <v>2580</v>
      </c>
      <c r="HX6" s="158" t="s">
        <v>2581</v>
      </c>
      <c r="HY6" s="158" t="s">
        <v>2582</v>
      </c>
      <c r="HZ6" s="158" t="s">
        <v>2583</v>
      </c>
      <c r="IA6" s="158" t="s">
        <v>2584</v>
      </c>
      <c r="IB6" s="158" t="s">
        <v>2585</v>
      </c>
      <c r="IC6" s="158" t="s">
        <v>2586</v>
      </c>
      <c r="ID6" s="158" t="s">
        <v>2587</v>
      </c>
      <c r="IE6" s="158" t="s">
        <v>2588</v>
      </c>
      <c r="IF6" s="158" t="s">
        <v>2589</v>
      </c>
      <c r="IG6" s="158" t="s">
        <v>2590</v>
      </c>
      <c r="IH6" s="158" t="s">
        <v>2591</v>
      </c>
      <c r="II6" s="158" t="s">
        <v>2592</v>
      </c>
      <c r="IJ6" s="158" t="s">
        <v>2593</v>
      </c>
      <c r="IK6" s="158" t="s">
        <v>2594</v>
      </c>
      <c r="IL6" s="158" t="s">
        <v>2595</v>
      </c>
      <c r="IM6" s="158" t="s">
        <v>2596</v>
      </c>
      <c r="IN6" s="158" t="s">
        <v>2597</v>
      </c>
      <c r="IO6" s="158" t="s">
        <v>2598</v>
      </c>
      <c r="IP6" s="158" t="s">
        <v>2599</v>
      </c>
      <c r="IQ6" s="158" t="s">
        <v>2600</v>
      </c>
      <c r="IR6" s="158" t="s">
        <v>2601</v>
      </c>
      <c r="IS6" s="158" t="s">
        <v>2602</v>
      </c>
      <c r="IT6" s="158" t="s">
        <v>2603</v>
      </c>
      <c r="IU6" s="158" t="s">
        <v>2604</v>
      </c>
      <c r="IV6" s="158" t="s">
        <v>2605</v>
      </c>
      <c r="IW6" s="158" t="s">
        <v>2606</v>
      </c>
      <c r="IX6" s="158" t="s">
        <v>2607</v>
      </c>
      <c r="IY6" s="158" t="s">
        <v>2608</v>
      </c>
      <c r="IZ6" s="158" t="s">
        <v>2609</v>
      </c>
      <c r="JA6" s="158" t="s">
        <v>2610</v>
      </c>
      <c r="JB6" s="158" t="s">
        <v>2611</v>
      </c>
      <c r="JC6" s="158" t="s">
        <v>2612</v>
      </c>
      <c r="JD6" s="158" t="s">
        <v>2613</v>
      </c>
      <c r="JE6" s="158" t="s">
        <v>2614</v>
      </c>
      <c r="JF6" s="158" t="s">
        <v>2615</v>
      </c>
      <c r="JG6" s="158" t="s">
        <v>2616</v>
      </c>
      <c r="JH6" s="158" t="s">
        <v>2617</v>
      </c>
      <c r="JI6" s="158" t="s">
        <v>2618</v>
      </c>
      <c r="JJ6" s="158" t="s">
        <v>2619</v>
      </c>
      <c r="JK6" s="158" t="s">
        <v>2620</v>
      </c>
      <c r="JL6" s="158" t="s">
        <v>2621</v>
      </c>
      <c r="JM6" s="158" t="s">
        <v>2622</v>
      </c>
      <c r="JN6" s="158" t="s">
        <v>2623</v>
      </c>
      <c r="JO6" s="158" t="s">
        <v>2624</v>
      </c>
      <c r="JP6" s="158" t="s">
        <v>2625</v>
      </c>
      <c r="JQ6" s="158" t="s">
        <v>2626</v>
      </c>
      <c r="JR6" s="158" t="s">
        <v>2627</v>
      </c>
      <c r="JS6" s="158" t="s">
        <v>2628</v>
      </c>
      <c r="JT6" s="158" t="s">
        <v>2629</v>
      </c>
      <c r="JU6" s="158" t="s">
        <v>2630</v>
      </c>
      <c r="JV6" s="158" t="s">
        <v>2631</v>
      </c>
      <c r="JW6" s="158" t="s">
        <v>2632</v>
      </c>
      <c r="JX6" s="158" t="s">
        <v>2633</v>
      </c>
      <c r="JY6" s="158" t="s">
        <v>2634</v>
      </c>
      <c r="JZ6" s="158" t="s">
        <v>2635</v>
      </c>
      <c r="KA6" s="158" t="s">
        <v>2636</v>
      </c>
      <c r="KB6" s="158" t="s">
        <v>2637</v>
      </c>
      <c r="KC6" s="158" t="s">
        <v>2638</v>
      </c>
      <c r="KD6" s="158" t="s">
        <v>2639</v>
      </c>
      <c r="KE6" s="158" t="s">
        <v>2640</v>
      </c>
      <c r="KF6" s="158" t="s">
        <v>2641</v>
      </c>
      <c r="KG6" s="158" t="s">
        <v>2642</v>
      </c>
      <c r="KH6" s="158" t="s">
        <v>2643</v>
      </c>
      <c r="KI6" s="158" t="s">
        <v>2644</v>
      </c>
    </row>
    <row r="7" spans="1:295" ht="27" customHeight="1" x14ac:dyDescent="0.3">
      <c r="A7" s="224" t="s">
        <v>26</v>
      </c>
      <c r="B7" s="224"/>
      <c r="C7" s="225" t="s">
        <v>1988</v>
      </c>
      <c r="D7" s="225"/>
      <c r="E7" s="225"/>
      <c r="F7" s="225" t="s">
        <v>1989</v>
      </c>
      <c r="G7" s="225" t="s">
        <v>1990</v>
      </c>
      <c r="H7" s="225"/>
      <c r="I7" s="225"/>
      <c r="J7" s="225"/>
      <c r="K7" s="225" t="s">
        <v>1991</v>
      </c>
      <c r="L7" s="225"/>
      <c r="M7" s="225"/>
      <c r="N7" s="225" t="s">
        <v>1992</v>
      </c>
      <c r="O7" s="225" t="s">
        <v>1993</v>
      </c>
      <c r="P7" s="225"/>
      <c r="Q7" s="225" t="s">
        <v>1994</v>
      </c>
      <c r="R7" s="225"/>
      <c r="S7" s="225" t="s">
        <v>1995</v>
      </c>
      <c r="T7" s="225"/>
      <c r="U7" s="225" t="s">
        <v>1996</v>
      </c>
      <c r="V7" s="225"/>
      <c r="W7" s="225"/>
      <c r="X7" s="225" t="s">
        <v>1997</v>
      </c>
      <c r="Y7" s="225"/>
      <c r="Z7" s="225"/>
      <c r="AA7" s="225" t="s">
        <v>1998</v>
      </c>
      <c r="AB7" s="225"/>
      <c r="AC7" s="225"/>
      <c r="AD7" s="225"/>
      <c r="AE7" s="225"/>
      <c r="AF7" s="225"/>
      <c r="AG7" s="225"/>
      <c r="AH7" s="225"/>
      <c r="AI7" s="225"/>
      <c r="AJ7" s="225" t="s">
        <v>1999</v>
      </c>
      <c r="AK7" s="225"/>
      <c r="AL7" s="225"/>
      <c r="AM7" s="225" t="s">
        <v>2000</v>
      </c>
      <c r="AN7" s="225"/>
      <c r="AO7" s="225" t="s">
        <v>2001</v>
      </c>
      <c r="AP7" s="225"/>
      <c r="AQ7" s="225" t="s">
        <v>2002</v>
      </c>
      <c r="AR7" s="225"/>
      <c r="AS7" s="225"/>
      <c r="AT7" s="225" t="s">
        <v>2003</v>
      </c>
      <c r="AU7" s="225"/>
      <c r="AV7" s="225" t="s">
        <v>2004</v>
      </c>
      <c r="AW7" s="225"/>
      <c r="AX7" s="225" t="s">
        <v>2003</v>
      </c>
      <c r="AY7" s="225"/>
      <c r="AZ7" s="225"/>
      <c r="BA7" s="225" t="s">
        <v>2005</v>
      </c>
      <c r="BB7" s="225" t="s">
        <v>2006</v>
      </c>
      <c r="BC7" s="225" t="s">
        <v>2007</v>
      </c>
      <c r="BD7" s="225"/>
      <c r="BE7" s="225"/>
      <c r="BF7" s="225" t="s">
        <v>2008</v>
      </c>
      <c r="BG7" s="225"/>
      <c r="BH7" s="225"/>
      <c r="BI7" s="225"/>
      <c r="BJ7" s="225"/>
      <c r="BK7" s="225" t="s">
        <v>2009</v>
      </c>
      <c r="BL7" s="225" t="s">
        <v>2010</v>
      </c>
      <c r="BM7" s="225"/>
      <c r="BN7" s="225" t="s">
        <v>2011</v>
      </c>
      <c r="BO7" s="225"/>
      <c r="BP7" s="225"/>
      <c r="BQ7" s="225" t="s">
        <v>2012</v>
      </c>
      <c r="BR7" s="225"/>
      <c r="BS7" s="225"/>
      <c r="BT7" s="225"/>
      <c r="BU7" s="225" t="s">
        <v>2013</v>
      </c>
      <c r="BV7" s="225" t="s">
        <v>2014</v>
      </c>
      <c r="BW7" s="225" t="s">
        <v>2015</v>
      </c>
      <c r="BX7" s="225"/>
      <c r="BY7" s="225"/>
      <c r="BZ7" s="225"/>
      <c r="CA7" s="225" t="s">
        <v>2016</v>
      </c>
      <c r="CB7" s="225"/>
      <c r="CC7" s="225"/>
      <c r="CD7" s="225"/>
      <c r="CE7" s="225"/>
      <c r="CF7" s="225" t="s">
        <v>2017</v>
      </c>
      <c r="CG7" s="225"/>
      <c r="CH7" s="225"/>
      <c r="CI7" s="225"/>
      <c r="CJ7" s="225" t="s">
        <v>2018</v>
      </c>
      <c r="CK7" s="225"/>
      <c r="CL7" s="225" t="s">
        <v>2019</v>
      </c>
      <c r="CM7" s="225"/>
      <c r="CN7" s="225" t="s">
        <v>2020</v>
      </c>
      <c r="CO7" s="225" t="s">
        <v>2021</v>
      </c>
      <c r="CP7" s="225"/>
      <c r="CQ7" s="225"/>
      <c r="CR7" s="225" t="s">
        <v>2022</v>
      </c>
      <c r="CS7" s="225"/>
      <c r="CT7" s="225"/>
      <c r="CU7" s="225"/>
      <c r="CV7" s="225"/>
      <c r="CW7" s="225" t="s">
        <v>2023</v>
      </c>
      <c r="CX7" s="225" t="s">
        <v>2024</v>
      </c>
      <c r="CY7" s="225"/>
      <c r="CZ7" s="225"/>
      <c r="DA7" s="225"/>
      <c r="DB7" s="225"/>
      <c r="DC7" s="225"/>
      <c r="DD7" s="225" t="s">
        <v>2025</v>
      </c>
      <c r="DE7" s="225"/>
      <c r="DF7" s="225"/>
      <c r="DG7" s="225" t="s">
        <v>2026</v>
      </c>
      <c r="DH7" s="225"/>
      <c r="DI7" s="225" t="s">
        <v>2027</v>
      </c>
      <c r="DJ7" s="225"/>
      <c r="DK7" s="225" t="s">
        <v>2028</v>
      </c>
      <c r="DL7" s="225" t="s">
        <v>2029</v>
      </c>
      <c r="DM7" s="225"/>
      <c r="DN7" s="225"/>
      <c r="DO7" s="225"/>
      <c r="DP7" s="225"/>
      <c r="DQ7" s="225" t="s">
        <v>2030</v>
      </c>
      <c r="DR7" s="225" t="s">
        <v>2031</v>
      </c>
      <c r="DS7" s="225" t="s">
        <v>2032</v>
      </c>
      <c r="DT7" s="225"/>
      <c r="DU7" s="225"/>
      <c r="DV7" s="225"/>
      <c r="DW7" s="225"/>
      <c r="DX7" s="225"/>
      <c r="DY7" s="225"/>
      <c r="DZ7" s="225"/>
      <c r="EA7" s="225" t="s">
        <v>2033</v>
      </c>
      <c r="EB7" s="225" t="s">
        <v>2034</v>
      </c>
      <c r="EC7" s="225"/>
      <c r="ED7" s="225"/>
      <c r="EE7" s="225" t="s">
        <v>2033</v>
      </c>
      <c r="EF7" s="225"/>
      <c r="EG7" s="225" t="s">
        <v>2035</v>
      </c>
      <c r="EH7" s="225" t="s">
        <v>2036</v>
      </c>
      <c r="EI7" s="225"/>
      <c r="EJ7" s="225" t="s">
        <v>2037</v>
      </c>
      <c r="EK7" s="225"/>
      <c r="EL7" s="225"/>
      <c r="EM7" s="225"/>
      <c r="EN7" s="225"/>
      <c r="EO7" s="225"/>
      <c r="EP7" s="225"/>
      <c r="EQ7" s="225"/>
      <c r="ER7" s="225"/>
      <c r="ES7" s="225"/>
      <c r="ET7" s="225" t="s">
        <v>2038</v>
      </c>
      <c r="EU7" s="225" t="s">
        <v>2039</v>
      </c>
      <c r="EV7" s="225" t="s">
        <v>2040</v>
      </c>
      <c r="EW7" s="225" t="s">
        <v>2041</v>
      </c>
      <c r="EX7" s="225" t="s">
        <v>2042</v>
      </c>
      <c r="EY7" s="225" t="s">
        <v>2043</v>
      </c>
      <c r="EZ7" s="225" t="s">
        <v>2044</v>
      </c>
      <c r="FA7" s="225"/>
      <c r="FB7" s="225" t="s">
        <v>2045</v>
      </c>
      <c r="FC7" s="225"/>
      <c r="FD7" s="225" t="s">
        <v>2046</v>
      </c>
      <c r="FE7" s="225"/>
      <c r="FF7" s="225"/>
      <c r="FG7" s="225" t="s">
        <v>2047</v>
      </c>
      <c r="FH7" s="225"/>
      <c r="FI7" s="225"/>
      <c r="FJ7" s="225" t="s">
        <v>2048</v>
      </c>
      <c r="FK7" s="225"/>
      <c r="FL7" s="225"/>
      <c r="FM7" s="225" t="s">
        <v>2049</v>
      </c>
      <c r="FN7" s="225"/>
      <c r="FO7" s="225"/>
      <c r="FP7" s="225" t="s">
        <v>2050</v>
      </c>
      <c r="FQ7" s="225"/>
      <c r="FR7" s="225"/>
      <c r="FS7" s="225" t="s">
        <v>2051</v>
      </c>
      <c r="FT7" s="225" t="s">
        <v>2050</v>
      </c>
      <c r="FU7" s="225"/>
      <c r="FV7" s="225"/>
      <c r="FW7" s="225"/>
      <c r="FX7" s="225" t="s">
        <v>2052</v>
      </c>
      <c r="FY7" s="225" t="s">
        <v>2053</v>
      </c>
      <c r="FZ7" s="225" t="s">
        <v>2054</v>
      </c>
      <c r="GA7" s="225" t="s">
        <v>2055</v>
      </c>
      <c r="GB7" s="225" t="s">
        <v>2056</v>
      </c>
      <c r="GC7" s="225" t="s">
        <v>2057</v>
      </c>
      <c r="GD7" s="225"/>
      <c r="GE7" s="225" t="s">
        <v>2058</v>
      </c>
      <c r="GF7" s="225" t="s">
        <v>2059</v>
      </c>
      <c r="GG7" s="225" t="s">
        <v>2060</v>
      </c>
      <c r="GH7" s="225" t="s">
        <v>2061</v>
      </c>
      <c r="GI7" s="225" t="s">
        <v>2062</v>
      </c>
      <c r="GJ7" s="225"/>
      <c r="GK7" s="225" t="s">
        <v>2061</v>
      </c>
      <c r="GL7" s="225" t="s">
        <v>2063</v>
      </c>
      <c r="GM7" s="225"/>
      <c r="GN7" s="225" t="s">
        <v>2064</v>
      </c>
      <c r="GO7" s="225" t="s">
        <v>2065</v>
      </c>
      <c r="GP7" s="225" t="s">
        <v>2060</v>
      </c>
      <c r="GQ7" s="225"/>
      <c r="GR7" s="225" t="s">
        <v>2066</v>
      </c>
      <c r="GS7" s="225"/>
      <c r="GT7" s="225"/>
      <c r="GU7" s="225" t="s">
        <v>2067</v>
      </c>
      <c r="GV7" s="225" t="s">
        <v>2062</v>
      </c>
      <c r="GW7" s="225"/>
      <c r="GX7" s="225" t="s">
        <v>2068</v>
      </c>
      <c r="GY7" s="225" t="s">
        <v>2069</v>
      </c>
      <c r="GZ7" s="225"/>
      <c r="HA7" s="225" t="s">
        <v>2068</v>
      </c>
      <c r="HB7" s="225" t="s">
        <v>2070</v>
      </c>
      <c r="HC7" s="225"/>
      <c r="HD7" s="225" t="s">
        <v>2071</v>
      </c>
      <c r="HE7" s="225" t="s">
        <v>2072</v>
      </c>
      <c r="HF7" s="225" t="s">
        <v>2073</v>
      </c>
      <c r="HG7" s="225" t="s">
        <v>2074</v>
      </c>
      <c r="HH7" s="225" t="s">
        <v>2072</v>
      </c>
      <c r="HI7" s="225" t="s">
        <v>2075</v>
      </c>
      <c r="HJ7" s="225"/>
      <c r="HK7" s="225"/>
      <c r="HL7" s="225"/>
      <c r="HM7" s="225"/>
      <c r="HN7" s="225"/>
      <c r="HO7" s="225" t="s">
        <v>2076</v>
      </c>
      <c r="HP7" s="225"/>
      <c r="HQ7" s="225"/>
      <c r="HR7" s="225"/>
      <c r="HS7" s="225"/>
      <c r="HT7" s="225"/>
      <c r="HU7" s="225"/>
      <c r="HV7" s="225"/>
      <c r="HW7" s="225"/>
      <c r="HX7" s="225"/>
      <c r="HY7" s="225" t="s">
        <v>2077</v>
      </c>
      <c r="HZ7" s="225"/>
      <c r="IA7" s="225" t="s">
        <v>2078</v>
      </c>
      <c r="IB7" s="225"/>
      <c r="IC7" s="225"/>
      <c r="ID7" s="225"/>
      <c r="IE7" s="225"/>
      <c r="IF7" s="225"/>
      <c r="IG7" s="225"/>
      <c r="IH7" s="225"/>
      <c r="II7" s="225"/>
      <c r="IJ7" s="225" t="s">
        <v>2079</v>
      </c>
      <c r="IK7" s="225"/>
      <c r="IL7" s="225"/>
      <c r="IM7" s="225"/>
      <c r="IN7" s="225"/>
      <c r="IO7" s="225" t="s">
        <v>2080</v>
      </c>
      <c r="IP7" s="225"/>
      <c r="IQ7" s="225" t="s">
        <v>2081</v>
      </c>
      <c r="IR7" s="225"/>
      <c r="IS7" s="225" t="s">
        <v>2082</v>
      </c>
      <c r="IT7" s="225"/>
      <c r="IU7" s="225"/>
      <c r="IV7" s="225"/>
      <c r="IW7" s="225" t="s">
        <v>2083</v>
      </c>
      <c r="IX7" s="225"/>
      <c r="IY7" s="225" t="s">
        <v>2084</v>
      </c>
      <c r="IZ7" s="225" t="s">
        <v>2085</v>
      </c>
      <c r="JA7" s="225" t="s">
        <v>2086</v>
      </c>
      <c r="JB7" s="225" t="s">
        <v>2087</v>
      </c>
      <c r="JC7" s="225"/>
      <c r="JD7" s="225" t="s">
        <v>2088</v>
      </c>
      <c r="JE7" s="225"/>
      <c r="JF7" s="225" t="s">
        <v>2089</v>
      </c>
      <c r="JG7" s="225"/>
      <c r="JH7" s="225"/>
      <c r="JI7" s="225" t="s">
        <v>2090</v>
      </c>
      <c r="JJ7" s="225"/>
      <c r="JK7" s="225"/>
      <c r="JL7" s="225"/>
      <c r="JM7" s="225"/>
      <c r="JN7" s="225"/>
      <c r="JO7" s="225" t="s">
        <v>2091</v>
      </c>
      <c r="JP7" s="225"/>
      <c r="JQ7" s="225" t="s">
        <v>2092</v>
      </c>
      <c r="JR7" s="225"/>
      <c r="JS7" s="225"/>
      <c r="JT7" s="225" t="s">
        <v>2093</v>
      </c>
      <c r="JU7" s="225" t="s">
        <v>2094</v>
      </c>
      <c r="JV7" s="225" t="s">
        <v>2095</v>
      </c>
      <c r="JW7" s="225" t="s">
        <v>2078</v>
      </c>
      <c r="JX7" s="225" t="s">
        <v>2096</v>
      </c>
      <c r="JY7" s="225" t="s">
        <v>2097</v>
      </c>
      <c r="JZ7" s="225" t="s">
        <v>2098</v>
      </c>
      <c r="KA7" s="225"/>
      <c r="KB7" s="225"/>
      <c r="KC7" s="225" t="s">
        <v>2099</v>
      </c>
      <c r="KD7" s="225"/>
      <c r="KE7" s="225"/>
      <c r="KF7" s="225" t="s">
        <v>2094</v>
      </c>
      <c r="KG7" s="225" t="s">
        <v>2100</v>
      </c>
      <c r="KH7" s="225" t="s">
        <v>2101</v>
      </c>
      <c r="KI7" s="225"/>
    </row>
    <row r="8" spans="1:295" ht="27" customHeight="1" x14ac:dyDescent="0.3">
      <c r="A8" s="157" t="s">
        <v>57</v>
      </c>
      <c r="B8" s="157" t="s">
        <v>484</v>
      </c>
      <c r="C8" s="158" t="s">
        <v>2102</v>
      </c>
      <c r="D8" s="158" t="s">
        <v>2103</v>
      </c>
      <c r="E8" s="158" t="s">
        <v>2104</v>
      </c>
      <c r="F8" s="158" t="s">
        <v>2105</v>
      </c>
      <c r="G8" s="158" t="s">
        <v>2106</v>
      </c>
      <c r="H8" s="158" t="s">
        <v>421</v>
      </c>
      <c r="I8" s="158" t="s">
        <v>2107</v>
      </c>
      <c r="J8" s="158" t="s">
        <v>2108</v>
      </c>
      <c r="K8" s="158" t="s">
        <v>2109</v>
      </c>
      <c r="L8" s="158" t="s">
        <v>2110</v>
      </c>
      <c r="M8" s="158" t="s">
        <v>375</v>
      </c>
      <c r="N8" s="158" t="s">
        <v>2111</v>
      </c>
      <c r="O8" s="159" t="s">
        <v>2112</v>
      </c>
      <c r="P8" s="158" t="s">
        <v>2113</v>
      </c>
      <c r="Q8" s="158" t="s">
        <v>2114</v>
      </c>
      <c r="R8" s="158" t="s">
        <v>2113</v>
      </c>
      <c r="S8" s="158" t="s">
        <v>2115</v>
      </c>
      <c r="T8" s="158" t="s">
        <v>2108</v>
      </c>
      <c r="U8" s="158" t="s">
        <v>2116</v>
      </c>
      <c r="V8" s="158" t="s">
        <v>2117</v>
      </c>
      <c r="W8" s="158" t="s">
        <v>2118</v>
      </c>
      <c r="X8" s="158" t="s">
        <v>2119</v>
      </c>
      <c r="Y8" s="158" t="s">
        <v>2120</v>
      </c>
      <c r="Z8" s="158" t="s">
        <v>2121</v>
      </c>
      <c r="AA8" s="158" t="s">
        <v>2122</v>
      </c>
      <c r="AB8" s="158" t="s">
        <v>2123</v>
      </c>
      <c r="AC8" s="158" t="s">
        <v>2124</v>
      </c>
      <c r="AD8" s="158" t="s">
        <v>2125</v>
      </c>
      <c r="AE8" s="158" t="s">
        <v>2126</v>
      </c>
      <c r="AF8" s="158" t="s">
        <v>2111</v>
      </c>
      <c r="AG8" s="158" t="s">
        <v>2112</v>
      </c>
      <c r="AH8" s="158" t="s">
        <v>2127</v>
      </c>
      <c r="AI8" s="158" t="s">
        <v>2128</v>
      </c>
      <c r="AJ8" s="159" t="s">
        <v>2129</v>
      </c>
      <c r="AK8" s="159" t="s">
        <v>2130</v>
      </c>
      <c r="AL8" s="158" t="s">
        <v>2131</v>
      </c>
      <c r="AM8" s="158" t="s">
        <v>2129</v>
      </c>
      <c r="AN8" s="158" t="s">
        <v>2130</v>
      </c>
      <c r="AO8" s="158" t="s">
        <v>2132</v>
      </c>
      <c r="AP8" s="158" t="s">
        <v>2133</v>
      </c>
      <c r="AQ8" s="158" t="s">
        <v>2134</v>
      </c>
      <c r="AR8" s="158" t="s">
        <v>2135</v>
      </c>
      <c r="AS8" s="158" t="s">
        <v>2136</v>
      </c>
      <c r="AT8" s="159" t="s">
        <v>2137</v>
      </c>
      <c r="AU8" s="159" t="s">
        <v>401</v>
      </c>
      <c r="AV8" s="158" t="s">
        <v>2138</v>
      </c>
      <c r="AW8" s="158" t="s">
        <v>2139</v>
      </c>
      <c r="AX8" s="158" t="s">
        <v>2140</v>
      </c>
      <c r="AY8" s="158" t="s">
        <v>2141</v>
      </c>
      <c r="AZ8" s="158" t="s">
        <v>2142</v>
      </c>
      <c r="BA8" s="158" t="s">
        <v>2143</v>
      </c>
      <c r="BB8" s="159" t="s">
        <v>2144</v>
      </c>
      <c r="BC8" s="158" t="s">
        <v>2145</v>
      </c>
      <c r="BD8" s="158" t="s">
        <v>2146</v>
      </c>
      <c r="BE8" s="158" t="s">
        <v>2147</v>
      </c>
      <c r="BF8" s="158" t="s">
        <v>2137</v>
      </c>
      <c r="BG8" s="158" t="s">
        <v>401</v>
      </c>
      <c r="BH8" s="158" t="s">
        <v>2148</v>
      </c>
      <c r="BI8" s="158" t="s">
        <v>2149</v>
      </c>
      <c r="BJ8" s="158" t="s">
        <v>2150</v>
      </c>
      <c r="BK8" s="158" t="s">
        <v>2151</v>
      </c>
      <c r="BL8" s="158" t="s">
        <v>2152</v>
      </c>
      <c r="BM8" s="158" t="s">
        <v>2153</v>
      </c>
      <c r="BN8" s="158" t="s">
        <v>2144</v>
      </c>
      <c r="BO8" s="158" t="s">
        <v>2154</v>
      </c>
      <c r="BP8" s="158" t="s">
        <v>2155</v>
      </c>
      <c r="BQ8" s="158" t="s">
        <v>2156</v>
      </c>
      <c r="BR8" s="158" t="s">
        <v>2157</v>
      </c>
      <c r="BS8" s="158" t="s">
        <v>2158</v>
      </c>
      <c r="BT8" s="158" t="s">
        <v>2159</v>
      </c>
      <c r="BU8" s="158" t="s">
        <v>2159</v>
      </c>
      <c r="BV8" s="158" t="s">
        <v>2160</v>
      </c>
      <c r="BW8" s="158" t="s">
        <v>2161</v>
      </c>
      <c r="BX8" s="158" t="s">
        <v>2162</v>
      </c>
      <c r="BY8" s="158" t="s">
        <v>2163</v>
      </c>
      <c r="BZ8" s="158" t="s">
        <v>2164</v>
      </c>
      <c r="CA8" s="158" t="s">
        <v>2165</v>
      </c>
      <c r="CB8" s="158" t="s">
        <v>2166</v>
      </c>
      <c r="CC8" s="158" t="s">
        <v>2167</v>
      </c>
      <c r="CD8" s="158" t="s">
        <v>2168</v>
      </c>
      <c r="CE8" s="158" t="s">
        <v>2169</v>
      </c>
      <c r="CF8" s="158" t="s">
        <v>2170</v>
      </c>
      <c r="CG8" s="158" t="s">
        <v>2171</v>
      </c>
      <c r="CH8" s="158" t="s">
        <v>2172</v>
      </c>
      <c r="CI8" s="158" t="s">
        <v>2173</v>
      </c>
      <c r="CJ8" s="158" t="s">
        <v>2174</v>
      </c>
      <c r="CK8" s="158" t="s">
        <v>2175</v>
      </c>
      <c r="CL8" s="158" t="s">
        <v>2176</v>
      </c>
      <c r="CM8" s="158" t="s">
        <v>2177</v>
      </c>
      <c r="CN8" s="158" t="s">
        <v>2178</v>
      </c>
      <c r="CO8" s="158" t="s">
        <v>2179</v>
      </c>
      <c r="CP8" s="158" t="s">
        <v>2180</v>
      </c>
      <c r="CQ8" s="158" t="s">
        <v>2181</v>
      </c>
      <c r="CR8" s="158" t="s">
        <v>2182</v>
      </c>
      <c r="CS8" s="158" t="s">
        <v>2183</v>
      </c>
      <c r="CT8" s="158" t="s">
        <v>2184</v>
      </c>
      <c r="CU8" s="158" t="s">
        <v>2185</v>
      </c>
      <c r="CV8" s="158" t="s">
        <v>2186</v>
      </c>
      <c r="CW8" s="158" t="s">
        <v>2187</v>
      </c>
      <c r="CX8" s="158" t="s">
        <v>2188</v>
      </c>
      <c r="CY8" s="158" t="s">
        <v>2189</v>
      </c>
      <c r="CZ8" s="158" t="s">
        <v>2190</v>
      </c>
      <c r="DA8" s="158" t="s">
        <v>2191</v>
      </c>
      <c r="DB8" s="158" t="s">
        <v>2192</v>
      </c>
      <c r="DC8" s="158" t="s">
        <v>2193</v>
      </c>
      <c r="DD8" s="158" t="s">
        <v>2172</v>
      </c>
      <c r="DE8" s="158" t="s">
        <v>2173</v>
      </c>
      <c r="DF8" s="158" t="s">
        <v>2194</v>
      </c>
      <c r="DG8" s="158" t="s">
        <v>2195</v>
      </c>
      <c r="DH8" s="158" t="s">
        <v>2196</v>
      </c>
      <c r="DI8" s="158" t="s">
        <v>2197</v>
      </c>
      <c r="DJ8" s="158" t="s">
        <v>2198</v>
      </c>
      <c r="DK8" s="158" t="s">
        <v>2199</v>
      </c>
      <c r="DL8" s="158" t="s">
        <v>2189</v>
      </c>
      <c r="DM8" s="158" t="s">
        <v>2190</v>
      </c>
      <c r="DN8" s="158" t="s">
        <v>2191</v>
      </c>
      <c r="DO8" s="158" t="s">
        <v>2200</v>
      </c>
      <c r="DP8" s="158" t="s">
        <v>2201</v>
      </c>
      <c r="DQ8" s="158" t="s">
        <v>2202</v>
      </c>
      <c r="DR8" s="158" t="s">
        <v>2203</v>
      </c>
      <c r="DS8" s="158" t="s">
        <v>2204</v>
      </c>
      <c r="DT8" s="158" t="s">
        <v>2205</v>
      </c>
      <c r="DU8" s="158" t="s">
        <v>2188</v>
      </c>
      <c r="DV8" s="158" t="s">
        <v>2189</v>
      </c>
      <c r="DW8" s="158" t="s">
        <v>2194</v>
      </c>
      <c r="DX8" s="158" t="s">
        <v>2203</v>
      </c>
      <c r="DY8" s="158" t="s">
        <v>2206</v>
      </c>
      <c r="DZ8" s="158" t="s">
        <v>2207</v>
      </c>
      <c r="EA8" s="158" t="s">
        <v>2208</v>
      </c>
      <c r="EB8" s="158" t="s">
        <v>2209</v>
      </c>
      <c r="EC8" s="158" t="s">
        <v>2210</v>
      </c>
      <c r="ED8" s="158" t="s">
        <v>2211</v>
      </c>
      <c r="EE8" s="158" t="s">
        <v>2212</v>
      </c>
      <c r="EF8" s="158" t="s">
        <v>2213</v>
      </c>
      <c r="EG8" s="158" t="s">
        <v>2146</v>
      </c>
      <c r="EH8" s="158" t="s">
        <v>2156</v>
      </c>
      <c r="EI8" s="158" t="s">
        <v>2214</v>
      </c>
      <c r="EJ8" s="158" t="s">
        <v>2215</v>
      </c>
      <c r="EK8" s="158" t="s">
        <v>2216</v>
      </c>
      <c r="EL8" s="158" t="s">
        <v>2217</v>
      </c>
      <c r="EM8" s="158" t="s">
        <v>2218</v>
      </c>
      <c r="EN8" s="158" t="s">
        <v>2219</v>
      </c>
      <c r="EO8" s="158" t="s">
        <v>2220</v>
      </c>
      <c r="EP8" s="158" t="s">
        <v>2221</v>
      </c>
      <c r="EQ8" s="158" t="s">
        <v>2222</v>
      </c>
      <c r="ER8" s="158" t="s">
        <v>2223</v>
      </c>
      <c r="ES8" s="158" t="s">
        <v>2224</v>
      </c>
      <c r="ET8" s="158" t="s">
        <v>2225</v>
      </c>
      <c r="EU8" s="158" t="s">
        <v>2226</v>
      </c>
      <c r="EV8" s="158" t="s">
        <v>2227</v>
      </c>
      <c r="EW8" s="158" t="s">
        <v>2228</v>
      </c>
      <c r="EX8" s="158" t="s">
        <v>2229</v>
      </c>
      <c r="EY8" s="158" t="s">
        <v>2230</v>
      </c>
      <c r="EZ8" s="158" t="s">
        <v>2231</v>
      </c>
      <c r="FA8" s="158" t="s">
        <v>2232</v>
      </c>
      <c r="FB8" s="158" t="s">
        <v>2213</v>
      </c>
      <c r="FC8" s="158" t="s">
        <v>2218</v>
      </c>
      <c r="FD8" s="158" t="s">
        <v>2233</v>
      </c>
      <c r="FE8" s="158" t="s">
        <v>2234</v>
      </c>
      <c r="FF8" s="158" t="s">
        <v>2235</v>
      </c>
      <c r="FG8" s="158" t="s">
        <v>2236</v>
      </c>
      <c r="FH8" s="158" t="s">
        <v>2237</v>
      </c>
      <c r="FI8" s="158" t="s">
        <v>2238</v>
      </c>
      <c r="FJ8" s="158" t="s">
        <v>2165</v>
      </c>
      <c r="FK8" s="158" t="s">
        <v>2166</v>
      </c>
      <c r="FL8" s="158" t="s">
        <v>2239</v>
      </c>
      <c r="FM8" s="158" t="s">
        <v>2206</v>
      </c>
      <c r="FN8" s="158" t="s">
        <v>2207</v>
      </c>
      <c r="FO8" s="158" t="s">
        <v>2240</v>
      </c>
      <c r="FP8" s="158" t="s">
        <v>2241</v>
      </c>
      <c r="FQ8" s="159" t="s">
        <v>2242</v>
      </c>
      <c r="FR8" s="158" t="s">
        <v>2243</v>
      </c>
      <c r="FS8" s="158" t="s">
        <v>2244</v>
      </c>
      <c r="FT8" s="158" t="s">
        <v>2245</v>
      </c>
      <c r="FU8" s="158" t="s">
        <v>2246</v>
      </c>
      <c r="FV8" s="158" t="s">
        <v>2247</v>
      </c>
      <c r="FW8" s="158" t="s">
        <v>2248</v>
      </c>
      <c r="FX8" s="158" t="s">
        <v>2249</v>
      </c>
      <c r="FY8" s="158" t="s">
        <v>2250</v>
      </c>
      <c r="FZ8" s="158" t="s">
        <v>2251</v>
      </c>
      <c r="GA8" s="158" t="s">
        <v>2215</v>
      </c>
      <c r="GB8" s="159" t="s">
        <v>2252</v>
      </c>
      <c r="GC8" s="158" t="s">
        <v>2241</v>
      </c>
      <c r="GD8" s="158" t="s">
        <v>2240</v>
      </c>
      <c r="GE8" s="158" t="s">
        <v>2253</v>
      </c>
      <c r="GF8" s="159" t="s">
        <v>2254</v>
      </c>
      <c r="GG8" s="158" t="s">
        <v>2255</v>
      </c>
      <c r="GH8" s="158" t="s">
        <v>2256</v>
      </c>
      <c r="GI8" s="158" t="s">
        <v>2188</v>
      </c>
      <c r="GJ8" s="158" t="s">
        <v>2257</v>
      </c>
      <c r="GK8" s="158" t="s">
        <v>2258</v>
      </c>
      <c r="GL8" s="158" t="s">
        <v>2259</v>
      </c>
      <c r="GM8" s="158" t="s">
        <v>2260</v>
      </c>
      <c r="GN8" s="158" t="s">
        <v>2261</v>
      </c>
      <c r="GO8" s="158" t="s">
        <v>2262</v>
      </c>
      <c r="GP8" s="158" t="s">
        <v>2263</v>
      </c>
      <c r="GQ8" s="159" t="s">
        <v>2262</v>
      </c>
      <c r="GR8" s="158" t="s">
        <v>2264</v>
      </c>
      <c r="GS8" s="158" t="s">
        <v>2265</v>
      </c>
      <c r="GT8" s="158" t="s">
        <v>2266</v>
      </c>
      <c r="GU8" s="158" t="s">
        <v>2267</v>
      </c>
      <c r="GV8" s="158" t="s">
        <v>2268</v>
      </c>
      <c r="GW8" s="158" t="s">
        <v>2269</v>
      </c>
      <c r="GX8" s="158" t="s">
        <v>2270</v>
      </c>
      <c r="GY8" s="158" t="s">
        <v>2271</v>
      </c>
      <c r="GZ8" s="158" t="s">
        <v>2272</v>
      </c>
      <c r="HA8" s="158" t="s">
        <v>2273</v>
      </c>
      <c r="HB8" s="159" t="s">
        <v>2274</v>
      </c>
      <c r="HC8" s="159" t="s">
        <v>2275</v>
      </c>
      <c r="HD8" s="158" t="s">
        <v>2276</v>
      </c>
      <c r="HE8" s="158" t="s">
        <v>2276</v>
      </c>
      <c r="HF8" s="158" t="s">
        <v>452</v>
      </c>
      <c r="HG8" s="158" t="s">
        <v>452</v>
      </c>
      <c r="HH8" s="158" t="s">
        <v>2277</v>
      </c>
      <c r="HI8" s="159" t="s">
        <v>2274</v>
      </c>
      <c r="HJ8" s="159" t="s">
        <v>2275</v>
      </c>
      <c r="HK8" s="158" t="s">
        <v>2278</v>
      </c>
      <c r="HL8" s="158" t="s">
        <v>2279</v>
      </c>
      <c r="HM8" s="158" t="s">
        <v>2280</v>
      </c>
      <c r="HN8" s="158" t="s">
        <v>2281</v>
      </c>
      <c r="HO8" s="158" t="s">
        <v>2282</v>
      </c>
      <c r="HP8" s="158" t="s">
        <v>2283</v>
      </c>
      <c r="HQ8" s="158" t="s">
        <v>2284</v>
      </c>
      <c r="HR8" s="158" t="s">
        <v>2285</v>
      </c>
      <c r="HS8" s="158" t="s">
        <v>2286</v>
      </c>
      <c r="HT8" s="158" t="s">
        <v>2287</v>
      </c>
      <c r="HU8" s="158" t="s">
        <v>2288</v>
      </c>
      <c r="HV8" s="158" t="s">
        <v>2289</v>
      </c>
      <c r="HW8" s="158" t="s">
        <v>2290</v>
      </c>
      <c r="HX8" s="158" t="s">
        <v>2291</v>
      </c>
      <c r="HY8" s="158" t="s">
        <v>2292</v>
      </c>
      <c r="HZ8" s="158" t="s">
        <v>2293</v>
      </c>
      <c r="IA8" s="158" t="s">
        <v>2294</v>
      </c>
      <c r="IB8" s="158" t="s">
        <v>2295</v>
      </c>
      <c r="IC8" s="158" t="s">
        <v>2296</v>
      </c>
      <c r="ID8" s="158" t="s">
        <v>2297</v>
      </c>
      <c r="IE8" s="158" t="s">
        <v>2298</v>
      </c>
      <c r="IF8" s="158" t="s">
        <v>2284</v>
      </c>
      <c r="IG8" s="158" t="s">
        <v>2285</v>
      </c>
      <c r="IH8" s="158" t="s">
        <v>2299</v>
      </c>
      <c r="II8" s="158" t="s">
        <v>2300</v>
      </c>
      <c r="IJ8" s="158" t="s">
        <v>2277</v>
      </c>
      <c r="IK8" s="158" t="s">
        <v>2214</v>
      </c>
      <c r="IL8" s="159" t="s">
        <v>2301</v>
      </c>
      <c r="IM8" s="159" t="s">
        <v>2302</v>
      </c>
      <c r="IN8" s="158" t="s">
        <v>2303</v>
      </c>
      <c r="IO8" s="158" t="s">
        <v>2302</v>
      </c>
      <c r="IP8" s="158" t="s">
        <v>2304</v>
      </c>
      <c r="IQ8" s="158" t="s">
        <v>2305</v>
      </c>
      <c r="IR8" s="158" t="s">
        <v>2306</v>
      </c>
      <c r="IS8" s="159" t="s">
        <v>2304</v>
      </c>
      <c r="IT8" s="158" t="s">
        <v>2307</v>
      </c>
      <c r="IU8" s="158" t="s">
        <v>2308</v>
      </c>
      <c r="IV8" s="158" t="s">
        <v>2305</v>
      </c>
      <c r="IW8" s="159" t="s">
        <v>2301</v>
      </c>
      <c r="IX8" s="158" t="s">
        <v>2306</v>
      </c>
      <c r="IY8" s="158" t="s">
        <v>476</v>
      </c>
      <c r="IZ8" s="158" t="s">
        <v>476</v>
      </c>
      <c r="JA8" s="158" t="s">
        <v>2309</v>
      </c>
      <c r="JB8" s="158" t="s">
        <v>2310</v>
      </c>
      <c r="JC8" s="158" t="s">
        <v>2311</v>
      </c>
      <c r="JD8" s="158" t="s">
        <v>2312</v>
      </c>
      <c r="JE8" s="158" t="s">
        <v>2313</v>
      </c>
      <c r="JF8" s="158" t="s">
        <v>2311</v>
      </c>
      <c r="JG8" s="158" t="s">
        <v>2314</v>
      </c>
      <c r="JH8" s="158" t="s">
        <v>2315</v>
      </c>
      <c r="JI8" s="158" t="s">
        <v>2314</v>
      </c>
      <c r="JJ8" s="158" t="s">
        <v>2316</v>
      </c>
      <c r="JK8" s="158" t="s">
        <v>2317</v>
      </c>
      <c r="JL8" s="158" t="s">
        <v>2318</v>
      </c>
      <c r="JM8" s="158" t="s">
        <v>2319</v>
      </c>
      <c r="JN8" s="158" t="s">
        <v>2320</v>
      </c>
      <c r="JO8" s="158" t="s">
        <v>2321</v>
      </c>
      <c r="JP8" s="158" t="s">
        <v>2322</v>
      </c>
      <c r="JQ8" s="158" t="s">
        <v>2323</v>
      </c>
      <c r="JR8" s="158" t="s">
        <v>2324</v>
      </c>
      <c r="JS8" s="158" t="s">
        <v>2325</v>
      </c>
      <c r="JT8" s="158" t="s">
        <v>2326</v>
      </c>
      <c r="JU8" s="158" t="s">
        <v>2298</v>
      </c>
      <c r="JV8" s="158" t="s">
        <v>2327</v>
      </c>
      <c r="JW8" s="158" t="s">
        <v>2328</v>
      </c>
      <c r="JX8" s="158" t="s">
        <v>2329</v>
      </c>
      <c r="JY8" s="158" t="s">
        <v>2330</v>
      </c>
      <c r="JZ8" s="158" t="s">
        <v>2331</v>
      </c>
      <c r="KA8" s="158" t="s">
        <v>2278</v>
      </c>
      <c r="KB8" s="158" t="s">
        <v>2332</v>
      </c>
      <c r="KC8" s="158" t="s">
        <v>2331</v>
      </c>
      <c r="KD8" s="158" t="s">
        <v>2279</v>
      </c>
      <c r="KE8" s="158" t="s">
        <v>2333</v>
      </c>
      <c r="KF8" s="158" t="s">
        <v>2334</v>
      </c>
      <c r="KG8" s="158" t="s">
        <v>2334</v>
      </c>
      <c r="KH8" s="158" t="s">
        <v>2335</v>
      </c>
      <c r="KI8" s="158" t="s">
        <v>2158</v>
      </c>
    </row>
    <row r="9" spans="1:295" ht="18" customHeight="1" x14ac:dyDescent="0.3">
      <c r="A9" s="160" t="s">
        <v>61</v>
      </c>
      <c r="B9" s="160" t="s">
        <v>707</v>
      </c>
      <c r="C9" s="161">
        <v>0</v>
      </c>
      <c r="D9" s="161">
        <v>4.63</v>
      </c>
      <c r="E9" s="161">
        <v>-9.7758000000000003</v>
      </c>
      <c r="F9" s="161">
        <v>3.8927</v>
      </c>
      <c r="G9" s="161">
        <v>10.807</v>
      </c>
      <c r="H9" s="161">
        <v>0</v>
      </c>
      <c r="I9" s="161">
        <v>20.471</v>
      </c>
      <c r="J9" s="162"/>
      <c r="K9" s="161">
        <v>9.4781999999999993</v>
      </c>
      <c r="L9" s="161">
        <v>3.4358</v>
      </c>
      <c r="M9" s="161">
        <v>4.8884999999999996</v>
      </c>
      <c r="N9" s="161">
        <v>-13.319000000000001</v>
      </c>
      <c r="O9" s="161">
        <v>-19.798999999999999</v>
      </c>
      <c r="P9" s="161">
        <v>-2.2000000000000002</v>
      </c>
      <c r="Q9" s="161">
        <v>0.82799999999999996</v>
      </c>
      <c r="R9" s="161">
        <v>-15.398999999999999</v>
      </c>
      <c r="S9" s="161">
        <v>3.8161</v>
      </c>
      <c r="T9" s="161">
        <v>0.33939999999999998</v>
      </c>
      <c r="U9" s="161">
        <v>3.5489000000000002</v>
      </c>
      <c r="V9" s="161">
        <v>3.37</v>
      </c>
      <c r="W9" s="161">
        <v>6.2203999999999997</v>
      </c>
      <c r="X9" s="161">
        <v>0</v>
      </c>
      <c r="Y9" s="161">
        <v>1.7844</v>
      </c>
      <c r="Z9" s="161">
        <v>2.2694999999999999</v>
      </c>
      <c r="AA9" s="162"/>
      <c r="AB9" s="161">
        <v>-1.1014999999999999</v>
      </c>
      <c r="AC9" s="161">
        <v>0.752</v>
      </c>
      <c r="AD9" s="161">
        <v>0.60899999999999999</v>
      </c>
      <c r="AE9" s="161">
        <v>1.8549</v>
      </c>
      <c r="AF9" s="161">
        <v>-6.6599000000000004</v>
      </c>
      <c r="AG9" s="161">
        <v>-17.600000000000001</v>
      </c>
      <c r="AH9" s="161">
        <v>-0.29199999999999998</v>
      </c>
      <c r="AI9" s="161">
        <v>0.23400000000000001</v>
      </c>
      <c r="AJ9" s="161">
        <v>-10.27</v>
      </c>
      <c r="AK9" s="161">
        <v>-10.210000000000001</v>
      </c>
      <c r="AL9" s="161">
        <v>-10</v>
      </c>
      <c r="AM9" s="161">
        <v>-10.220000000000001</v>
      </c>
      <c r="AN9" s="161">
        <v>-10.819000000000001</v>
      </c>
      <c r="AO9" s="161">
        <v>3.6861000000000002</v>
      </c>
      <c r="AP9" s="161">
        <v>3.5973000000000002</v>
      </c>
      <c r="AQ9" s="161">
        <v>16.838999999999999</v>
      </c>
      <c r="AR9" s="161">
        <v>18.667000000000002</v>
      </c>
      <c r="AS9" s="161">
        <v>-17.443000000000001</v>
      </c>
      <c r="AT9" s="161">
        <v>0.26790000000000003</v>
      </c>
      <c r="AU9" s="161">
        <v>-30.785</v>
      </c>
      <c r="AV9" s="161">
        <v>19.390999999999998</v>
      </c>
      <c r="AW9" s="161">
        <v>27.923999999999999</v>
      </c>
      <c r="AX9" s="161">
        <v>-22.236999999999998</v>
      </c>
      <c r="AY9" s="161">
        <v>-22.773</v>
      </c>
      <c r="AZ9" s="161">
        <v>5.9305000000000003</v>
      </c>
      <c r="BA9" s="161">
        <v>34.33</v>
      </c>
      <c r="BB9" s="161">
        <v>25.879000000000001</v>
      </c>
      <c r="BC9" s="161">
        <v>6.7393000000000001</v>
      </c>
      <c r="BD9" s="161">
        <v>-5.8998999999999997</v>
      </c>
      <c r="BE9" s="161">
        <v>-5.7999000000000001</v>
      </c>
      <c r="BF9" s="161">
        <v>-23.251000000000001</v>
      </c>
      <c r="BG9" s="161">
        <v>0</v>
      </c>
      <c r="BH9" s="161">
        <v>-1.8242</v>
      </c>
      <c r="BI9" s="161">
        <v>1.3141</v>
      </c>
      <c r="BJ9" s="161">
        <v>4.5500999999999996</v>
      </c>
      <c r="BK9" s="161">
        <v>3.9215</v>
      </c>
      <c r="BL9" s="161">
        <v>0</v>
      </c>
      <c r="BM9" s="161">
        <v>2.0209999999999999</v>
      </c>
      <c r="BN9" s="161">
        <v>-123.32</v>
      </c>
      <c r="BO9" s="161">
        <v>12.603999999999999</v>
      </c>
      <c r="BP9" s="161">
        <v>13.977</v>
      </c>
      <c r="BQ9" s="161">
        <v>-14.975</v>
      </c>
      <c r="BR9" s="161">
        <v>-210.34</v>
      </c>
      <c r="BS9" s="161">
        <v>-9.1669</v>
      </c>
      <c r="BT9" s="162"/>
      <c r="BU9" s="162"/>
      <c r="BV9" s="161">
        <v>11.596</v>
      </c>
      <c r="BW9" s="161">
        <v>10.329000000000001</v>
      </c>
      <c r="BX9" s="161">
        <v>4.82</v>
      </c>
      <c r="BY9" s="161">
        <v>-16.04</v>
      </c>
      <c r="BZ9" s="161">
        <v>6.4298999999999999</v>
      </c>
      <c r="CA9" s="161">
        <v>-12.452999999999999</v>
      </c>
      <c r="CB9" s="161">
        <v>-12.587</v>
      </c>
      <c r="CC9" s="161">
        <v>21.945</v>
      </c>
      <c r="CD9" s="161">
        <v>21.140999999999998</v>
      </c>
      <c r="CE9" s="161">
        <v>-2.7774000000000001</v>
      </c>
      <c r="CF9" s="161">
        <v>-26.324000000000002</v>
      </c>
      <c r="CG9" s="161">
        <v>-26.486999999999998</v>
      </c>
      <c r="CH9" s="161">
        <v>5.2160000000000002</v>
      </c>
      <c r="CI9" s="161">
        <v>12.686</v>
      </c>
      <c r="CJ9" s="161">
        <v>2.88</v>
      </c>
      <c r="CK9" s="161">
        <v>6.4119999999999999</v>
      </c>
      <c r="CL9" s="161">
        <v>48.2</v>
      </c>
      <c r="CM9" s="161">
        <v>-24.5</v>
      </c>
      <c r="CN9" s="161">
        <v>-2.2898999999999998</v>
      </c>
      <c r="CO9" s="161">
        <v>22.515999999999998</v>
      </c>
      <c r="CP9" s="161">
        <v>23.126999999999999</v>
      </c>
      <c r="CQ9" s="161">
        <v>22.523</v>
      </c>
      <c r="CR9" s="161">
        <v>51.889000000000003</v>
      </c>
      <c r="CS9" s="161">
        <v>50.996000000000002</v>
      </c>
      <c r="CT9" s="161">
        <v>-43.093000000000004</v>
      </c>
      <c r="CU9" s="161">
        <v>-46.889000000000003</v>
      </c>
      <c r="CV9" s="161">
        <v>-3.0064000000000002</v>
      </c>
      <c r="CW9" s="161">
        <v>2.3517999999999999</v>
      </c>
      <c r="CX9" s="161">
        <v>26.579000000000001</v>
      </c>
      <c r="CY9" s="161">
        <v>16.469000000000001</v>
      </c>
      <c r="CZ9" s="161">
        <v>18.286000000000001</v>
      </c>
      <c r="DA9" s="161">
        <v>18.167000000000002</v>
      </c>
      <c r="DB9" s="161">
        <v>-5.5298999999999996</v>
      </c>
      <c r="DC9" s="161">
        <v>25.512</v>
      </c>
      <c r="DD9" s="161">
        <v>-14.119</v>
      </c>
      <c r="DE9" s="161">
        <v>-13.452999999999999</v>
      </c>
      <c r="DF9" s="161">
        <v>38.4</v>
      </c>
      <c r="DG9" s="161">
        <v>1.47E-2</v>
      </c>
      <c r="DH9" s="161">
        <v>-2.5485000000000002</v>
      </c>
      <c r="DI9" s="161">
        <v>11.699</v>
      </c>
      <c r="DJ9" s="161">
        <v>12</v>
      </c>
      <c r="DK9" s="161">
        <v>-5.1306000000000003</v>
      </c>
      <c r="DL9" s="161">
        <v>0.56689999999999996</v>
      </c>
      <c r="DM9" s="161">
        <v>46.845999999999997</v>
      </c>
      <c r="DN9" s="161">
        <v>6.3143000000000002</v>
      </c>
      <c r="DO9" s="161">
        <v>0.92</v>
      </c>
      <c r="DP9" s="161">
        <v>-4.33</v>
      </c>
      <c r="DQ9" s="161">
        <v>6.7365000000000004</v>
      </c>
      <c r="DR9" s="161">
        <v>-38.152000000000001</v>
      </c>
      <c r="DS9" s="161">
        <v>-2.5299999999999998</v>
      </c>
      <c r="DT9" s="161">
        <v>-2.6099000000000001</v>
      </c>
      <c r="DU9" s="161">
        <v>16.12</v>
      </c>
      <c r="DV9" s="161">
        <v>17.5</v>
      </c>
      <c r="DW9" s="161">
        <v>-38.235999999999997</v>
      </c>
      <c r="DX9" s="161">
        <v>-18.972000000000001</v>
      </c>
      <c r="DY9" s="161">
        <v>-33.966000000000001</v>
      </c>
      <c r="DZ9" s="161">
        <v>-33.780999999999999</v>
      </c>
      <c r="EA9" s="161">
        <v>0</v>
      </c>
      <c r="EB9" s="161">
        <v>-11.379</v>
      </c>
      <c r="EC9" s="161">
        <v>-21.155000000000001</v>
      </c>
      <c r="ED9" s="161">
        <v>-20.99</v>
      </c>
      <c r="EE9" s="161">
        <v>-22.46</v>
      </c>
      <c r="EF9" s="161">
        <v>-30.501000000000001</v>
      </c>
      <c r="EG9" s="161">
        <v>-13.068</v>
      </c>
      <c r="EH9" s="161">
        <v>-62.457000000000001</v>
      </c>
      <c r="EI9" s="161">
        <v>-25.266999999999999</v>
      </c>
      <c r="EJ9" s="161">
        <v>0</v>
      </c>
      <c r="EK9" s="161">
        <v>-7.6859999999999999</v>
      </c>
      <c r="EL9" s="161">
        <v>-7.0358999999999998</v>
      </c>
      <c r="EM9" s="161">
        <v>27.61</v>
      </c>
      <c r="EN9" s="161">
        <v>1.6971000000000001</v>
      </c>
      <c r="EO9" s="161">
        <v>-2.92E-2</v>
      </c>
      <c r="EP9" s="161">
        <v>-31.748000000000001</v>
      </c>
      <c r="EQ9" s="161">
        <v>-29.991</v>
      </c>
      <c r="ER9" s="161">
        <v>-29.873999999999999</v>
      </c>
      <c r="ES9" s="161">
        <v>20.082999999999998</v>
      </c>
      <c r="ET9" s="161">
        <v>26.439</v>
      </c>
      <c r="EU9" s="161">
        <v>-8.4099000000000004</v>
      </c>
      <c r="EV9" s="161">
        <v>0.1</v>
      </c>
      <c r="EW9" s="161">
        <v>3.3153000000000001</v>
      </c>
      <c r="EX9" s="161">
        <v>7.8775000000000004</v>
      </c>
      <c r="EY9" s="161">
        <v>-10.531000000000001</v>
      </c>
      <c r="EZ9" s="161">
        <v>-10.500999999999999</v>
      </c>
      <c r="FA9" s="161">
        <v>7.6361999999999997</v>
      </c>
      <c r="FB9" s="161">
        <v>21.645</v>
      </c>
      <c r="FC9" s="161">
        <v>-32.563000000000002</v>
      </c>
      <c r="FD9" s="161">
        <v>6.5444000000000004</v>
      </c>
      <c r="FE9" s="161">
        <v>0</v>
      </c>
      <c r="FF9" s="161">
        <v>0</v>
      </c>
      <c r="FG9" s="161">
        <v>2.6899000000000002</v>
      </c>
      <c r="FH9" s="161">
        <v>3.8997000000000002</v>
      </c>
      <c r="FI9" s="161">
        <v>2.8307000000000002</v>
      </c>
      <c r="FJ9" s="161">
        <v>-0.83730000000000004</v>
      </c>
      <c r="FK9" s="161">
        <v>-0.50239999999999996</v>
      </c>
      <c r="FL9" s="161">
        <v>33.826000000000001</v>
      </c>
      <c r="FM9" s="161">
        <v>17.998000000000001</v>
      </c>
      <c r="FN9" s="161">
        <v>17.876000000000001</v>
      </c>
      <c r="FO9" s="161">
        <v>31.007000000000001</v>
      </c>
      <c r="FP9" s="161">
        <v>36.389000000000003</v>
      </c>
      <c r="FQ9" s="161">
        <v>7.4329000000000001</v>
      </c>
      <c r="FR9" s="161">
        <v>-5.1199000000000003</v>
      </c>
      <c r="FS9" s="161">
        <v>-2.8102</v>
      </c>
      <c r="FT9" s="161">
        <v>0.31519999999999998</v>
      </c>
      <c r="FU9" s="161">
        <v>1.62</v>
      </c>
      <c r="FV9" s="161">
        <v>2.06</v>
      </c>
      <c r="FW9" s="161">
        <v>0</v>
      </c>
      <c r="FX9" s="161">
        <v>1.8117000000000001</v>
      </c>
      <c r="FY9" s="161">
        <v>7.0739000000000001</v>
      </c>
      <c r="FZ9" s="161">
        <v>1.2E-2</v>
      </c>
      <c r="GA9" s="161">
        <v>2.4693999999999998</v>
      </c>
      <c r="GB9" s="161">
        <v>27.559000000000001</v>
      </c>
      <c r="GC9" s="161">
        <v>-33.526000000000003</v>
      </c>
      <c r="GD9" s="161">
        <v>-24.138999999999999</v>
      </c>
      <c r="GE9" s="161">
        <v>-1.3099000000000001</v>
      </c>
      <c r="GF9" s="161">
        <v>19.905999999999999</v>
      </c>
      <c r="GG9" s="161">
        <v>-0.1</v>
      </c>
      <c r="GH9" s="161">
        <v>15.433</v>
      </c>
      <c r="GI9" s="161">
        <v>1.8526</v>
      </c>
      <c r="GJ9" s="161">
        <v>-2.2254999999999998</v>
      </c>
      <c r="GK9" s="161">
        <v>1.8431</v>
      </c>
      <c r="GL9" s="161">
        <v>5.62E-2</v>
      </c>
      <c r="GM9" s="162"/>
      <c r="GN9" s="161">
        <v>-10.416</v>
      </c>
      <c r="GO9" s="161">
        <v>-9.9570000000000007</v>
      </c>
      <c r="GP9" s="161">
        <v>15.763</v>
      </c>
      <c r="GQ9" s="161">
        <v>-30.335000000000001</v>
      </c>
      <c r="GR9" s="161">
        <v>-16.135000000000002</v>
      </c>
      <c r="GS9" s="161">
        <v>-6.1425999999999998</v>
      </c>
      <c r="GT9" s="161">
        <v>126.51</v>
      </c>
      <c r="GU9" s="161">
        <v>-6.5376000000000003</v>
      </c>
      <c r="GV9" s="161">
        <v>-11.154</v>
      </c>
      <c r="GW9" s="161">
        <v>7.1383999999999999</v>
      </c>
      <c r="GX9" s="161">
        <v>2.5611999999999999</v>
      </c>
      <c r="GY9" s="161">
        <v>8.7398000000000007</v>
      </c>
      <c r="GZ9" s="161">
        <v>8.6796000000000006</v>
      </c>
      <c r="HA9" s="161">
        <v>2</v>
      </c>
      <c r="HB9" s="161">
        <v>3.9561999999999999</v>
      </c>
      <c r="HC9" s="161">
        <v>6.1387999999999998</v>
      </c>
      <c r="HD9" s="161">
        <v>-0.42</v>
      </c>
      <c r="HE9" s="161">
        <v>0</v>
      </c>
      <c r="HF9" s="161">
        <v>-40.316000000000003</v>
      </c>
      <c r="HG9" s="161">
        <v>39.935000000000002</v>
      </c>
      <c r="HH9" s="161">
        <v>49.491</v>
      </c>
      <c r="HI9" s="161">
        <v>12.983000000000001</v>
      </c>
      <c r="HJ9" s="161">
        <v>13.106</v>
      </c>
      <c r="HK9" s="161">
        <v>0</v>
      </c>
      <c r="HL9" s="161">
        <v>0</v>
      </c>
      <c r="HM9" s="161">
        <v>0</v>
      </c>
      <c r="HN9" s="161">
        <v>-12.412000000000001</v>
      </c>
      <c r="HO9" s="161">
        <v>28.573</v>
      </c>
      <c r="HP9" s="161">
        <v>28.777000000000001</v>
      </c>
      <c r="HQ9" s="161">
        <v>-14.676</v>
      </c>
      <c r="HR9" s="161">
        <v>-14.006</v>
      </c>
      <c r="HS9" s="161">
        <v>-2.3485999999999998</v>
      </c>
      <c r="HT9" s="161">
        <v>-2.4497</v>
      </c>
      <c r="HU9" s="161">
        <v>3.89</v>
      </c>
      <c r="HV9" s="161">
        <v>3.7999000000000001</v>
      </c>
      <c r="HW9" s="161">
        <v>-24.298999999999999</v>
      </c>
      <c r="HX9" s="161">
        <v>-24.7</v>
      </c>
      <c r="HY9" s="161">
        <v>2.8134000000000001</v>
      </c>
      <c r="HZ9" s="161">
        <v>-7.28</v>
      </c>
      <c r="IA9" s="161">
        <v>25.780999999999999</v>
      </c>
      <c r="IB9" s="161">
        <v>21.838000000000001</v>
      </c>
      <c r="IC9" s="161">
        <v>21.634</v>
      </c>
      <c r="ID9" s="161">
        <v>-16.899000000000001</v>
      </c>
      <c r="IE9" s="161">
        <v>-29.399000000000001</v>
      </c>
      <c r="IF9" s="161">
        <v>2.5998999999999999</v>
      </c>
      <c r="IG9" s="161">
        <v>1.7999000000000001</v>
      </c>
      <c r="IH9" s="161">
        <v>-17.803999999999998</v>
      </c>
      <c r="II9" s="161">
        <v>-17.771000000000001</v>
      </c>
      <c r="IJ9" s="161">
        <v>-103.73</v>
      </c>
      <c r="IK9" s="161">
        <v>106.36</v>
      </c>
      <c r="IL9" s="161">
        <v>-240.8</v>
      </c>
      <c r="IM9" s="161">
        <v>12.896000000000001</v>
      </c>
      <c r="IN9" s="161">
        <v>-48.406999999999996</v>
      </c>
      <c r="IO9" s="161">
        <v>63.167000000000002</v>
      </c>
      <c r="IP9" s="161">
        <v>98.194999999999993</v>
      </c>
      <c r="IQ9" s="161">
        <v>146.44</v>
      </c>
      <c r="IR9" s="161">
        <v>31.766999999999999</v>
      </c>
      <c r="IS9" s="161">
        <v>2.1091000000000002</v>
      </c>
      <c r="IT9" s="161">
        <v>28.86</v>
      </c>
      <c r="IU9" s="161">
        <v>30.248999999999999</v>
      </c>
      <c r="IV9" s="161">
        <v>-42.234999999999999</v>
      </c>
      <c r="IW9" s="161">
        <v>174.85</v>
      </c>
      <c r="IX9" s="161">
        <v>-135.37</v>
      </c>
      <c r="IY9" s="161">
        <v>51.024999999999999</v>
      </c>
      <c r="IZ9" s="161">
        <v>-39.902999999999999</v>
      </c>
      <c r="JA9" s="161">
        <v>-3.1383999999999999</v>
      </c>
      <c r="JB9" s="161">
        <v>8.8796999999999997</v>
      </c>
      <c r="JC9" s="161">
        <v>-7.92</v>
      </c>
      <c r="JD9" s="161">
        <v>-2.1459000000000001</v>
      </c>
      <c r="JE9" s="161">
        <v>-2.1328999999999998</v>
      </c>
      <c r="JF9" s="161">
        <v>3.92</v>
      </c>
      <c r="JG9" s="161">
        <v>0.08</v>
      </c>
      <c r="JH9" s="161">
        <v>-5.6590999999999996</v>
      </c>
      <c r="JI9" s="161">
        <v>-6.0929000000000002</v>
      </c>
      <c r="JJ9" s="161">
        <v>10.167</v>
      </c>
      <c r="JK9" s="161">
        <v>-5.7694000000000001</v>
      </c>
      <c r="JL9" s="161">
        <v>1.3998999999999999</v>
      </c>
      <c r="JM9" s="161">
        <v>2.355</v>
      </c>
      <c r="JN9" s="161">
        <v>1.0920000000000001</v>
      </c>
      <c r="JO9" s="161">
        <v>0</v>
      </c>
      <c r="JP9" s="161">
        <v>0</v>
      </c>
      <c r="JQ9" s="161">
        <v>3.7545000000000002</v>
      </c>
      <c r="JR9" s="161">
        <v>3.7856000000000001</v>
      </c>
      <c r="JS9" s="161">
        <v>3.3498999999999999</v>
      </c>
      <c r="JT9" s="162"/>
      <c r="JU9" s="161">
        <v>13.898999999999999</v>
      </c>
      <c r="JV9" s="161">
        <v>10.281000000000001</v>
      </c>
      <c r="JW9" s="161">
        <v>-7.0000000000000007E-2</v>
      </c>
      <c r="JX9" s="161">
        <v>0.37</v>
      </c>
      <c r="JY9" s="161">
        <v>-9.4207000000000001</v>
      </c>
      <c r="JZ9" s="161">
        <v>-3.4941</v>
      </c>
      <c r="KA9" s="161">
        <v>-24.303000000000001</v>
      </c>
      <c r="KB9" s="161">
        <v>-7.3155999999999999</v>
      </c>
      <c r="KC9" s="161">
        <v>0</v>
      </c>
      <c r="KD9" s="161">
        <v>-25.353000000000002</v>
      </c>
      <c r="KE9" s="161">
        <v>-4.7888999999999999</v>
      </c>
      <c r="KF9" s="161">
        <v>-15.398999999999999</v>
      </c>
      <c r="KG9" s="161">
        <v>-2.7</v>
      </c>
      <c r="KH9" s="161">
        <v>-13.145</v>
      </c>
      <c r="KI9" s="161">
        <v>-89.834999999999994</v>
      </c>
    </row>
    <row r="10" spans="1:295" ht="18" customHeight="1" x14ac:dyDescent="0.3">
      <c r="A10" s="160" t="s">
        <v>61</v>
      </c>
      <c r="B10" s="160" t="s">
        <v>708</v>
      </c>
      <c r="C10" s="163">
        <v>0</v>
      </c>
      <c r="D10" s="163">
        <v>4.4795999999999996</v>
      </c>
      <c r="E10" s="163">
        <v>-9.2368000000000006</v>
      </c>
      <c r="F10" s="163">
        <v>3.8450000000000002</v>
      </c>
      <c r="G10" s="163">
        <v>10.115</v>
      </c>
      <c r="H10" s="163">
        <v>0</v>
      </c>
      <c r="I10" s="163">
        <v>19.056000000000001</v>
      </c>
      <c r="J10" s="164"/>
      <c r="K10" s="163">
        <v>9.0642999999999994</v>
      </c>
      <c r="L10" s="163">
        <v>3.2549000000000001</v>
      </c>
      <c r="M10" s="163">
        <v>4.6814999999999998</v>
      </c>
      <c r="N10" s="163">
        <v>-13.319000000000001</v>
      </c>
      <c r="O10" s="163">
        <v>-19.798999999999999</v>
      </c>
      <c r="P10" s="163">
        <v>-4.4000000000000004</v>
      </c>
      <c r="Q10" s="163">
        <v>0.82799999999999996</v>
      </c>
      <c r="R10" s="163">
        <v>-15.398999999999999</v>
      </c>
      <c r="S10" s="163">
        <v>4.3226000000000004</v>
      </c>
      <c r="T10" s="163">
        <v>1.5341</v>
      </c>
      <c r="U10" s="163">
        <v>3.4428999999999998</v>
      </c>
      <c r="V10" s="163">
        <v>3.218</v>
      </c>
      <c r="W10" s="163">
        <v>5.6204999999999998</v>
      </c>
      <c r="X10" s="163">
        <v>0</v>
      </c>
      <c r="Y10" s="163">
        <v>1.8968</v>
      </c>
      <c r="Z10" s="163">
        <v>2.3065000000000002</v>
      </c>
      <c r="AA10" s="164"/>
      <c r="AB10" s="163">
        <v>-1.0005999999999999</v>
      </c>
      <c r="AC10" s="163">
        <v>0.22600000000000001</v>
      </c>
      <c r="AD10" s="163">
        <v>0.246</v>
      </c>
      <c r="AE10" s="163">
        <v>1.7410000000000001</v>
      </c>
      <c r="AF10" s="163">
        <v>-8.8800000000000008</v>
      </c>
      <c r="AG10" s="163">
        <v>-17.600000000000001</v>
      </c>
      <c r="AH10" s="163">
        <v>-0.29199999999999998</v>
      </c>
      <c r="AI10" s="163">
        <v>0.23400000000000001</v>
      </c>
      <c r="AJ10" s="163">
        <v>-10.819000000000001</v>
      </c>
      <c r="AK10" s="163">
        <v>-10.898999999999999</v>
      </c>
      <c r="AL10" s="163">
        <v>-10</v>
      </c>
      <c r="AM10" s="163">
        <v>-12.52</v>
      </c>
      <c r="AN10" s="163">
        <v>-12.5</v>
      </c>
      <c r="AO10" s="163">
        <v>3.0804</v>
      </c>
      <c r="AP10" s="163">
        <v>3.2492999999999999</v>
      </c>
      <c r="AQ10" s="163">
        <v>21.937999999999999</v>
      </c>
      <c r="AR10" s="163">
        <v>24.024999999999999</v>
      </c>
      <c r="AS10" s="163">
        <v>-17.545999999999999</v>
      </c>
      <c r="AT10" s="163">
        <v>-0.13389999999999999</v>
      </c>
      <c r="AU10" s="163">
        <v>-32.125999999999998</v>
      </c>
      <c r="AV10" s="163">
        <v>0.38369999999999999</v>
      </c>
      <c r="AW10" s="163">
        <v>0.38429999999999997</v>
      </c>
      <c r="AX10" s="163">
        <v>-18.352</v>
      </c>
      <c r="AY10" s="163">
        <v>-17.146000000000001</v>
      </c>
      <c r="AZ10" s="163">
        <v>1.9850000000000001</v>
      </c>
      <c r="BA10" s="163">
        <v>10.218</v>
      </c>
      <c r="BB10" s="163">
        <v>38.621000000000002</v>
      </c>
      <c r="BC10" s="163">
        <v>6.9977</v>
      </c>
      <c r="BD10" s="163">
        <v>-6.0998999999999999</v>
      </c>
      <c r="BE10" s="163">
        <v>-6.0998999999999999</v>
      </c>
      <c r="BF10" s="163">
        <v>-24.92</v>
      </c>
      <c r="BG10" s="163">
        <v>0</v>
      </c>
      <c r="BH10" s="163">
        <v>-1.9827999999999999</v>
      </c>
      <c r="BI10" s="163">
        <v>1.3141</v>
      </c>
      <c r="BJ10" s="163">
        <v>6.1273</v>
      </c>
      <c r="BK10" s="163">
        <v>3.9655</v>
      </c>
      <c r="BL10" s="163">
        <v>0</v>
      </c>
      <c r="BM10" s="163">
        <v>1.9237</v>
      </c>
      <c r="BN10" s="163">
        <v>-143.94999999999999</v>
      </c>
      <c r="BO10" s="163">
        <v>10.223000000000001</v>
      </c>
      <c r="BP10" s="163">
        <v>10.193</v>
      </c>
      <c r="BQ10" s="163">
        <v>-9.1966000000000001</v>
      </c>
      <c r="BR10" s="163">
        <v>-232.93</v>
      </c>
      <c r="BS10" s="163">
        <v>-9.1669</v>
      </c>
      <c r="BT10" s="164"/>
      <c r="BU10" s="164"/>
      <c r="BV10" s="163">
        <v>10.348000000000001</v>
      </c>
      <c r="BW10" s="163">
        <v>10.289</v>
      </c>
      <c r="BX10" s="163">
        <v>4.6500000000000004</v>
      </c>
      <c r="BY10" s="163">
        <v>-16.649000000000001</v>
      </c>
      <c r="BZ10" s="163">
        <v>6.0399000000000003</v>
      </c>
      <c r="CA10" s="163">
        <v>-6.2916999999999996</v>
      </c>
      <c r="CB10" s="163">
        <v>-6.0237999999999996</v>
      </c>
      <c r="CC10" s="163">
        <v>15.186999999999999</v>
      </c>
      <c r="CD10" s="163">
        <v>14.433999999999999</v>
      </c>
      <c r="CE10" s="163">
        <v>-1.7663</v>
      </c>
      <c r="CF10" s="163">
        <v>-24.276</v>
      </c>
      <c r="CG10" s="163">
        <v>-24.189</v>
      </c>
      <c r="CH10" s="163">
        <v>6.2648999999999999</v>
      </c>
      <c r="CI10" s="163">
        <v>12.01</v>
      </c>
      <c r="CJ10" s="163">
        <v>2.88</v>
      </c>
      <c r="CK10" s="163">
        <v>6.4119999999999999</v>
      </c>
      <c r="CL10" s="163">
        <v>44.5</v>
      </c>
      <c r="CM10" s="163">
        <v>-21.798999999999999</v>
      </c>
      <c r="CN10" s="163">
        <v>-2.4500000000000002</v>
      </c>
      <c r="CO10" s="163">
        <v>23.399000000000001</v>
      </c>
      <c r="CP10" s="163">
        <v>23.245000000000001</v>
      </c>
      <c r="CQ10" s="163">
        <v>22.798999999999999</v>
      </c>
      <c r="CR10" s="163">
        <v>50.258000000000003</v>
      </c>
      <c r="CS10" s="163">
        <v>50.542999999999999</v>
      </c>
      <c r="CT10" s="163">
        <v>-14.798</v>
      </c>
      <c r="CU10" s="163">
        <v>-42.573999999999998</v>
      </c>
      <c r="CV10" s="163">
        <v>-1.9678</v>
      </c>
      <c r="CW10" s="163">
        <v>2.3336999999999999</v>
      </c>
      <c r="CX10" s="163">
        <v>25.719000000000001</v>
      </c>
      <c r="CY10" s="163">
        <v>16.52</v>
      </c>
      <c r="CZ10" s="163">
        <v>18.286000000000001</v>
      </c>
      <c r="DA10" s="163">
        <v>18.167000000000002</v>
      </c>
      <c r="DB10" s="163">
        <v>-5.3699000000000003</v>
      </c>
      <c r="DC10" s="163">
        <v>25.512</v>
      </c>
      <c r="DD10" s="163">
        <v>-13.359</v>
      </c>
      <c r="DE10" s="163">
        <v>-12.663</v>
      </c>
      <c r="DF10" s="163">
        <v>38.633000000000003</v>
      </c>
      <c r="DG10" s="163">
        <v>1.4800000000000001E-2</v>
      </c>
      <c r="DH10" s="163">
        <v>-2.3589000000000002</v>
      </c>
      <c r="DI10" s="163">
        <v>14</v>
      </c>
      <c r="DJ10" s="163">
        <v>14.199</v>
      </c>
      <c r="DK10" s="163">
        <v>-5.0523999999999996</v>
      </c>
      <c r="DL10" s="163">
        <v>0</v>
      </c>
      <c r="DM10" s="163">
        <v>46.845999999999997</v>
      </c>
      <c r="DN10" s="163">
        <v>5.7576999999999998</v>
      </c>
      <c r="DO10" s="163">
        <v>0.65</v>
      </c>
      <c r="DP10" s="163">
        <v>-4.3600000000000003</v>
      </c>
      <c r="DQ10" s="163">
        <v>6.6420000000000003</v>
      </c>
      <c r="DR10" s="163">
        <v>-39.524000000000001</v>
      </c>
      <c r="DS10" s="163">
        <v>-2.33</v>
      </c>
      <c r="DT10" s="163">
        <v>-2.42</v>
      </c>
      <c r="DU10" s="163">
        <v>15.04</v>
      </c>
      <c r="DV10" s="163">
        <v>17.170000000000002</v>
      </c>
      <c r="DW10" s="163">
        <v>-40.853999999999999</v>
      </c>
      <c r="DX10" s="163">
        <v>-20.172000000000001</v>
      </c>
      <c r="DY10" s="163">
        <v>-27.757000000000001</v>
      </c>
      <c r="DZ10" s="163">
        <v>-27.927</v>
      </c>
      <c r="EA10" s="163">
        <v>0</v>
      </c>
      <c r="EB10" s="163">
        <v>-13.616</v>
      </c>
      <c r="EC10" s="163">
        <v>-21.553999999999998</v>
      </c>
      <c r="ED10" s="163">
        <v>-21.763999999999999</v>
      </c>
      <c r="EE10" s="163">
        <v>-6.6993999999999998</v>
      </c>
      <c r="EF10" s="163">
        <v>-12.43</v>
      </c>
      <c r="EG10" s="163">
        <v>-12.061999999999999</v>
      </c>
      <c r="EH10" s="163">
        <v>-76.680000000000007</v>
      </c>
      <c r="EI10" s="163">
        <v>52.19</v>
      </c>
      <c r="EJ10" s="163">
        <v>0</v>
      </c>
      <c r="EK10" s="163">
        <v>-7.1784999999999997</v>
      </c>
      <c r="EL10" s="163">
        <v>-6.0979999999999999</v>
      </c>
      <c r="EM10" s="163">
        <v>32.012</v>
      </c>
      <c r="EN10" s="163">
        <v>-9.2899999999999991</v>
      </c>
      <c r="EO10" s="163">
        <v>-9.2828999999999997</v>
      </c>
      <c r="EP10" s="163">
        <v>-7.1719999999999997</v>
      </c>
      <c r="EQ10" s="163">
        <v>-31.204000000000001</v>
      </c>
      <c r="ER10" s="163">
        <v>-30.073</v>
      </c>
      <c r="ES10" s="163">
        <v>22.454999999999998</v>
      </c>
      <c r="ET10" s="163">
        <v>13.42</v>
      </c>
      <c r="EU10" s="163">
        <v>-6.15</v>
      </c>
      <c r="EV10" s="163">
        <v>-0.9</v>
      </c>
      <c r="EW10" s="163">
        <v>2.9662999999999999</v>
      </c>
      <c r="EX10" s="163">
        <v>-12.76</v>
      </c>
      <c r="EY10" s="163">
        <v>-10.997999999999999</v>
      </c>
      <c r="EZ10" s="163">
        <v>-11.016</v>
      </c>
      <c r="FA10" s="163">
        <v>7.5789999999999997</v>
      </c>
      <c r="FB10" s="163">
        <v>18.292999999999999</v>
      </c>
      <c r="FC10" s="163">
        <v>-31.86</v>
      </c>
      <c r="FD10" s="163">
        <v>6.6116000000000001</v>
      </c>
      <c r="FE10" s="163">
        <v>0</v>
      </c>
      <c r="FF10" s="163">
        <v>0</v>
      </c>
      <c r="FG10" s="163">
        <v>2.8487</v>
      </c>
      <c r="FH10" s="163">
        <v>3.7804000000000002</v>
      </c>
      <c r="FI10" s="163">
        <v>1.7585</v>
      </c>
      <c r="FJ10" s="163">
        <v>-5.0236000000000001</v>
      </c>
      <c r="FK10" s="163">
        <v>-5.1910999999999996</v>
      </c>
      <c r="FL10" s="163">
        <v>25.285</v>
      </c>
      <c r="FM10" s="163">
        <v>13.031000000000001</v>
      </c>
      <c r="FN10" s="163">
        <v>12.933999999999999</v>
      </c>
      <c r="FO10" s="163">
        <v>25.193000000000001</v>
      </c>
      <c r="FP10" s="163">
        <v>30.248999999999999</v>
      </c>
      <c r="FQ10" s="163">
        <v>9.3275000000000006</v>
      </c>
      <c r="FR10" s="163">
        <v>-6.0799000000000003</v>
      </c>
      <c r="FS10" s="163">
        <v>-1.8269</v>
      </c>
      <c r="FT10" s="163">
        <v>0.29780000000000001</v>
      </c>
      <c r="FU10" s="163">
        <v>1.34</v>
      </c>
      <c r="FV10" s="163">
        <v>2.46</v>
      </c>
      <c r="FW10" s="163">
        <v>-9.2421000000000006</v>
      </c>
      <c r="FX10" s="163">
        <v>1.7910999999999999</v>
      </c>
      <c r="FY10" s="163">
        <v>7.3079000000000001</v>
      </c>
      <c r="FZ10" s="163">
        <v>1E-3</v>
      </c>
      <c r="GA10" s="163">
        <v>2.3308</v>
      </c>
      <c r="GB10" s="163">
        <v>27.86</v>
      </c>
      <c r="GC10" s="163">
        <v>-27.21</v>
      </c>
      <c r="GD10" s="163">
        <v>-16.581</v>
      </c>
      <c r="GE10" s="163">
        <v>-1.5099</v>
      </c>
      <c r="GF10" s="163">
        <v>21.027000000000001</v>
      </c>
      <c r="GG10" s="163">
        <v>-0.1</v>
      </c>
      <c r="GH10" s="163">
        <v>16.062999999999999</v>
      </c>
      <c r="GI10" s="163">
        <v>1.7672000000000001</v>
      </c>
      <c r="GJ10" s="163">
        <v>-2.0167000000000002</v>
      </c>
      <c r="GK10" s="163">
        <v>1.768</v>
      </c>
      <c r="GL10" s="163">
        <v>5.62E-2</v>
      </c>
      <c r="GM10" s="164"/>
      <c r="GN10" s="163">
        <v>-10.416</v>
      </c>
      <c r="GO10" s="163">
        <v>-9.1929999999999996</v>
      </c>
      <c r="GP10" s="163">
        <v>15.894</v>
      </c>
      <c r="GQ10" s="163">
        <v>-31.343</v>
      </c>
      <c r="GR10" s="163">
        <v>-13.738</v>
      </c>
      <c r="GS10" s="163">
        <v>-8.3298000000000005</v>
      </c>
      <c r="GT10" s="163">
        <v>120.23</v>
      </c>
      <c r="GU10" s="163">
        <v>-6.4960000000000004</v>
      </c>
      <c r="GV10" s="163">
        <v>-11.965</v>
      </c>
      <c r="GW10" s="163">
        <v>7.0865999999999998</v>
      </c>
      <c r="GX10" s="163">
        <v>2.5611999999999999</v>
      </c>
      <c r="GY10" s="163">
        <v>8.6593</v>
      </c>
      <c r="GZ10" s="163">
        <v>8.6401000000000003</v>
      </c>
      <c r="HA10" s="163">
        <v>2</v>
      </c>
      <c r="HB10" s="163">
        <v>-6.5490000000000004</v>
      </c>
      <c r="HC10" s="163">
        <v>-3.5285000000000002</v>
      </c>
      <c r="HD10" s="163">
        <v>0</v>
      </c>
      <c r="HE10" s="163">
        <v>0</v>
      </c>
      <c r="HF10" s="163">
        <v>-37.350999999999999</v>
      </c>
      <c r="HG10" s="163">
        <v>37.762999999999998</v>
      </c>
      <c r="HH10" s="163">
        <v>46.207999999999998</v>
      </c>
      <c r="HI10" s="163">
        <v>25.45</v>
      </c>
      <c r="HJ10" s="163">
        <v>24.939</v>
      </c>
      <c r="HK10" s="163">
        <v>0</v>
      </c>
      <c r="HL10" s="163">
        <v>0</v>
      </c>
      <c r="HM10" s="163">
        <v>-10.923999999999999</v>
      </c>
      <c r="HN10" s="163">
        <v>-12.01</v>
      </c>
      <c r="HO10" s="163">
        <v>49.491999999999997</v>
      </c>
      <c r="HP10" s="163">
        <v>47.264000000000003</v>
      </c>
      <c r="HQ10" s="163">
        <v>-14.324999999999999</v>
      </c>
      <c r="HR10" s="163">
        <v>-13.638</v>
      </c>
      <c r="HS10" s="163">
        <v>-1.4817</v>
      </c>
      <c r="HT10" s="163">
        <v>-1.4946999999999999</v>
      </c>
      <c r="HU10" s="163">
        <v>1.6</v>
      </c>
      <c r="HV10" s="163">
        <v>1.4298999999999999</v>
      </c>
      <c r="HW10" s="163">
        <v>-23.298999999999999</v>
      </c>
      <c r="HX10" s="163">
        <v>-23.798999999999999</v>
      </c>
      <c r="HY10" s="163">
        <v>2.7951000000000001</v>
      </c>
      <c r="HZ10" s="163">
        <v>-7.5198999999999998</v>
      </c>
      <c r="IA10" s="163">
        <v>31.63</v>
      </c>
      <c r="IB10" s="163">
        <v>21.257000000000001</v>
      </c>
      <c r="IC10" s="163">
        <v>21.478000000000002</v>
      </c>
      <c r="ID10" s="163">
        <v>-17</v>
      </c>
      <c r="IE10" s="163">
        <v>-28.6</v>
      </c>
      <c r="IF10" s="163">
        <v>2.5998999999999999</v>
      </c>
      <c r="IG10" s="163">
        <v>2.0998999999999999</v>
      </c>
      <c r="IH10" s="163">
        <v>-17.774000000000001</v>
      </c>
      <c r="II10" s="163">
        <v>-17.690000000000001</v>
      </c>
      <c r="IJ10" s="163">
        <v>-120.21</v>
      </c>
      <c r="IK10" s="163">
        <v>168.95</v>
      </c>
      <c r="IL10" s="163">
        <v>-261.77</v>
      </c>
      <c r="IM10" s="163">
        <v>-23.024999999999999</v>
      </c>
      <c r="IN10" s="163">
        <v>-13.821999999999999</v>
      </c>
      <c r="IO10" s="163">
        <v>84.295000000000002</v>
      </c>
      <c r="IP10" s="163">
        <v>77.570999999999998</v>
      </c>
      <c r="IQ10" s="163">
        <v>138.63999999999999</v>
      </c>
      <c r="IR10" s="163">
        <v>43.817999999999998</v>
      </c>
      <c r="IS10" s="163">
        <v>18.922000000000001</v>
      </c>
      <c r="IT10" s="163">
        <v>32.179000000000002</v>
      </c>
      <c r="IU10" s="163">
        <v>29.321999999999999</v>
      </c>
      <c r="IV10" s="163">
        <v>-36.713000000000001</v>
      </c>
      <c r="IW10" s="163">
        <v>199.15</v>
      </c>
      <c r="IX10" s="163">
        <v>-145.11000000000001</v>
      </c>
      <c r="IY10" s="163">
        <v>66.570999999999998</v>
      </c>
      <c r="IZ10" s="163">
        <v>-54.64</v>
      </c>
      <c r="JA10" s="163">
        <v>-3.1164999999999998</v>
      </c>
      <c r="JB10" s="163">
        <v>8.8796999999999997</v>
      </c>
      <c r="JC10" s="163">
        <v>-6.96</v>
      </c>
      <c r="JD10" s="163">
        <v>-2.1288999999999998</v>
      </c>
      <c r="JE10" s="163">
        <v>-2.1328999999999998</v>
      </c>
      <c r="JF10" s="163">
        <v>3.7599</v>
      </c>
      <c r="JG10" s="163">
        <v>0.56000000000000005</v>
      </c>
      <c r="JH10" s="163">
        <v>-5.5583999999999998</v>
      </c>
      <c r="JI10" s="163">
        <v>-6.5018000000000002</v>
      </c>
      <c r="JJ10" s="163">
        <v>10.93</v>
      </c>
      <c r="JK10" s="163">
        <v>-6.0349000000000004</v>
      </c>
      <c r="JL10" s="163">
        <v>1.1000000000000001</v>
      </c>
      <c r="JM10" s="163">
        <v>1.2529999999999999</v>
      </c>
      <c r="JN10" s="163">
        <v>2.3450000000000002</v>
      </c>
      <c r="JO10" s="163">
        <v>0</v>
      </c>
      <c r="JP10" s="163">
        <v>0</v>
      </c>
      <c r="JQ10" s="163">
        <v>3.4621</v>
      </c>
      <c r="JR10" s="163">
        <v>2.8155999999999999</v>
      </c>
      <c r="JS10" s="163">
        <v>3.6029</v>
      </c>
      <c r="JT10" s="164"/>
      <c r="JU10" s="163">
        <v>13.1</v>
      </c>
      <c r="JV10" s="163">
        <v>11.31</v>
      </c>
      <c r="JW10" s="163">
        <v>-0.2</v>
      </c>
      <c r="JX10" s="163">
        <v>0.37</v>
      </c>
      <c r="JY10" s="163">
        <v>-14.372</v>
      </c>
      <c r="JZ10" s="163">
        <v>-1.5365</v>
      </c>
      <c r="KA10" s="163">
        <v>-20.577999999999999</v>
      </c>
      <c r="KB10" s="163">
        <v>-10.86</v>
      </c>
      <c r="KC10" s="163">
        <v>-2.6276000000000002</v>
      </c>
      <c r="KD10" s="163">
        <v>-21.629000000000001</v>
      </c>
      <c r="KE10" s="163">
        <v>-6.0528000000000004</v>
      </c>
      <c r="KF10" s="163">
        <v>-14</v>
      </c>
      <c r="KG10" s="163">
        <v>-3</v>
      </c>
      <c r="KH10" s="163">
        <v>-1E-4</v>
      </c>
      <c r="KI10" s="163">
        <v>-118.22</v>
      </c>
    </row>
    <row r="11" spans="1:295" ht="18" customHeight="1" x14ac:dyDescent="0.3">
      <c r="A11" s="160" t="s">
        <v>61</v>
      </c>
      <c r="B11" s="160" t="s">
        <v>709</v>
      </c>
      <c r="C11" s="163">
        <v>0</v>
      </c>
      <c r="D11" s="163">
        <v>4.0907999999999998</v>
      </c>
      <c r="E11" s="163">
        <v>-8.6829999999999998</v>
      </c>
      <c r="F11" s="163">
        <v>3.7538999999999998</v>
      </c>
      <c r="G11" s="163">
        <v>9.6575000000000006</v>
      </c>
      <c r="H11" s="163">
        <v>0</v>
      </c>
      <c r="I11" s="163">
        <v>18.286999999999999</v>
      </c>
      <c r="J11" s="164"/>
      <c r="K11" s="163">
        <v>8.5837000000000003</v>
      </c>
      <c r="L11" s="163">
        <v>2.9548999999999999</v>
      </c>
      <c r="M11" s="163">
        <v>4.4309000000000003</v>
      </c>
      <c r="N11" s="163">
        <v>-13.319000000000001</v>
      </c>
      <c r="O11" s="163">
        <v>-22</v>
      </c>
      <c r="P11" s="163">
        <v>0</v>
      </c>
      <c r="Q11" s="163">
        <v>0.82799999999999996</v>
      </c>
      <c r="R11" s="163">
        <v>-17.600000000000001</v>
      </c>
      <c r="S11" s="163">
        <v>4.3357000000000001</v>
      </c>
      <c r="T11" s="163">
        <v>-0.29249999999999998</v>
      </c>
      <c r="U11" s="163">
        <v>3.1368999999999998</v>
      </c>
      <c r="V11" s="163">
        <v>2.9649000000000001</v>
      </c>
      <c r="W11" s="163">
        <v>5.3411999999999997</v>
      </c>
      <c r="X11" s="163">
        <v>0</v>
      </c>
      <c r="Y11" s="163">
        <v>1.8224</v>
      </c>
      <c r="Z11" s="163">
        <v>2.4136000000000002</v>
      </c>
      <c r="AA11" s="164"/>
      <c r="AB11" s="163">
        <v>-0.98209999999999997</v>
      </c>
      <c r="AC11" s="163">
        <v>0.48599999999999999</v>
      </c>
      <c r="AD11" s="163">
        <v>0.51900000000000002</v>
      </c>
      <c r="AE11" s="163">
        <v>1.8099000000000001</v>
      </c>
      <c r="AF11" s="163">
        <v>-8.8800000000000008</v>
      </c>
      <c r="AG11" s="163">
        <v>-15.4</v>
      </c>
      <c r="AH11" s="163">
        <v>-0.29199999999999998</v>
      </c>
      <c r="AI11" s="163">
        <v>0.23400000000000001</v>
      </c>
      <c r="AJ11" s="163">
        <v>-10.859</v>
      </c>
      <c r="AK11" s="163">
        <v>-10.779</v>
      </c>
      <c r="AL11" s="163">
        <v>-10</v>
      </c>
      <c r="AM11" s="163">
        <v>-11.699</v>
      </c>
      <c r="AN11" s="163">
        <v>-11.59</v>
      </c>
      <c r="AO11" s="163">
        <v>3.3094000000000001</v>
      </c>
      <c r="AP11" s="163">
        <v>3.6381999999999999</v>
      </c>
      <c r="AQ11" s="163">
        <v>16.329000000000001</v>
      </c>
      <c r="AR11" s="163">
        <v>18.989000000000001</v>
      </c>
      <c r="AS11" s="163">
        <v>-17.975999999999999</v>
      </c>
      <c r="AT11" s="163">
        <v>-1.2056</v>
      </c>
      <c r="AU11" s="163">
        <v>-31.413</v>
      </c>
      <c r="AV11" s="163">
        <v>5.6962000000000002</v>
      </c>
      <c r="AW11" s="163">
        <v>10.973000000000001</v>
      </c>
      <c r="AX11" s="163">
        <v>-22.103000000000002</v>
      </c>
      <c r="AY11" s="163">
        <v>-21.567</v>
      </c>
      <c r="AZ11" s="163">
        <v>4.7468000000000004</v>
      </c>
      <c r="BA11" s="163">
        <v>23.693999999999999</v>
      </c>
      <c r="BB11" s="163">
        <v>28.163</v>
      </c>
      <c r="BC11" s="163">
        <v>6.4104999999999999</v>
      </c>
      <c r="BD11" s="163">
        <v>-5.7999000000000001</v>
      </c>
      <c r="BE11" s="163">
        <v>-5.7999000000000001</v>
      </c>
      <c r="BF11" s="163">
        <v>-21.614000000000001</v>
      </c>
      <c r="BG11" s="163">
        <v>0</v>
      </c>
      <c r="BH11" s="163">
        <v>-1.9080999999999999</v>
      </c>
      <c r="BI11" s="163">
        <v>1.3141</v>
      </c>
      <c r="BJ11" s="163">
        <v>6.7317</v>
      </c>
      <c r="BK11" s="163">
        <v>3.8898000000000001</v>
      </c>
      <c r="BL11" s="163">
        <v>0</v>
      </c>
      <c r="BM11" s="163">
        <v>1.2459</v>
      </c>
      <c r="BN11" s="163">
        <v>-121.55</v>
      </c>
      <c r="BO11" s="163">
        <v>8.3925000000000001</v>
      </c>
      <c r="BP11" s="163">
        <v>7.8737000000000004</v>
      </c>
      <c r="BQ11" s="163">
        <v>-11.987</v>
      </c>
      <c r="BR11" s="163">
        <v>-221.87</v>
      </c>
      <c r="BS11" s="163">
        <v>-9.1669</v>
      </c>
      <c r="BT11" s="164"/>
      <c r="BU11" s="164"/>
      <c r="BV11" s="163">
        <v>9.7998999999999992</v>
      </c>
      <c r="BW11" s="163">
        <v>10.369</v>
      </c>
      <c r="BX11" s="163">
        <v>4.59</v>
      </c>
      <c r="BY11" s="163">
        <v>-17.03</v>
      </c>
      <c r="BZ11" s="163">
        <v>5.8498999999999999</v>
      </c>
      <c r="CA11" s="163">
        <v>-6.2916999999999996</v>
      </c>
      <c r="CB11" s="163">
        <v>-6.6936</v>
      </c>
      <c r="CC11" s="163">
        <v>15.43</v>
      </c>
      <c r="CD11" s="163">
        <v>15.096</v>
      </c>
      <c r="CE11" s="163">
        <v>0.22620000000000001</v>
      </c>
      <c r="CF11" s="163">
        <v>-25.571999999999999</v>
      </c>
      <c r="CG11" s="163">
        <v>-26.091000000000001</v>
      </c>
      <c r="CH11" s="163">
        <v>6.3822999999999999</v>
      </c>
      <c r="CI11" s="163">
        <v>12.021000000000001</v>
      </c>
      <c r="CJ11" s="163">
        <v>2.88</v>
      </c>
      <c r="CK11" s="163">
        <v>6.4119999999999999</v>
      </c>
      <c r="CL11" s="163">
        <v>42.7</v>
      </c>
      <c r="CM11" s="163">
        <v>-22.2</v>
      </c>
      <c r="CN11" s="163">
        <v>-2.17</v>
      </c>
      <c r="CO11" s="163">
        <v>20.239999999999998</v>
      </c>
      <c r="CP11" s="163">
        <v>20.716000000000001</v>
      </c>
      <c r="CQ11" s="163">
        <v>19.599</v>
      </c>
      <c r="CR11" s="163">
        <v>46.826999999999998</v>
      </c>
      <c r="CS11" s="163">
        <v>47.466999999999999</v>
      </c>
      <c r="CT11" s="163">
        <v>-21.068999999999999</v>
      </c>
      <c r="CU11" s="163">
        <v>-41.283000000000001</v>
      </c>
      <c r="CV11" s="163">
        <v>-3.2471999999999999</v>
      </c>
      <c r="CW11" s="163">
        <v>2.2292999999999998</v>
      </c>
      <c r="CX11" s="163">
        <v>21.138999999999999</v>
      </c>
      <c r="CY11" s="163">
        <v>16.728999999999999</v>
      </c>
      <c r="CZ11" s="163">
        <v>18.286000000000001</v>
      </c>
      <c r="DA11" s="163">
        <v>18.167000000000002</v>
      </c>
      <c r="DB11" s="163">
        <v>-5.3399000000000001</v>
      </c>
      <c r="DC11" s="163">
        <v>25.512</v>
      </c>
      <c r="DD11" s="163">
        <v>-13.99</v>
      </c>
      <c r="DE11" s="163">
        <v>-13.291</v>
      </c>
      <c r="DF11" s="163">
        <v>41.631999999999998</v>
      </c>
      <c r="DG11" s="163">
        <v>1.4800000000000001E-2</v>
      </c>
      <c r="DH11" s="163">
        <v>-2.4670000000000001</v>
      </c>
      <c r="DI11" s="163">
        <v>14</v>
      </c>
      <c r="DJ11" s="163">
        <v>14.199</v>
      </c>
      <c r="DK11" s="163">
        <v>-4.6544999999999996</v>
      </c>
      <c r="DL11" s="163">
        <v>-0.187</v>
      </c>
      <c r="DM11" s="163">
        <v>46.057000000000002</v>
      </c>
      <c r="DN11" s="163">
        <v>5.2011000000000003</v>
      </c>
      <c r="DO11" s="163">
        <v>0.17</v>
      </c>
      <c r="DP11" s="163">
        <v>-3.79</v>
      </c>
      <c r="DQ11" s="163">
        <v>6.399</v>
      </c>
      <c r="DR11" s="163">
        <v>-40.033999999999999</v>
      </c>
      <c r="DS11" s="163">
        <v>-2.4500000000000002</v>
      </c>
      <c r="DT11" s="163">
        <v>-2.5299</v>
      </c>
      <c r="DU11" s="163">
        <v>13.76</v>
      </c>
      <c r="DV11" s="163">
        <v>16.920000000000002</v>
      </c>
      <c r="DW11" s="163">
        <v>-42.817999999999998</v>
      </c>
      <c r="DX11" s="163">
        <v>-20.399000000000001</v>
      </c>
      <c r="DY11" s="163">
        <v>-27.638999999999999</v>
      </c>
      <c r="DZ11" s="163">
        <v>-27.727</v>
      </c>
      <c r="EA11" s="163">
        <v>0</v>
      </c>
      <c r="EB11" s="163">
        <v>-14.728999999999999</v>
      </c>
      <c r="EC11" s="163">
        <v>-22.577999999999999</v>
      </c>
      <c r="ED11" s="163">
        <v>-23.042000000000002</v>
      </c>
      <c r="EE11" s="163">
        <v>-12.461</v>
      </c>
      <c r="EF11" s="163">
        <v>-17.488</v>
      </c>
      <c r="EG11" s="163">
        <v>-11.518000000000001</v>
      </c>
      <c r="EH11" s="163">
        <v>-72.87</v>
      </c>
      <c r="EI11" s="163">
        <v>35.03</v>
      </c>
      <c r="EJ11" s="163">
        <v>0</v>
      </c>
      <c r="EK11" s="163">
        <v>-7.3356000000000003</v>
      </c>
      <c r="EL11" s="163">
        <v>-6.7184999999999997</v>
      </c>
      <c r="EM11" s="163">
        <v>28.038</v>
      </c>
      <c r="EN11" s="163">
        <v>-6.7976999999999999</v>
      </c>
      <c r="EO11" s="163">
        <v>-6.6553000000000004</v>
      </c>
      <c r="EP11" s="163">
        <v>-24.068000000000001</v>
      </c>
      <c r="EQ11" s="163">
        <v>-29.382000000000001</v>
      </c>
      <c r="ER11" s="163">
        <v>-29.363</v>
      </c>
      <c r="ES11" s="163">
        <v>19.614000000000001</v>
      </c>
      <c r="ET11" s="163">
        <v>19.818999999999999</v>
      </c>
      <c r="EU11" s="163">
        <v>-8.51</v>
      </c>
      <c r="EV11" s="163">
        <v>2.2999000000000001</v>
      </c>
      <c r="EW11" s="163">
        <v>3.0339</v>
      </c>
      <c r="EX11" s="163">
        <v>-7.2831999999999999</v>
      </c>
      <c r="EY11" s="163">
        <v>-11.313000000000001</v>
      </c>
      <c r="EZ11" s="163">
        <v>-11.303000000000001</v>
      </c>
      <c r="FA11" s="163">
        <v>8.2386999999999997</v>
      </c>
      <c r="FB11" s="163">
        <v>20.978000000000002</v>
      </c>
      <c r="FC11" s="163">
        <v>-29.84</v>
      </c>
      <c r="FD11" s="163">
        <v>6.5933000000000002</v>
      </c>
      <c r="FE11" s="163">
        <v>0</v>
      </c>
      <c r="FF11" s="163">
        <v>0</v>
      </c>
      <c r="FG11" s="163">
        <v>3.3578999999999999</v>
      </c>
      <c r="FH11" s="163">
        <v>3.6051000000000002</v>
      </c>
      <c r="FI11" s="163">
        <v>3.0453000000000001</v>
      </c>
      <c r="FJ11" s="163">
        <v>-7.5354999999999999</v>
      </c>
      <c r="FK11" s="163">
        <v>-7.2005999999999997</v>
      </c>
      <c r="FL11" s="163">
        <v>30.811</v>
      </c>
      <c r="FM11" s="163">
        <v>13.016999999999999</v>
      </c>
      <c r="FN11" s="163">
        <v>12.476000000000001</v>
      </c>
      <c r="FO11" s="163">
        <v>27.745999999999999</v>
      </c>
      <c r="FP11" s="163">
        <v>31.756</v>
      </c>
      <c r="FQ11" s="163">
        <v>6.2415000000000003</v>
      </c>
      <c r="FR11" s="163">
        <v>-6.2999000000000001</v>
      </c>
      <c r="FS11" s="163">
        <v>-2.4220000000000002</v>
      </c>
      <c r="FT11" s="163">
        <v>0.28039999999999998</v>
      </c>
      <c r="FU11" s="163">
        <v>1.0900000000000001</v>
      </c>
      <c r="FV11" s="163">
        <v>3.5</v>
      </c>
      <c r="FW11" s="163">
        <v>0</v>
      </c>
      <c r="FX11" s="163">
        <v>1.7777000000000001</v>
      </c>
      <c r="FY11" s="163">
        <v>7.3189000000000002</v>
      </c>
      <c r="FZ11" s="163">
        <v>-8.9999999999999993E-3</v>
      </c>
      <c r="GA11" s="163">
        <v>2.2170000000000001</v>
      </c>
      <c r="GB11" s="163">
        <v>27.879000000000001</v>
      </c>
      <c r="GC11" s="163">
        <v>-28.501999999999999</v>
      </c>
      <c r="GD11" s="163">
        <v>-20.670999999999999</v>
      </c>
      <c r="GE11" s="163">
        <v>-1.3698999999999999</v>
      </c>
      <c r="GF11" s="163">
        <v>20.696999999999999</v>
      </c>
      <c r="GG11" s="163">
        <v>-0.1</v>
      </c>
      <c r="GH11" s="163">
        <v>15.983000000000001</v>
      </c>
      <c r="GI11" s="163">
        <v>2.2416</v>
      </c>
      <c r="GJ11" s="163">
        <v>-2.5735000000000001</v>
      </c>
      <c r="GK11" s="163">
        <v>1.6442000000000001</v>
      </c>
      <c r="GL11" s="163">
        <v>5.62E-2</v>
      </c>
      <c r="GM11" s="164"/>
      <c r="GN11" s="163">
        <v>-10.111000000000001</v>
      </c>
      <c r="GO11" s="163">
        <v>-8.7289999999999992</v>
      </c>
      <c r="GP11" s="163">
        <v>16.670999999999999</v>
      </c>
      <c r="GQ11" s="163">
        <v>-31.343</v>
      </c>
      <c r="GR11" s="163">
        <v>-14.422000000000001</v>
      </c>
      <c r="GS11" s="163">
        <v>-8.0406999999999993</v>
      </c>
      <c r="GT11" s="163">
        <v>125.08</v>
      </c>
      <c r="GU11" s="163">
        <v>-6.4753999999999996</v>
      </c>
      <c r="GV11" s="163">
        <v>-10.627000000000001</v>
      </c>
      <c r="GW11" s="163">
        <v>6.5953999999999997</v>
      </c>
      <c r="GX11" s="163">
        <v>2.4117999999999999</v>
      </c>
      <c r="GY11" s="163">
        <v>8.6593</v>
      </c>
      <c r="GZ11" s="163">
        <v>8.6401000000000003</v>
      </c>
      <c r="HA11" s="163">
        <v>1.8439000000000001</v>
      </c>
      <c r="HB11" s="163">
        <v>-4.9340000000000002</v>
      </c>
      <c r="HC11" s="163">
        <v>-3.6537999999999999</v>
      </c>
      <c r="HD11" s="163">
        <v>0</v>
      </c>
      <c r="HE11" s="163">
        <v>0</v>
      </c>
      <c r="HF11" s="163">
        <v>-37.350999999999999</v>
      </c>
      <c r="HG11" s="163">
        <v>37.762999999999998</v>
      </c>
      <c r="HH11" s="163">
        <v>46.207999999999998</v>
      </c>
      <c r="HI11" s="163">
        <v>20.385000000000002</v>
      </c>
      <c r="HJ11" s="163">
        <v>20.596</v>
      </c>
      <c r="HK11" s="163">
        <v>0</v>
      </c>
      <c r="HL11" s="163">
        <v>0</v>
      </c>
      <c r="HM11" s="163">
        <v>-10.193</v>
      </c>
      <c r="HN11" s="163">
        <v>-10.516</v>
      </c>
      <c r="HO11" s="163">
        <v>49.491999999999997</v>
      </c>
      <c r="HP11" s="163">
        <v>47.264000000000003</v>
      </c>
      <c r="HQ11" s="163">
        <v>-15.077</v>
      </c>
      <c r="HR11" s="163">
        <v>-14.093999999999999</v>
      </c>
      <c r="HS11" s="163">
        <v>-1.7743</v>
      </c>
      <c r="HT11" s="163">
        <v>-1.8568</v>
      </c>
      <c r="HU11" s="163">
        <v>3.3199000000000001</v>
      </c>
      <c r="HV11" s="163">
        <v>3.22</v>
      </c>
      <c r="HW11" s="163">
        <v>-23.5</v>
      </c>
      <c r="HX11" s="163">
        <v>-23.298999999999999</v>
      </c>
      <c r="HY11" s="163">
        <v>2.7786</v>
      </c>
      <c r="HZ11" s="163">
        <v>-7.6798999999999999</v>
      </c>
      <c r="IA11" s="163">
        <v>31.323</v>
      </c>
      <c r="IB11" s="163">
        <v>21.298999999999999</v>
      </c>
      <c r="IC11" s="163">
        <v>21.088999999999999</v>
      </c>
      <c r="ID11" s="163">
        <v>-16.899000000000001</v>
      </c>
      <c r="IE11" s="163">
        <v>-29.399000000000001</v>
      </c>
      <c r="IF11" s="163">
        <v>3.4</v>
      </c>
      <c r="IG11" s="163">
        <v>2.9</v>
      </c>
      <c r="IH11" s="163">
        <v>-17.774000000000001</v>
      </c>
      <c r="II11" s="163">
        <v>-17.690000000000001</v>
      </c>
      <c r="IJ11" s="163">
        <v>-126.63</v>
      </c>
      <c r="IK11" s="163">
        <v>154.93</v>
      </c>
      <c r="IL11" s="163">
        <v>-261.48</v>
      </c>
      <c r="IM11" s="163">
        <v>-11.945</v>
      </c>
      <c r="IN11" s="163">
        <v>39.064999999999998</v>
      </c>
      <c r="IO11" s="163">
        <v>76.787000000000006</v>
      </c>
      <c r="IP11" s="163">
        <v>81.212999999999994</v>
      </c>
      <c r="IQ11" s="163">
        <v>141.72</v>
      </c>
      <c r="IR11" s="163">
        <v>41.167000000000002</v>
      </c>
      <c r="IS11" s="163">
        <v>18.766999999999999</v>
      </c>
      <c r="IT11" s="163">
        <v>35.426000000000002</v>
      </c>
      <c r="IU11" s="163">
        <v>34.826999999999998</v>
      </c>
      <c r="IV11" s="163">
        <v>-39.982999999999997</v>
      </c>
      <c r="IW11" s="163">
        <v>198.12</v>
      </c>
      <c r="IX11" s="163">
        <v>-142.69999999999999</v>
      </c>
      <c r="IY11" s="163">
        <v>63.857999999999997</v>
      </c>
      <c r="IZ11" s="163">
        <v>-52.993000000000002</v>
      </c>
      <c r="JA11" s="163">
        <v>-3.468</v>
      </c>
      <c r="JB11" s="163">
        <v>8.8796999999999997</v>
      </c>
      <c r="JC11" s="163">
        <v>-7.28</v>
      </c>
      <c r="JD11" s="163">
        <v>-2.1309999999999998</v>
      </c>
      <c r="JE11" s="163">
        <v>-2.1240000000000001</v>
      </c>
      <c r="JF11" s="163">
        <v>3.5998999999999999</v>
      </c>
      <c r="JG11" s="163">
        <v>0.24</v>
      </c>
      <c r="JH11" s="163">
        <v>-5.4530000000000003</v>
      </c>
      <c r="JI11" s="163">
        <v>-6.3857999999999997</v>
      </c>
      <c r="JJ11" s="163">
        <v>10.782999999999999</v>
      </c>
      <c r="JK11" s="163">
        <v>-5.4184000000000001</v>
      </c>
      <c r="JL11" s="163">
        <v>0.9</v>
      </c>
      <c r="JM11" s="163">
        <v>0.34200000000000003</v>
      </c>
      <c r="JN11" s="163">
        <v>2.6749000000000001</v>
      </c>
      <c r="JO11" s="163">
        <v>0</v>
      </c>
      <c r="JP11" s="163">
        <v>0</v>
      </c>
      <c r="JQ11" s="163">
        <v>3.9862000000000002</v>
      </c>
      <c r="JR11" s="163">
        <v>3.0434000000000001</v>
      </c>
      <c r="JS11" s="163">
        <v>3.0548000000000002</v>
      </c>
      <c r="JT11" s="164"/>
      <c r="JU11" s="163">
        <v>13.5</v>
      </c>
      <c r="JV11" s="163">
        <v>10.505000000000001</v>
      </c>
      <c r="JW11" s="163">
        <v>-0.24</v>
      </c>
      <c r="JX11" s="163">
        <v>0.37</v>
      </c>
      <c r="JY11" s="163">
        <v>-14.073</v>
      </c>
      <c r="JZ11" s="163">
        <v>-1.6266</v>
      </c>
      <c r="KA11" s="163">
        <v>-20.978000000000002</v>
      </c>
      <c r="KB11" s="163">
        <v>-11.039</v>
      </c>
      <c r="KC11" s="163">
        <v>-2.0880999999999998</v>
      </c>
      <c r="KD11" s="163">
        <v>-22.420999999999999</v>
      </c>
      <c r="KE11" s="163">
        <v>-5.9611999999999998</v>
      </c>
      <c r="KF11" s="163">
        <v>-13.8</v>
      </c>
      <c r="KG11" s="163">
        <v>-2.5</v>
      </c>
      <c r="KH11" s="163">
        <v>-1E-4</v>
      </c>
      <c r="KI11" s="163">
        <v>-117.92</v>
      </c>
    </row>
    <row r="12" spans="1:295" ht="18" customHeight="1" x14ac:dyDescent="0.3">
      <c r="A12" s="160" t="s">
        <v>61</v>
      </c>
      <c r="B12" s="160" t="s">
        <v>710</v>
      </c>
      <c r="C12" s="163">
        <v>0</v>
      </c>
      <c r="D12" s="163">
        <v>4.0442999999999998</v>
      </c>
      <c r="E12" s="163">
        <v>-8.2256999999999998</v>
      </c>
      <c r="F12" s="163">
        <v>3.9552</v>
      </c>
      <c r="G12" s="163">
        <v>9.9835999999999991</v>
      </c>
      <c r="H12" s="163">
        <v>0</v>
      </c>
      <c r="I12" s="163">
        <v>18.885000000000002</v>
      </c>
      <c r="J12" s="164"/>
      <c r="K12" s="163">
        <v>8.3353000000000002</v>
      </c>
      <c r="L12" s="163">
        <v>2.7799</v>
      </c>
      <c r="M12" s="163">
        <v>4.2218</v>
      </c>
      <c r="N12" s="163">
        <v>-13.319000000000001</v>
      </c>
      <c r="O12" s="163">
        <v>-22</v>
      </c>
      <c r="P12" s="163">
        <v>0</v>
      </c>
      <c r="Q12" s="163">
        <v>0.82799999999999996</v>
      </c>
      <c r="R12" s="163">
        <v>-17.600000000000001</v>
      </c>
      <c r="S12" s="163">
        <v>3.891</v>
      </c>
      <c r="T12" s="163">
        <v>0.85440000000000005</v>
      </c>
      <c r="U12" s="163">
        <v>3.1861999999999999</v>
      </c>
      <c r="V12" s="163">
        <v>3.0207999999999999</v>
      </c>
      <c r="W12" s="163">
        <v>5.4097999999999997</v>
      </c>
      <c r="X12" s="163">
        <v>0</v>
      </c>
      <c r="Y12" s="163">
        <v>1.7861</v>
      </c>
      <c r="Z12" s="163">
        <v>2.3637999999999999</v>
      </c>
      <c r="AA12" s="164"/>
      <c r="AB12" s="163">
        <v>-0.88160000000000005</v>
      </c>
      <c r="AC12" s="163">
        <v>3.7999999999999999E-2</v>
      </c>
      <c r="AD12" s="163">
        <v>6.3E-2</v>
      </c>
      <c r="AE12" s="163">
        <v>3.7339000000000002</v>
      </c>
      <c r="AF12" s="163">
        <v>-8.8800000000000008</v>
      </c>
      <c r="AG12" s="163">
        <v>-15.4</v>
      </c>
      <c r="AH12" s="163">
        <v>-0.29199999999999998</v>
      </c>
      <c r="AI12" s="163">
        <v>0.23400000000000001</v>
      </c>
      <c r="AJ12" s="163">
        <v>-7.1599000000000004</v>
      </c>
      <c r="AK12" s="163">
        <v>-7.1199000000000003</v>
      </c>
      <c r="AL12" s="163">
        <v>-10</v>
      </c>
      <c r="AM12" s="163">
        <v>-13.51</v>
      </c>
      <c r="AN12" s="163">
        <v>-13.728999999999999</v>
      </c>
      <c r="AO12" s="163">
        <v>3.169</v>
      </c>
      <c r="AP12" s="163">
        <v>3.6229</v>
      </c>
      <c r="AQ12" s="163">
        <v>20.475000000000001</v>
      </c>
      <c r="AR12" s="163">
        <v>22.353999999999999</v>
      </c>
      <c r="AS12" s="163">
        <v>-18.401</v>
      </c>
      <c r="AT12" s="163">
        <v>-0.40189999999999998</v>
      </c>
      <c r="AU12" s="163">
        <v>-31.907</v>
      </c>
      <c r="AV12" s="163">
        <v>0.67259999999999998</v>
      </c>
      <c r="AW12" s="163">
        <v>0.54469999999999996</v>
      </c>
      <c r="AX12" s="163">
        <v>-19.29</v>
      </c>
      <c r="AY12" s="163">
        <v>-17.681999999999999</v>
      </c>
      <c r="AZ12" s="163">
        <v>2.3795999999999999</v>
      </c>
      <c r="BA12" s="163">
        <v>13.253</v>
      </c>
      <c r="BB12" s="163">
        <v>35.204999999999998</v>
      </c>
      <c r="BC12" s="163">
        <v>6.7164999999999999</v>
      </c>
      <c r="BD12" s="163">
        <v>-6.0998999999999999</v>
      </c>
      <c r="BE12" s="163">
        <v>-6.0998999999999999</v>
      </c>
      <c r="BF12" s="163">
        <v>-23.693000000000001</v>
      </c>
      <c r="BG12" s="163">
        <v>0</v>
      </c>
      <c r="BH12" s="163">
        <v>-2.2084000000000001</v>
      </c>
      <c r="BI12" s="163">
        <v>1.3141</v>
      </c>
      <c r="BJ12" s="163">
        <v>5.5782999999999996</v>
      </c>
      <c r="BK12" s="163">
        <v>4.1449999999999996</v>
      </c>
      <c r="BL12" s="163">
        <v>0</v>
      </c>
      <c r="BM12" s="163">
        <v>1.3199000000000001</v>
      </c>
      <c r="BN12" s="163">
        <v>-132.57</v>
      </c>
      <c r="BO12" s="163">
        <v>8.4230999999999998</v>
      </c>
      <c r="BP12" s="163">
        <v>8.4535999999999998</v>
      </c>
      <c r="BQ12" s="163">
        <v>-7.9355000000000002</v>
      </c>
      <c r="BR12" s="163">
        <v>-229.16</v>
      </c>
      <c r="BS12" s="163">
        <v>-9.1669</v>
      </c>
      <c r="BT12" s="164"/>
      <c r="BU12" s="164"/>
      <c r="BV12" s="163">
        <v>8.9515999999999991</v>
      </c>
      <c r="BW12" s="163">
        <v>10.34</v>
      </c>
      <c r="BX12" s="163">
        <v>4.42</v>
      </c>
      <c r="BY12" s="163">
        <v>-17.77</v>
      </c>
      <c r="BZ12" s="163">
        <v>5.8699000000000003</v>
      </c>
      <c r="CA12" s="163">
        <v>-6.0237999999999996</v>
      </c>
      <c r="CB12" s="163">
        <v>-6.1577999999999999</v>
      </c>
      <c r="CC12" s="163">
        <v>15.99</v>
      </c>
      <c r="CD12" s="163">
        <v>15.297000000000001</v>
      </c>
      <c r="CE12" s="163">
        <v>-1.054</v>
      </c>
      <c r="CF12" s="163">
        <v>-25.199000000000002</v>
      </c>
      <c r="CG12" s="163">
        <v>-25.295000000000002</v>
      </c>
      <c r="CH12" s="163">
        <v>5.1600999999999999</v>
      </c>
      <c r="CI12" s="163">
        <v>11.516</v>
      </c>
      <c r="CJ12" s="163">
        <v>2.88</v>
      </c>
      <c r="CK12" s="163">
        <v>6.4119999999999999</v>
      </c>
      <c r="CL12" s="163">
        <v>40.298999999999999</v>
      </c>
      <c r="CM12" s="163">
        <v>-19.798999999999999</v>
      </c>
      <c r="CN12" s="163">
        <v>-2.1099000000000001</v>
      </c>
      <c r="CO12" s="163">
        <v>20.478999999999999</v>
      </c>
      <c r="CP12" s="163">
        <v>20.625</v>
      </c>
      <c r="CQ12" s="163">
        <v>20.122</v>
      </c>
      <c r="CR12" s="163">
        <v>50.465000000000003</v>
      </c>
      <c r="CS12" s="163">
        <v>50.692999999999998</v>
      </c>
      <c r="CT12" s="163">
        <v>-16.375</v>
      </c>
      <c r="CU12" s="163">
        <v>-42.143000000000001</v>
      </c>
      <c r="CV12" s="163">
        <v>-1.8313999999999999</v>
      </c>
      <c r="CW12" s="163">
        <v>2.0076000000000001</v>
      </c>
      <c r="CX12" s="163">
        <v>24.26</v>
      </c>
      <c r="CY12" s="163">
        <v>16.149000000000001</v>
      </c>
      <c r="CZ12" s="163">
        <v>18.286000000000001</v>
      </c>
      <c r="DA12" s="163">
        <v>18.167000000000002</v>
      </c>
      <c r="DB12" s="163">
        <v>-5.2199</v>
      </c>
      <c r="DC12" s="163">
        <v>25.512</v>
      </c>
      <c r="DD12" s="163">
        <v>-13.089</v>
      </c>
      <c r="DE12" s="163">
        <v>-12.726000000000001</v>
      </c>
      <c r="DF12" s="163">
        <v>36.357999999999997</v>
      </c>
      <c r="DG12" s="163">
        <v>1.4800000000000001E-2</v>
      </c>
      <c r="DH12" s="163">
        <v>-2.4005000000000001</v>
      </c>
      <c r="DI12" s="163">
        <v>14</v>
      </c>
      <c r="DJ12" s="163">
        <v>14.199</v>
      </c>
      <c r="DK12" s="163">
        <v>-4.9730999999999996</v>
      </c>
      <c r="DL12" s="163">
        <v>-0.374</v>
      </c>
      <c r="DM12" s="163">
        <v>46.372999999999998</v>
      </c>
      <c r="DN12" s="163">
        <v>5.0155000000000003</v>
      </c>
      <c r="DO12" s="163">
        <v>0.02</v>
      </c>
      <c r="DP12" s="163">
        <v>-4.21</v>
      </c>
      <c r="DQ12" s="163">
        <v>6.8040000000000003</v>
      </c>
      <c r="DR12" s="163">
        <v>-37.387</v>
      </c>
      <c r="DS12" s="163">
        <v>-2.4900000000000002</v>
      </c>
      <c r="DT12" s="163">
        <v>-2.5798999999999999</v>
      </c>
      <c r="DU12" s="163">
        <v>13.11</v>
      </c>
      <c r="DV12" s="163">
        <v>15.95</v>
      </c>
      <c r="DW12" s="163">
        <v>-38.145000000000003</v>
      </c>
      <c r="DX12" s="163">
        <v>-19.126999999999999</v>
      </c>
      <c r="DY12" s="163">
        <v>-27.817</v>
      </c>
      <c r="DZ12" s="163">
        <v>-27.881</v>
      </c>
      <c r="EA12" s="163">
        <v>0</v>
      </c>
      <c r="EB12" s="163">
        <v>-16.581</v>
      </c>
      <c r="EC12" s="163">
        <v>-22.931000000000001</v>
      </c>
      <c r="ED12" s="163">
        <v>-22.353000000000002</v>
      </c>
      <c r="EE12" s="163">
        <v>-9.9381000000000004</v>
      </c>
      <c r="EF12" s="163">
        <v>-14.340999999999999</v>
      </c>
      <c r="EG12" s="163">
        <v>-10.86</v>
      </c>
      <c r="EH12" s="163">
        <v>-77.38</v>
      </c>
      <c r="EI12" s="163">
        <v>32.271000000000001</v>
      </c>
      <c r="EJ12" s="163">
        <v>0</v>
      </c>
      <c r="EK12" s="163">
        <v>-7.4715999999999996</v>
      </c>
      <c r="EL12" s="163">
        <v>-6.7396000000000003</v>
      </c>
      <c r="EM12" s="163">
        <v>29.637</v>
      </c>
      <c r="EN12" s="163">
        <v>-6.8837999999999999</v>
      </c>
      <c r="EO12" s="163">
        <v>-7.4957000000000003</v>
      </c>
      <c r="EP12" s="163">
        <v>-23.556000000000001</v>
      </c>
      <c r="EQ12" s="163">
        <v>-29.661999999999999</v>
      </c>
      <c r="ER12" s="163">
        <v>-29.931999999999999</v>
      </c>
      <c r="ES12" s="163">
        <v>20.361000000000001</v>
      </c>
      <c r="ET12" s="163">
        <v>26.239000000000001</v>
      </c>
      <c r="EU12" s="163">
        <v>-7.9099000000000004</v>
      </c>
      <c r="EV12" s="163">
        <v>8.5</v>
      </c>
      <c r="EW12" s="163">
        <v>2.9098000000000002</v>
      </c>
      <c r="EX12" s="163">
        <v>-6.8780999999999999</v>
      </c>
      <c r="EY12" s="163">
        <v>-11.387</v>
      </c>
      <c r="EZ12" s="163">
        <v>-11.387</v>
      </c>
      <c r="FA12" s="163">
        <v>7.7293000000000003</v>
      </c>
      <c r="FB12" s="163">
        <v>18.773</v>
      </c>
      <c r="FC12" s="163">
        <v>-30.283999999999999</v>
      </c>
      <c r="FD12" s="163">
        <v>6.5689000000000002</v>
      </c>
      <c r="FE12" s="163">
        <v>0</v>
      </c>
      <c r="FF12" s="163">
        <v>0</v>
      </c>
      <c r="FG12" s="163">
        <v>2.7361</v>
      </c>
      <c r="FH12" s="163">
        <v>3.0990000000000002</v>
      </c>
      <c r="FI12" s="163">
        <v>2.6825000000000001</v>
      </c>
      <c r="FJ12" s="163">
        <v>-5.6935000000000002</v>
      </c>
      <c r="FK12" s="163">
        <v>-6.5307000000000004</v>
      </c>
      <c r="FL12" s="163">
        <v>29.472000000000001</v>
      </c>
      <c r="FM12" s="163">
        <v>12.131</v>
      </c>
      <c r="FN12" s="163">
        <v>11.551</v>
      </c>
      <c r="FO12" s="163">
        <v>28.765000000000001</v>
      </c>
      <c r="FP12" s="163">
        <v>33.997</v>
      </c>
      <c r="FQ12" s="163">
        <v>7.8430999999999997</v>
      </c>
      <c r="FR12" s="163">
        <v>-5.6898999999999997</v>
      </c>
      <c r="FS12" s="163">
        <v>-1.8232999999999999</v>
      </c>
      <c r="FT12" s="163">
        <v>0.29780000000000001</v>
      </c>
      <c r="FU12" s="163">
        <v>1.38</v>
      </c>
      <c r="FV12" s="163">
        <v>2.87</v>
      </c>
      <c r="FW12" s="163">
        <v>0</v>
      </c>
      <c r="FX12" s="163">
        <v>1.6938</v>
      </c>
      <c r="FY12" s="163">
        <v>7.2319000000000004</v>
      </c>
      <c r="FZ12" s="163">
        <v>4.0000000000000001E-3</v>
      </c>
      <c r="GA12" s="163">
        <v>2.1225999999999998</v>
      </c>
      <c r="GB12" s="163">
        <v>28.149000000000001</v>
      </c>
      <c r="GC12" s="163">
        <v>-31.084</v>
      </c>
      <c r="GD12" s="163">
        <v>-20.960999999999999</v>
      </c>
      <c r="GE12" s="163">
        <v>-1.3199000000000001</v>
      </c>
      <c r="GF12" s="163">
        <v>21.265000000000001</v>
      </c>
      <c r="GG12" s="163">
        <v>-0.1</v>
      </c>
      <c r="GH12" s="163">
        <v>15.981999999999999</v>
      </c>
      <c r="GI12" s="163">
        <v>2.2913000000000001</v>
      </c>
      <c r="GJ12" s="163">
        <v>-2.5442999999999998</v>
      </c>
      <c r="GK12" s="163">
        <v>1.6449</v>
      </c>
      <c r="GL12" s="163">
        <v>5.62E-2</v>
      </c>
      <c r="GM12" s="164"/>
      <c r="GN12" s="163">
        <v>-10.462999999999999</v>
      </c>
      <c r="GO12" s="163">
        <v>-8.5340000000000007</v>
      </c>
      <c r="GP12" s="163">
        <v>19.571000000000002</v>
      </c>
      <c r="GQ12" s="163">
        <v>-31.596</v>
      </c>
      <c r="GR12" s="163">
        <v>-15.528</v>
      </c>
      <c r="GS12" s="163">
        <v>-9.3777000000000008</v>
      </c>
      <c r="GT12" s="163">
        <v>129.30000000000001</v>
      </c>
      <c r="GU12" s="163">
        <v>-6.5410000000000004</v>
      </c>
      <c r="GV12" s="163">
        <v>-10.862</v>
      </c>
      <c r="GW12" s="163">
        <v>6.4505999999999997</v>
      </c>
      <c r="GX12" s="163">
        <v>4.1028000000000002</v>
      </c>
      <c r="GY12" s="163">
        <v>8.6593</v>
      </c>
      <c r="GZ12" s="163">
        <v>8.6401000000000003</v>
      </c>
      <c r="HA12" s="163">
        <v>4.9804000000000004</v>
      </c>
      <c r="HB12" s="163">
        <v>-2.5007999999999999</v>
      </c>
      <c r="HC12" s="163">
        <v>0</v>
      </c>
      <c r="HD12" s="163">
        <v>0</v>
      </c>
      <c r="HE12" s="163">
        <v>0</v>
      </c>
      <c r="HF12" s="163">
        <v>-37.350999999999999</v>
      </c>
      <c r="HG12" s="163">
        <v>37.762999999999998</v>
      </c>
      <c r="HH12" s="163">
        <v>46.207999999999998</v>
      </c>
      <c r="HI12" s="163">
        <v>21.361000000000001</v>
      </c>
      <c r="HJ12" s="163">
        <v>23.719000000000001</v>
      </c>
      <c r="HK12" s="163">
        <v>0</v>
      </c>
      <c r="HL12" s="163">
        <v>0</v>
      </c>
      <c r="HM12" s="163">
        <v>0</v>
      </c>
      <c r="HN12" s="163">
        <v>-10.598000000000001</v>
      </c>
      <c r="HO12" s="163">
        <v>42.607999999999997</v>
      </c>
      <c r="HP12" s="163">
        <v>47.264000000000003</v>
      </c>
      <c r="HQ12" s="163">
        <v>-16.983000000000001</v>
      </c>
      <c r="HR12" s="163">
        <v>-16.675999999999998</v>
      </c>
      <c r="HS12" s="163">
        <v>-1.8680000000000001</v>
      </c>
      <c r="HT12" s="163">
        <v>-1.2476</v>
      </c>
      <c r="HU12" s="163">
        <v>4.5399000000000003</v>
      </c>
      <c r="HV12" s="163">
        <v>4.5</v>
      </c>
      <c r="HW12" s="163">
        <v>-24.2</v>
      </c>
      <c r="HX12" s="163">
        <v>-24.899000000000001</v>
      </c>
      <c r="HY12" s="163">
        <v>2.8317000000000001</v>
      </c>
      <c r="HZ12" s="163">
        <v>-7.36</v>
      </c>
      <c r="IA12" s="163">
        <v>39.003999999999998</v>
      </c>
      <c r="IB12" s="163">
        <v>18.239000000000001</v>
      </c>
      <c r="IC12" s="163">
        <v>18.12</v>
      </c>
      <c r="ID12" s="163">
        <v>-17</v>
      </c>
      <c r="IE12" s="163">
        <v>-29</v>
      </c>
      <c r="IF12" s="163">
        <v>4.3</v>
      </c>
      <c r="IG12" s="163">
        <v>3.7999000000000001</v>
      </c>
      <c r="IH12" s="163">
        <v>-17.774000000000001</v>
      </c>
      <c r="II12" s="163">
        <v>-17.890999999999998</v>
      </c>
      <c r="IJ12" s="163">
        <v>-123.34</v>
      </c>
      <c r="IK12" s="163">
        <v>155.43</v>
      </c>
      <c r="IL12" s="163">
        <v>-257.49</v>
      </c>
      <c r="IM12" s="163">
        <v>-9.6243999999999996</v>
      </c>
      <c r="IN12" s="163">
        <v>47.725000000000001</v>
      </c>
      <c r="IO12" s="163">
        <v>76.677999999999997</v>
      </c>
      <c r="IP12" s="163">
        <v>86.724000000000004</v>
      </c>
      <c r="IQ12" s="163">
        <v>148.91</v>
      </c>
      <c r="IR12" s="163">
        <v>42.244</v>
      </c>
      <c r="IS12" s="163">
        <v>15.319000000000001</v>
      </c>
      <c r="IT12" s="163">
        <v>31.95</v>
      </c>
      <c r="IU12" s="163">
        <v>30.693999999999999</v>
      </c>
      <c r="IV12" s="163">
        <v>-42.463000000000001</v>
      </c>
      <c r="IW12" s="163">
        <v>192.67</v>
      </c>
      <c r="IX12" s="163">
        <v>-143.68</v>
      </c>
      <c r="IY12" s="163">
        <v>59.741</v>
      </c>
      <c r="IZ12" s="163">
        <v>-45.491999999999997</v>
      </c>
      <c r="JA12" s="163">
        <v>-2.1080999999999999</v>
      </c>
      <c r="JB12" s="163">
        <v>8.8796999999999997</v>
      </c>
      <c r="JC12" s="163">
        <v>-7.5998999999999999</v>
      </c>
      <c r="JD12" s="163">
        <v>-2.1339999999999999</v>
      </c>
      <c r="JE12" s="163">
        <v>-2.1219000000000001</v>
      </c>
      <c r="JF12" s="163">
        <v>3.7599</v>
      </c>
      <c r="JG12" s="163">
        <v>0.24</v>
      </c>
      <c r="JH12" s="163">
        <v>-5.3853</v>
      </c>
      <c r="JI12" s="163">
        <v>-5.6228999999999996</v>
      </c>
      <c r="JJ12" s="163">
        <v>10.343999999999999</v>
      </c>
      <c r="JK12" s="163">
        <v>-6.1203000000000003</v>
      </c>
      <c r="JL12" s="163">
        <v>0.8</v>
      </c>
      <c r="JM12" s="163">
        <v>2.0579999999999998</v>
      </c>
      <c r="JN12" s="163">
        <v>1.8619000000000001</v>
      </c>
      <c r="JO12" s="163">
        <v>0</v>
      </c>
      <c r="JP12" s="163">
        <v>0</v>
      </c>
      <c r="JQ12" s="163">
        <v>3.6581999999999999</v>
      </c>
      <c r="JR12" s="163">
        <v>3.399</v>
      </c>
      <c r="JS12" s="163">
        <v>3.2214</v>
      </c>
      <c r="JT12" s="164"/>
      <c r="JU12" s="163">
        <v>13.1</v>
      </c>
      <c r="JV12" s="163">
        <v>11.459</v>
      </c>
      <c r="JW12" s="163">
        <v>-0.26</v>
      </c>
      <c r="JX12" s="163">
        <v>0.37</v>
      </c>
      <c r="JY12" s="163">
        <v>-12.670999999999999</v>
      </c>
      <c r="JZ12" s="163">
        <v>-2.3761999999999999</v>
      </c>
      <c r="KA12" s="163">
        <v>-20.878</v>
      </c>
      <c r="KB12" s="163">
        <v>-9.4496000000000002</v>
      </c>
      <c r="KC12" s="163">
        <v>-2.8584999999999998</v>
      </c>
      <c r="KD12" s="163">
        <v>-22.283999999999999</v>
      </c>
      <c r="KE12" s="163">
        <v>-5.7523</v>
      </c>
      <c r="KF12" s="163">
        <v>-14.199</v>
      </c>
      <c r="KG12" s="163">
        <v>-3.2999000000000001</v>
      </c>
      <c r="KH12" s="163">
        <v>-1E-4</v>
      </c>
      <c r="KI12" s="163">
        <v>-119.7</v>
      </c>
    </row>
    <row r="13" spans="1:295" ht="18" customHeight="1" x14ac:dyDescent="0.3">
      <c r="A13" s="160" t="s">
        <v>61</v>
      </c>
      <c r="B13" s="160" t="s">
        <v>711</v>
      </c>
      <c r="C13" s="163">
        <v>0</v>
      </c>
      <c r="D13" s="163">
        <v>4.0057999999999998</v>
      </c>
      <c r="E13" s="163">
        <v>-8.2127999999999997</v>
      </c>
      <c r="F13" s="163">
        <v>3.8180000000000001</v>
      </c>
      <c r="G13" s="163">
        <v>10.036</v>
      </c>
      <c r="H13" s="163">
        <v>0</v>
      </c>
      <c r="I13" s="163">
        <v>18.872</v>
      </c>
      <c r="J13" s="164"/>
      <c r="K13" s="163">
        <v>8.2574000000000005</v>
      </c>
      <c r="L13" s="163">
        <v>2.8269000000000002</v>
      </c>
      <c r="M13" s="163">
        <v>4.1976000000000004</v>
      </c>
      <c r="N13" s="163">
        <v>-11.1</v>
      </c>
      <c r="O13" s="163">
        <v>-22</v>
      </c>
      <c r="P13" s="163">
        <v>0</v>
      </c>
      <c r="Q13" s="163">
        <v>0.82799999999999996</v>
      </c>
      <c r="R13" s="163">
        <v>-17.600000000000001</v>
      </c>
      <c r="S13" s="163">
        <v>4.2775999999999996</v>
      </c>
      <c r="T13" s="163">
        <v>0.97589999999999999</v>
      </c>
      <c r="U13" s="163">
        <v>3.1191</v>
      </c>
      <c r="V13" s="163">
        <v>2.9780000000000002</v>
      </c>
      <c r="W13" s="163">
        <v>5.2774999999999999</v>
      </c>
      <c r="X13" s="163">
        <v>0</v>
      </c>
      <c r="Y13" s="163">
        <v>1.7251000000000001</v>
      </c>
      <c r="Z13" s="163">
        <v>2.3771</v>
      </c>
      <c r="AA13" s="164"/>
      <c r="AB13" s="163">
        <v>-0.90149999999999997</v>
      </c>
      <c r="AC13" s="163">
        <v>-0.17399999999999999</v>
      </c>
      <c r="AD13" s="163">
        <v>-0.16</v>
      </c>
      <c r="AE13" s="163">
        <v>2.7080000000000002</v>
      </c>
      <c r="AF13" s="163">
        <v>-8.8800000000000008</v>
      </c>
      <c r="AG13" s="163">
        <v>-15.4</v>
      </c>
      <c r="AH13" s="163">
        <v>-0.29199999999999998</v>
      </c>
      <c r="AI13" s="163">
        <v>0.23400000000000001</v>
      </c>
      <c r="AJ13" s="163">
        <v>-4.7698999999999998</v>
      </c>
      <c r="AK13" s="163">
        <v>-4.7398999999999996</v>
      </c>
      <c r="AL13" s="163">
        <v>-10</v>
      </c>
      <c r="AM13" s="163">
        <v>-14.369</v>
      </c>
      <c r="AN13" s="163">
        <v>-14.38</v>
      </c>
      <c r="AO13" s="163">
        <v>3.5297000000000001</v>
      </c>
      <c r="AP13" s="163">
        <v>3.5247999999999999</v>
      </c>
      <c r="AQ13" s="163">
        <v>22.350999999999999</v>
      </c>
      <c r="AR13" s="163">
        <v>22.652000000000001</v>
      </c>
      <c r="AS13" s="163">
        <v>-18.503</v>
      </c>
      <c r="AT13" s="163">
        <v>0.66979999999999995</v>
      </c>
      <c r="AU13" s="163">
        <v>-32.000999999999998</v>
      </c>
      <c r="AV13" s="163">
        <v>-0.60899999999999999</v>
      </c>
      <c r="AW13" s="163">
        <v>7.3400000000000007E-2</v>
      </c>
      <c r="AX13" s="163">
        <v>-19.423999999999999</v>
      </c>
      <c r="AY13" s="163">
        <v>-17.815999999999999</v>
      </c>
      <c r="AZ13" s="163">
        <v>2.3795999999999999</v>
      </c>
      <c r="BA13" s="163">
        <v>12.169</v>
      </c>
      <c r="BB13" s="163">
        <v>35.606000000000002</v>
      </c>
      <c r="BC13" s="163">
        <v>6.5431999999999997</v>
      </c>
      <c r="BD13" s="163">
        <v>-5.9999000000000002</v>
      </c>
      <c r="BE13" s="163">
        <v>-5.9999000000000002</v>
      </c>
      <c r="BF13" s="163">
        <v>-24.079000000000001</v>
      </c>
      <c r="BG13" s="163">
        <v>0</v>
      </c>
      <c r="BH13" s="163">
        <v>-2.1192000000000002</v>
      </c>
      <c r="BI13" s="163">
        <v>1.3141</v>
      </c>
      <c r="BJ13" s="163">
        <v>5.5270000000000001</v>
      </c>
      <c r="BK13" s="163">
        <v>4.2840999999999996</v>
      </c>
      <c r="BL13" s="163">
        <v>0</v>
      </c>
      <c r="BM13" s="163">
        <v>1.3363</v>
      </c>
      <c r="BN13" s="163">
        <v>-131.04</v>
      </c>
      <c r="BO13" s="163">
        <v>9.2775999999999996</v>
      </c>
      <c r="BP13" s="163">
        <v>9.125</v>
      </c>
      <c r="BQ13" s="163">
        <v>-6.7499000000000002</v>
      </c>
      <c r="BR13" s="163">
        <v>-226.77</v>
      </c>
      <c r="BS13" s="163">
        <v>-9.1669</v>
      </c>
      <c r="BT13" s="164"/>
      <c r="BU13" s="164"/>
      <c r="BV13" s="163">
        <v>7.8638000000000003</v>
      </c>
      <c r="BW13" s="163">
        <v>10.289</v>
      </c>
      <c r="BX13" s="163">
        <v>4.0799000000000003</v>
      </c>
      <c r="BY13" s="163">
        <v>-18.190000000000001</v>
      </c>
      <c r="BZ13" s="163">
        <v>5.5598999999999998</v>
      </c>
      <c r="CA13" s="163">
        <v>-9.3727999999999998</v>
      </c>
      <c r="CB13" s="163">
        <v>-9.1047999999999991</v>
      </c>
      <c r="CC13" s="163">
        <v>16.266999999999999</v>
      </c>
      <c r="CD13" s="163">
        <v>15.484</v>
      </c>
      <c r="CE13" s="163">
        <v>-1.2797000000000001</v>
      </c>
      <c r="CF13" s="163">
        <v>-25.850999999999999</v>
      </c>
      <c r="CG13" s="163">
        <v>-26.08</v>
      </c>
      <c r="CH13" s="163">
        <v>6.2832999999999997</v>
      </c>
      <c r="CI13" s="163">
        <v>12.294</v>
      </c>
      <c r="CJ13" s="163">
        <v>2.88</v>
      </c>
      <c r="CK13" s="163">
        <v>6.4119999999999999</v>
      </c>
      <c r="CL13" s="163">
        <v>41.098999999999997</v>
      </c>
      <c r="CM13" s="163">
        <v>-22.6</v>
      </c>
      <c r="CN13" s="163">
        <v>-2.0798999999999999</v>
      </c>
      <c r="CO13" s="163">
        <v>20.064</v>
      </c>
      <c r="CP13" s="163">
        <v>19.562999999999999</v>
      </c>
      <c r="CQ13" s="163">
        <v>19.414000000000001</v>
      </c>
      <c r="CR13" s="163">
        <v>52.496000000000002</v>
      </c>
      <c r="CS13" s="163">
        <v>52.713999999999999</v>
      </c>
      <c r="CT13" s="163">
        <v>-20.792000000000002</v>
      </c>
      <c r="CU13" s="163">
        <v>-44.332999999999998</v>
      </c>
      <c r="CV13" s="163">
        <v>-1.5247999999999999</v>
      </c>
      <c r="CW13" s="163">
        <v>2.1981000000000002</v>
      </c>
      <c r="CX13" s="163">
        <v>24.568999999999999</v>
      </c>
      <c r="CY13" s="163">
        <v>15.6</v>
      </c>
      <c r="CZ13" s="163">
        <v>18.286000000000001</v>
      </c>
      <c r="DA13" s="163">
        <v>18.167000000000002</v>
      </c>
      <c r="DB13" s="163">
        <v>-5.1098999999999997</v>
      </c>
      <c r="DC13" s="163">
        <v>25.512</v>
      </c>
      <c r="DD13" s="163">
        <v>-13.492000000000001</v>
      </c>
      <c r="DE13" s="163">
        <v>-13.134</v>
      </c>
      <c r="DF13" s="163">
        <v>36.914999999999999</v>
      </c>
      <c r="DG13" s="163">
        <v>1.4999999999999999E-2</v>
      </c>
      <c r="DH13" s="163">
        <v>-2.3197000000000001</v>
      </c>
      <c r="DI13" s="163">
        <v>16.5</v>
      </c>
      <c r="DJ13" s="163">
        <v>16.7</v>
      </c>
      <c r="DK13" s="163">
        <v>-5.0646000000000004</v>
      </c>
      <c r="DL13" s="163">
        <v>-0.748</v>
      </c>
      <c r="DM13" s="163">
        <v>45.741999999999997</v>
      </c>
      <c r="DN13" s="163">
        <v>4.83</v>
      </c>
      <c r="DO13" s="163">
        <v>-0.17</v>
      </c>
      <c r="DP13" s="163">
        <v>-4.05</v>
      </c>
      <c r="DQ13" s="163">
        <v>5.1029999999999998</v>
      </c>
      <c r="DR13" s="163">
        <v>-39.033999999999999</v>
      </c>
      <c r="DS13" s="163">
        <v>-2.37</v>
      </c>
      <c r="DT13" s="163">
        <v>-2.4500000000000002</v>
      </c>
      <c r="DU13" s="163">
        <v>13.33</v>
      </c>
      <c r="DV13" s="163">
        <v>16.23</v>
      </c>
      <c r="DW13" s="163">
        <v>-40.127000000000002</v>
      </c>
      <c r="DX13" s="163">
        <v>-19.780999999999999</v>
      </c>
      <c r="DY13" s="163">
        <v>-30.039000000000001</v>
      </c>
      <c r="DZ13" s="163">
        <v>-30.181000000000001</v>
      </c>
      <c r="EA13" s="163">
        <v>0</v>
      </c>
      <c r="EB13" s="163">
        <v>-17.013999999999999</v>
      </c>
      <c r="EC13" s="163">
        <v>-24.062999999999999</v>
      </c>
      <c r="ED13" s="163">
        <v>-24.256</v>
      </c>
      <c r="EE13" s="163">
        <v>-22.963000000000001</v>
      </c>
      <c r="EF13" s="163">
        <v>-28.404</v>
      </c>
      <c r="EG13" s="163">
        <v>-11.632</v>
      </c>
      <c r="EH13" s="163">
        <v>-80.650000000000006</v>
      </c>
      <c r="EI13" s="163">
        <v>13.693</v>
      </c>
      <c r="EJ13" s="163">
        <v>0</v>
      </c>
      <c r="EK13" s="163">
        <v>-7.3684000000000003</v>
      </c>
      <c r="EL13" s="163">
        <v>-6.9032</v>
      </c>
      <c r="EM13" s="163">
        <v>26.774000000000001</v>
      </c>
      <c r="EN13" s="163">
        <v>0.3972</v>
      </c>
      <c r="EO13" s="163">
        <v>-4.53E-2</v>
      </c>
      <c r="EP13" s="163">
        <v>-33.283999999999999</v>
      </c>
      <c r="EQ13" s="163">
        <v>-26.492999999999999</v>
      </c>
      <c r="ER13" s="163">
        <v>-26.21</v>
      </c>
      <c r="ES13" s="163">
        <v>18.573</v>
      </c>
      <c r="ET13" s="163">
        <v>26.59</v>
      </c>
      <c r="EU13" s="163">
        <v>-6.5698999999999996</v>
      </c>
      <c r="EV13" s="163">
        <v>-0.8</v>
      </c>
      <c r="EW13" s="163">
        <v>3.3107000000000002</v>
      </c>
      <c r="EX13" s="163">
        <v>5.7361000000000004</v>
      </c>
      <c r="EY13" s="163">
        <v>-11.147</v>
      </c>
      <c r="EZ13" s="163">
        <v>-11.125</v>
      </c>
      <c r="FA13" s="163">
        <v>7.3808999999999996</v>
      </c>
      <c r="FB13" s="163">
        <v>19.065999999999999</v>
      </c>
      <c r="FC13" s="163">
        <v>-31.233000000000001</v>
      </c>
      <c r="FD13" s="163">
        <v>6.7153</v>
      </c>
      <c r="FE13" s="163">
        <v>0</v>
      </c>
      <c r="FF13" s="163">
        <v>0</v>
      </c>
      <c r="FG13" s="163">
        <v>2.6415999999999999</v>
      </c>
      <c r="FH13" s="163">
        <v>3.0272000000000001</v>
      </c>
      <c r="FI13" s="163">
        <v>2.7353000000000001</v>
      </c>
      <c r="FJ13" s="163">
        <v>-3.6840000000000002</v>
      </c>
      <c r="FK13" s="163">
        <v>-3.6840000000000002</v>
      </c>
      <c r="FL13" s="163">
        <v>32.485999999999997</v>
      </c>
      <c r="FM13" s="163">
        <v>14.613</v>
      </c>
      <c r="FN13" s="163">
        <v>14.585000000000001</v>
      </c>
      <c r="FO13" s="163">
        <v>28.989000000000001</v>
      </c>
      <c r="FP13" s="163">
        <v>34.131999999999998</v>
      </c>
      <c r="FQ13" s="163">
        <v>7.2523</v>
      </c>
      <c r="FR13" s="163">
        <v>-5.2999000000000001</v>
      </c>
      <c r="FS13" s="163">
        <v>-2.0173000000000001</v>
      </c>
      <c r="FT13" s="163">
        <v>0.31519999999999998</v>
      </c>
      <c r="FU13" s="163">
        <v>1.49</v>
      </c>
      <c r="FV13" s="163">
        <v>2.94</v>
      </c>
      <c r="FW13" s="163">
        <v>0</v>
      </c>
      <c r="FX13" s="163">
        <v>1.7612000000000001</v>
      </c>
      <c r="FY13" s="163">
        <v>7.3978999999999999</v>
      </c>
      <c r="FZ13" s="163">
        <v>-4.0000000000000001E-3</v>
      </c>
      <c r="GA13" s="163">
        <v>2.2730999999999999</v>
      </c>
      <c r="GB13" s="163">
        <v>28.989000000000001</v>
      </c>
      <c r="GC13" s="163">
        <v>-34.402000000000001</v>
      </c>
      <c r="GD13" s="163">
        <v>-24.414999999999999</v>
      </c>
      <c r="GE13" s="163">
        <v>-1.2499</v>
      </c>
      <c r="GF13" s="163">
        <v>22.01</v>
      </c>
      <c r="GG13" s="163">
        <v>-0.1</v>
      </c>
      <c r="GH13" s="163">
        <v>16.052</v>
      </c>
      <c r="GI13" s="163">
        <v>2.3988</v>
      </c>
      <c r="GJ13" s="163">
        <v>-2.5541</v>
      </c>
      <c r="GK13" s="163">
        <v>1.6022000000000001</v>
      </c>
      <c r="GL13" s="163">
        <v>5.62E-2</v>
      </c>
      <c r="GM13" s="164"/>
      <c r="GN13" s="163">
        <v>-10.065</v>
      </c>
      <c r="GO13" s="163">
        <v>-8.6340000000000003</v>
      </c>
      <c r="GP13" s="163">
        <v>21.989000000000001</v>
      </c>
      <c r="GQ13" s="163">
        <v>-31.931999999999999</v>
      </c>
      <c r="GR13" s="163">
        <v>-14.401</v>
      </c>
      <c r="GS13" s="163">
        <v>-9.5386000000000006</v>
      </c>
      <c r="GT13" s="163">
        <v>135.52000000000001</v>
      </c>
      <c r="GU13" s="163">
        <v>-6.5137999999999998</v>
      </c>
      <c r="GV13" s="163">
        <v>-10.933999999999999</v>
      </c>
      <c r="GW13" s="163">
        <v>7.1151999999999997</v>
      </c>
      <c r="GX13" s="163">
        <v>2.9339</v>
      </c>
      <c r="GY13" s="163">
        <v>8.1905000000000001</v>
      </c>
      <c r="GZ13" s="163">
        <v>8.1021999999999998</v>
      </c>
      <c r="HA13" s="163">
        <v>2.6076000000000001</v>
      </c>
      <c r="HB13" s="163">
        <v>0</v>
      </c>
      <c r="HC13" s="163">
        <v>0</v>
      </c>
      <c r="HD13" s="163">
        <v>0</v>
      </c>
      <c r="HE13" s="163">
        <v>0</v>
      </c>
      <c r="HF13" s="163">
        <v>-37.350999999999999</v>
      </c>
      <c r="HG13" s="163">
        <v>37.762999999999998</v>
      </c>
      <c r="HH13" s="163">
        <v>46.207999999999998</v>
      </c>
      <c r="HI13" s="163">
        <v>18.12</v>
      </c>
      <c r="HJ13" s="163">
        <v>18.353000000000002</v>
      </c>
      <c r="HK13" s="163">
        <v>0</v>
      </c>
      <c r="HL13" s="163">
        <v>0</v>
      </c>
      <c r="HM13" s="163">
        <v>-11.73</v>
      </c>
      <c r="HN13" s="163">
        <v>-13.212</v>
      </c>
      <c r="HO13" s="163">
        <v>42.607999999999997</v>
      </c>
      <c r="HP13" s="163">
        <v>38.036000000000001</v>
      </c>
      <c r="HQ13" s="163">
        <v>-18.379000000000001</v>
      </c>
      <c r="HR13" s="163">
        <v>-17.806999999999999</v>
      </c>
      <c r="HS13" s="163">
        <v>-1.8580000000000001</v>
      </c>
      <c r="HT13" s="163">
        <v>-1.4634</v>
      </c>
      <c r="HU13" s="163">
        <v>5.4</v>
      </c>
      <c r="HV13" s="163">
        <v>5.32</v>
      </c>
      <c r="HW13" s="163">
        <v>-24.6</v>
      </c>
      <c r="HX13" s="163">
        <v>-24.7</v>
      </c>
      <c r="HY13" s="163">
        <v>2.7951000000000001</v>
      </c>
      <c r="HZ13" s="163">
        <v>-7.84</v>
      </c>
      <c r="IA13" s="163">
        <v>36.097999999999999</v>
      </c>
      <c r="IB13" s="163">
        <v>19.079999999999998</v>
      </c>
      <c r="IC13" s="163">
        <v>19.739000000000001</v>
      </c>
      <c r="ID13" s="163">
        <v>-17.298999999999999</v>
      </c>
      <c r="IE13" s="163">
        <v>-29</v>
      </c>
      <c r="IF13" s="163">
        <v>6</v>
      </c>
      <c r="IG13" s="163">
        <v>5.0998999999999999</v>
      </c>
      <c r="IH13" s="163">
        <v>-17.977</v>
      </c>
      <c r="II13" s="163">
        <v>-17.882999999999999</v>
      </c>
      <c r="IJ13" s="163">
        <v>-130.49</v>
      </c>
      <c r="IK13" s="163">
        <v>133.63</v>
      </c>
      <c r="IL13" s="163">
        <v>-248.84</v>
      </c>
      <c r="IM13" s="163">
        <v>4.2996999999999996</v>
      </c>
      <c r="IN13" s="163">
        <v>94.903000000000006</v>
      </c>
      <c r="IO13" s="163">
        <v>72.213999999999999</v>
      </c>
      <c r="IP13" s="163">
        <v>87.76</v>
      </c>
      <c r="IQ13" s="163">
        <v>150.01</v>
      </c>
      <c r="IR13" s="163">
        <v>39.463999999999999</v>
      </c>
      <c r="IS13" s="163">
        <v>7.2119</v>
      </c>
      <c r="IT13" s="163">
        <v>29.983000000000001</v>
      </c>
      <c r="IU13" s="163">
        <v>28.594999999999999</v>
      </c>
      <c r="IV13" s="163">
        <v>-43.634</v>
      </c>
      <c r="IW13" s="163">
        <v>182.61</v>
      </c>
      <c r="IX13" s="163">
        <v>-141.69999999999999</v>
      </c>
      <c r="IY13" s="163">
        <v>52.53</v>
      </c>
      <c r="IZ13" s="163">
        <v>-41.155000000000001</v>
      </c>
      <c r="JA13" s="163">
        <v>-1.8982000000000001</v>
      </c>
      <c r="JB13" s="163">
        <v>8.8796999999999997</v>
      </c>
      <c r="JC13" s="163">
        <v>-7.44</v>
      </c>
      <c r="JD13" s="163">
        <v>-2.1440000000000001</v>
      </c>
      <c r="JE13" s="163">
        <v>-2.1488999999999998</v>
      </c>
      <c r="JF13" s="163">
        <v>3.8399000000000001</v>
      </c>
      <c r="JG13" s="163">
        <v>0.24</v>
      </c>
      <c r="JH13" s="163">
        <v>-5.3749000000000002</v>
      </c>
      <c r="JI13" s="163">
        <v>-5.8883999999999999</v>
      </c>
      <c r="JJ13" s="163">
        <v>10.521000000000001</v>
      </c>
      <c r="JK13" s="163">
        <v>-6.1509</v>
      </c>
      <c r="JL13" s="163">
        <v>1</v>
      </c>
      <c r="JM13" s="163">
        <v>2.0609999999999999</v>
      </c>
      <c r="JN13" s="163">
        <v>2.0468999999999999</v>
      </c>
      <c r="JO13" s="163">
        <v>0</v>
      </c>
      <c r="JP13" s="163">
        <v>0</v>
      </c>
      <c r="JQ13" s="163">
        <v>3.5457999999999998</v>
      </c>
      <c r="JR13" s="163">
        <v>3.1518999999999999</v>
      </c>
      <c r="JS13" s="163">
        <v>3.2334000000000001</v>
      </c>
      <c r="JT13" s="164"/>
      <c r="JU13" s="163">
        <v>13</v>
      </c>
      <c r="JV13" s="163">
        <v>11.226000000000001</v>
      </c>
      <c r="JW13" s="163">
        <v>-0.26</v>
      </c>
      <c r="JX13" s="163">
        <v>0.37</v>
      </c>
      <c r="JY13" s="163">
        <v>-10.282999999999999</v>
      </c>
      <c r="JZ13" s="163">
        <v>-3.1915</v>
      </c>
      <c r="KA13" s="163">
        <v>-22.422999999999998</v>
      </c>
      <c r="KB13" s="163">
        <v>-8.2269000000000005</v>
      </c>
      <c r="KC13" s="163">
        <v>0</v>
      </c>
      <c r="KD13" s="163">
        <v>-23.347999999999999</v>
      </c>
      <c r="KE13" s="163">
        <v>-5.5206999999999997</v>
      </c>
      <c r="KF13" s="163">
        <v>-14.3</v>
      </c>
      <c r="KG13" s="163">
        <v>-3.4</v>
      </c>
      <c r="KH13" s="163">
        <v>-1E-4</v>
      </c>
      <c r="KI13" s="163">
        <v>-114.41</v>
      </c>
    </row>
    <row r="14" spans="1:295" ht="18" customHeight="1" x14ac:dyDescent="0.3">
      <c r="A14" s="160" t="s">
        <v>61</v>
      </c>
      <c r="B14" s="160" t="s">
        <v>712</v>
      </c>
      <c r="C14" s="163">
        <v>0</v>
      </c>
      <c r="D14" s="163">
        <v>3.5387</v>
      </c>
      <c r="E14" s="163">
        <v>-7.4962999999999997</v>
      </c>
      <c r="F14" s="163">
        <v>3.4853000000000001</v>
      </c>
      <c r="G14" s="163">
        <v>8.7202000000000002</v>
      </c>
      <c r="H14" s="163">
        <v>0</v>
      </c>
      <c r="I14" s="163">
        <v>16.148</v>
      </c>
      <c r="J14" s="164"/>
      <c r="K14" s="163">
        <v>7.4532999999999996</v>
      </c>
      <c r="L14" s="163">
        <v>2.3658999999999999</v>
      </c>
      <c r="M14" s="163">
        <v>3.8645999999999998</v>
      </c>
      <c r="N14" s="163">
        <v>-15.539</v>
      </c>
      <c r="O14" s="163">
        <v>-22</v>
      </c>
      <c r="P14" s="163">
        <v>-2.2000000000000002</v>
      </c>
      <c r="Q14" s="163">
        <v>0</v>
      </c>
      <c r="R14" s="163">
        <v>-17.600000000000001</v>
      </c>
      <c r="S14" s="163">
        <v>4.1138000000000003</v>
      </c>
      <c r="T14" s="163">
        <v>5.3699000000000003</v>
      </c>
      <c r="U14" s="163">
        <v>2.9655999999999998</v>
      </c>
      <c r="V14" s="163">
        <v>2.6303000000000001</v>
      </c>
      <c r="W14" s="163">
        <v>5.2046999999999999</v>
      </c>
      <c r="X14" s="163">
        <v>0</v>
      </c>
      <c r="Y14" s="163">
        <v>1.7516</v>
      </c>
      <c r="Z14" s="163">
        <v>2.2330000000000001</v>
      </c>
      <c r="AA14" s="164"/>
      <c r="AB14" s="163">
        <v>-0.99590000000000001</v>
      </c>
      <c r="AC14" s="163">
        <v>9.4E-2</v>
      </c>
      <c r="AD14" s="163">
        <v>4.4999999999999998E-2</v>
      </c>
      <c r="AE14" s="163">
        <v>3.1459000000000001</v>
      </c>
      <c r="AF14" s="163">
        <v>-4.4400000000000004</v>
      </c>
      <c r="AG14" s="163">
        <v>-15.4</v>
      </c>
      <c r="AH14" s="163">
        <v>-0.29199999999999998</v>
      </c>
      <c r="AI14" s="163">
        <v>0.23400000000000001</v>
      </c>
      <c r="AJ14" s="163">
        <v>-4.7899000000000003</v>
      </c>
      <c r="AK14" s="163">
        <v>-4.7698999999999998</v>
      </c>
      <c r="AL14" s="163">
        <v>-10</v>
      </c>
      <c r="AM14" s="163">
        <v>-12.75</v>
      </c>
      <c r="AN14" s="163">
        <v>-12.489000000000001</v>
      </c>
      <c r="AO14" s="163">
        <v>3.6732</v>
      </c>
      <c r="AP14" s="163">
        <v>4.024</v>
      </c>
      <c r="AQ14" s="163">
        <v>16.114999999999998</v>
      </c>
      <c r="AR14" s="163">
        <v>18.681999999999999</v>
      </c>
      <c r="AS14" s="163">
        <v>-17.564</v>
      </c>
      <c r="AT14" s="163">
        <v>-1.8754</v>
      </c>
      <c r="AU14" s="163">
        <v>-31.148</v>
      </c>
      <c r="AV14" s="163">
        <v>15.815</v>
      </c>
      <c r="AW14" s="163">
        <v>16.504999999999999</v>
      </c>
      <c r="AX14" s="163">
        <v>-22.773</v>
      </c>
      <c r="AY14" s="163">
        <v>-20.763000000000002</v>
      </c>
      <c r="AZ14" s="163">
        <v>4.7468000000000004</v>
      </c>
      <c r="BA14" s="163">
        <v>24.724</v>
      </c>
      <c r="BB14" s="163">
        <v>22.861000000000001</v>
      </c>
      <c r="BC14" s="163">
        <v>6.5488999999999997</v>
      </c>
      <c r="BD14" s="163">
        <v>-5.9999000000000002</v>
      </c>
      <c r="BE14" s="163">
        <v>-5.8998999999999997</v>
      </c>
      <c r="BF14" s="163">
        <v>-18.963000000000001</v>
      </c>
      <c r="BG14" s="163">
        <v>0</v>
      </c>
      <c r="BH14" s="163">
        <v>-2.0528</v>
      </c>
      <c r="BI14" s="163">
        <v>1.3141</v>
      </c>
      <c r="BJ14" s="163">
        <v>4.7925000000000004</v>
      </c>
      <c r="BK14" s="163">
        <v>4.0895000000000001</v>
      </c>
      <c r="BL14" s="163">
        <v>0</v>
      </c>
      <c r="BM14" s="163">
        <v>1.2811999999999999</v>
      </c>
      <c r="BN14" s="163">
        <v>-109.98</v>
      </c>
      <c r="BO14" s="163">
        <v>6.5004</v>
      </c>
      <c r="BP14" s="163">
        <v>7.3853999999999997</v>
      </c>
      <c r="BQ14" s="163">
        <v>-18.785</v>
      </c>
      <c r="BR14" s="163">
        <v>-220.58</v>
      </c>
      <c r="BS14" s="163">
        <v>-9.1669</v>
      </c>
      <c r="BT14" s="164"/>
      <c r="BU14" s="164"/>
      <c r="BV14" s="163">
        <v>7.8638000000000003</v>
      </c>
      <c r="BW14" s="163">
        <v>10.18</v>
      </c>
      <c r="BX14" s="163">
        <v>3.98</v>
      </c>
      <c r="BY14" s="163">
        <v>-18.04</v>
      </c>
      <c r="BZ14" s="163">
        <v>5.46</v>
      </c>
      <c r="CA14" s="163">
        <v>-7.8992000000000004</v>
      </c>
      <c r="CB14" s="163">
        <v>-7.7652999999999999</v>
      </c>
      <c r="CC14" s="163">
        <v>12.901999999999999</v>
      </c>
      <c r="CD14" s="163">
        <v>12.558</v>
      </c>
      <c r="CE14" s="163">
        <v>-0.48509999999999998</v>
      </c>
      <c r="CF14" s="163">
        <v>-25.92</v>
      </c>
      <c r="CG14" s="163">
        <v>-26.274999999999999</v>
      </c>
      <c r="CH14" s="163">
        <v>4.774</v>
      </c>
      <c r="CI14" s="163">
        <v>12.254</v>
      </c>
      <c r="CJ14" s="163">
        <v>2.88</v>
      </c>
      <c r="CK14" s="163">
        <v>6.4119999999999999</v>
      </c>
      <c r="CL14" s="163">
        <v>39.098999999999997</v>
      </c>
      <c r="CM14" s="163">
        <v>-22.1</v>
      </c>
      <c r="CN14" s="163">
        <v>-2.0299</v>
      </c>
      <c r="CO14" s="163">
        <v>19.507999999999999</v>
      </c>
      <c r="CP14" s="163">
        <v>19.295999999999999</v>
      </c>
      <c r="CQ14" s="163">
        <v>18.998999999999999</v>
      </c>
      <c r="CR14" s="163">
        <v>50.186</v>
      </c>
      <c r="CS14" s="163">
        <v>50.725999999999999</v>
      </c>
      <c r="CT14" s="163">
        <v>-21.69</v>
      </c>
      <c r="CU14" s="163">
        <v>-42.634999999999998</v>
      </c>
      <c r="CV14" s="163">
        <v>-1.9415</v>
      </c>
      <c r="CW14" s="163">
        <v>2.0192000000000001</v>
      </c>
      <c r="CX14" s="163">
        <v>24.79</v>
      </c>
      <c r="CY14" s="163">
        <v>15.71</v>
      </c>
      <c r="CZ14" s="163">
        <v>18.286000000000001</v>
      </c>
      <c r="DA14" s="163">
        <v>18.167000000000002</v>
      </c>
      <c r="DB14" s="163">
        <v>-5.0099</v>
      </c>
      <c r="DC14" s="163">
        <v>25.512</v>
      </c>
      <c r="DD14" s="163">
        <v>-13.624000000000001</v>
      </c>
      <c r="DE14" s="163">
        <v>-13.289</v>
      </c>
      <c r="DF14" s="163">
        <v>38.444000000000003</v>
      </c>
      <c r="DG14" s="163">
        <v>1.4800000000000001E-2</v>
      </c>
      <c r="DH14" s="163">
        <v>-2.3170000000000002</v>
      </c>
      <c r="DI14" s="163">
        <v>16.5</v>
      </c>
      <c r="DJ14" s="163">
        <v>16.7</v>
      </c>
      <c r="DK14" s="163">
        <v>-5.1721000000000004</v>
      </c>
      <c r="DL14" s="163">
        <v>-0.748</v>
      </c>
      <c r="DM14" s="163">
        <v>45.426000000000002</v>
      </c>
      <c r="DN14" s="163">
        <v>4.4588999999999999</v>
      </c>
      <c r="DO14" s="163">
        <v>-0.32</v>
      </c>
      <c r="DP14" s="163">
        <v>-3.9</v>
      </c>
      <c r="DQ14" s="163">
        <v>4.8330000000000002</v>
      </c>
      <c r="DR14" s="163">
        <v>-39.701999999999998</v>
      </c>
      <c r="DS14" s="163">
        <v>-2.2799999999999998</v>
      </c>
      <c r="DT14" s="163">
        <v>-2.38</v>
      </c>
      <c r="DU14" s="163">
        <v>12.55</v>
      </c>
      <c r="DV14" s="163">
        <v>15.39</v>
      </c>
      <c r="DW14" s="163">
        <v>-40.472000000000001</v>
      </c>
      <c r="DX14" s="163">
        <v>-19.936</v>
      </c>
      <c r="DY14" s="163">
        <v>-28.495999999999999</v>
      </c>
      <c r="DZ14" s="163">
        <v>-28.518000000000001</v>
      </c>
      <c r="EA14" s="163">
        <v>0</v>
      </c>
      <c r="EB14" s="163">
        <v>-16.809999999999999</v>
      </c>
      <c r="EC14" s="163">
        <v>-25.266999999999999</v>
      </c>
      <c r="ED14" s="163">
        <v>-24.65</v>
      </c>
      <c r="EE14" s="163">
        <v>-14.875</v>
      </c>
      <c r="EF14" s="163">
        <v>-19.977</v>
      </c>
      <c r="EG14" s="163">
        <v>-11.188000000000001</v>
      </c>
      <c r="EH14" s="163">
        <v>-65.906999999999996</v>
      </c>
      <c r="EI14" s="163">
        <v>19.417000000000002</v>
      </c>
      <c r="EJ14" s="163">
        <v>0</v>
      </c>
      <c r="EK14" s="163">
        <v>-7.7792000000000003</v>
      </c>
      <c r="EL14" s="163">
        <v>-7.0928000000000004</v>
      </c>
      <c r="EM14" s="163">
        <v>29.959</v>
      </c>
      <c r="EN14" s="163">
        <v>-3.0569000000000002</v>
      </c>
      <c r="EO14" s="163">
        <v>-3.6865000000000001</v>
      </c>
      <c r="EP14" s="163">
        <v>-27.14</v>
      </c>
      <c r="EQ14" s="163">
        <v>-29.969000000000001</v>
      </c>
      <c r="ER14" s="163">
        <v>-29.547999999999998</v>
      </c>
      <c r="ES14" s="163">
        <v>22.32</v>
      </c>
      <c r="ET14" s="163">
        <v>25.809000000000001</v>
      </c>
      <c r="EU14" s="163">
        <v>-8.0198999999999998</v>
      </c>
      <c r="EV14" s="163">
        <v>-1.5</v>
      </c>
      <c r="EW14" s="163">
        <v>3.0872999999999999</v>
      </c>
      <c r="EX14" s="163">
        <v>-1.1106</v>
      </c>
      <c r="EY14" s="163">
        <v>-11.162000000000001</v>
      </c>
      <c r="EZ14" s="163">
        <v>-11.132</v>
      </c>
      <c r="FA14" s="163">
        <v>6.6424000000000003</v>
      </c>
      <c r="FB14" s="163">
        <v>18.704999999999998</v>
      </c>
      <c r="FC14" s="163">
        <v>-26.17</v>
      </c>
      <c r="FD14" s="163">
        <v>6.8129999999999997</v>
      </c>
      <c r="FE14" s="163">
        <v>0</v>
      </c>
      <c r="FF14" s="163">
        <v>0</v>
      </c>
      <c r="FG14" s="163">
        <v>0</v>
      </c>
      <c r="FH14" s="163">
        <v>4.1837999999999997</v>
      </c>
      <c r="FI14" s="163">
        <v>2.9504000000000001</v>
      </c>
      <c r="FJ14" s="163">
        <v>-4.5213000000000001</v>
      </c>
      <c r="FK14" s="163">
        <v>-4.3537999999999997</v>
      </c>
      <c r="FL14" s="163">
        <v>30.141999999999999</v>
      </c>
      <c r="FM14" s="163">
        <v>13.021000000000001</v>
      </c>
      <c r="FN14" s="163">
        <v>13.249000000000001</v>
      </c>
      <c r="FO14" s="163">
        <v>27.045000000000002</v>
      </c>
      <c r="FP14" s="163">
        <v>32.758000000000003</v>
      </c>
      <c r="FQ14" s="163">
        <v>5.2648999999999999</v>
      </c>
      <c r="FR14" s="163">
        <v>-4.9298999999999999</v>
      </c>
      <c r="FS14" s="163">
        <v>-2.3157999999999999</v>
      </c>
      <c r="FT14" s="163">
        <v>0.28039999999999998</v>
      </c>
      <c r="FU14" s="163">
        <v>1.77</v>
      </c>
      <c r="FV14" s="163">
        <v>3.39</v>
      </c>
      <c r="FW14" s="163">
        <v>0</v>
      </c>
      <c r="FX14" s="163">
        <v>1.7342</v>
      </c>
      <c r="FY14" s="163">
        <v>7.3409000000000004</v>
      </c>
      <c r="FZ14" s="163">
        <v>-6.0000000000000001E-3</v>
      </c>
      <c r="GA14" s="163">
        <v>2.1211000000000002</v>
      </c>
      <c r="GB14" s="163">
        <v>28.079000000000001</v>
      </c>
      <c r="GC14" s="163">
        <v>-31.687999999999999</v>
      </c>
      <c r="GD14" s="163">
        <v>-22.335000000000001</v>
      </c>
      <c r="GE14" s="163">
        <v>-1.2299</v>
      </c>
      <c r="GF14" s="163">
        <v>20.984999999999999</v>
      </c>
      <c r="GG14" s="163">
        <v>-0.1</v>
      </c>
      <c r="GH14" s="163">
        <v>16.088999999999999</v>
      </c>
      <c r="GI14" s="163">
        <v>2.2867000000000002</v>
      </c>
      <c r="GJ14" s="163">
        <v>-2.4670000000000001</v>
      </c>
      <c r="GK14" s="163">
        <v>1.5533999999999999</v>
      </c>
      <c r="GL14" s="163">
        <v>5.62E-2</v>
      </c>
      <c r="GM14" s="164"/>
      <c r="GN14" s="163">
        <v>-10.065</v>
      </c>
      <c r="GO14" s="163">
        <v>-7.2190000000000003</v>
      </c>
      <c r="GP14" s="163">
        <v>19.600000000000001</v>
      </c>
      <c r="GQ14" s="163">
        <v>-31.596</v>
      </c>
      <c r="GR14" s="163">
        <v>-17.484999999999999</v>
      </c>
      <c r="GS14" s="163">
        <v>-7.8003999999999998</v>
      </c>
      <c r="GT14" s="163">
        <v>136.91</v>
      </c>
      <c r="GU14" s="163">
        <v>-6.4649999999999999</v>
      </c>
      <c r="GV14" s="163">
        <v>-10.977</v>
      </c>
      <c r="GW14" s="163">
        <v>6.7561</v>
      </c>
      <c r="GX14" s="163">
        <v>2.3889999999999998</v>
      </c>
      <c r="GY14" s="163">
        <v>8.3809000000000005</v>
      </c>
      <c r="GZ14" s="163">
        <v>8.2919999999999998</v>
      </c>
      <c r="HA14" s="163">
        <v>2</v>
      </c>
      <c r="HB14" s="163">
        <v>-1.9097</v>
      </c>
      <c r="HC14" s="163">
        <v>0</v>
      </c>
      <c r="HD14" s="163">
        <v>0</v>
      </c>
      <c r="HE14" s="163">
        <v>0</v>
      </c>
      <c r="HF14" s="163">
        <v>-32.283000000000001</v>
      </c>
      <c r="HG14" s="163">
        <v>37.682000000000002</v>
      </c>
      <c r="HH14" s="163">
        <v>30.722000000000001</v>
      </c>
      <c r="HI14" s="163">
        <v>17.795000000000002</v>
      </c>
      <c r="HJ14" s="163">
        <v>18.736999999999998</v>
      </c>
      <c r="HK14" s="163">
        <v>0</v>
      </c>
      <c r="HL14" s="163">
        <v>0</v>
      </c>
      <c r="HM14" s="163">
        <v>-9.5986999999999991</v>
      </c>
      <c r="HN14" s="163">
        <v>-10.92</v>
      </c>
      <c r="HO14" s="163">
        <v>42.607999999999997</v>
      </c>
      <c r="HP14" s="163">
        <v>38.036000000000001</v>
      </c>
      <c r="HQ14" s="163">
        <v>-16.736000000000001</v>
      </c>
      <c r="HR14" s="163">
        <v>-16.175999999999998</v>
      </c>
      <c r="HS14" s="163">
        <v>-1.2049000000000001</v>
      </c>
      <c r="HT14" s="163">
        <v>-1.1345000000000001</v>
      </c>
      <c r="HU14" s="163">
        <v>4.5998999999999999</v>
      </c>
      <c r="HV14" s="163">
        <v>4.67</v>
      </c>
      <c r="HW14" s="163">
        <v>-24.399000000000001</v>
      </c>
      <c r="HX14" s="163">
        <v>-25.2</v>
      </c>
      <c r="HY14" s="163">
        <v>2.7951000000000001</v>
      </c>
      <c r="HZ14" s="163">
        <v>-7.36</v>
      </c>
      <c r="IA14" s="163">
        <v>34.795999999999999</v>
      </c>
      <c r="IB14" s="163">
        <v>20.602</v>
      </c>
      <c r="IC14" s="163">
        <v>20.478999999999999</v>
      </c>
      <c r="ID14" s="163">
        <v>-17</v>
      </c>
      <c r="IE14" s="163">
        <v>-29</v>
      </c>
      <c r="IF14" s="163">
        <v>4.3</v>
      </c>
      <c r="IG14" s="163">
        <v>3.4</v>
      </c>
      <c r="IH14" s="163">
        <v>-17.977</v>
      </c>
      <c r="II14" s="163">
        <v>-17.882999999999999</v>
      </c>
      <c r="IJ14" s="163">
        <v>-129.97</v>
      </c>
      <c r="IK14" s="163">
        <v>137.34</v>
      </c>
      <c r="IL14" s="163">
        <v>-250.44</v>
      </c>
      <c r="IM14" s="163">
        <v>6.6400000000000001E-2</v>
      </c>
      <c r="IN14" s="163">
        <v>103.25</v>
      </c>
      <c r="IO14" s="163">
        <v>73.817999999999998</v>
      </c>
      <c r="IP14" s="163">
        <v>88.340999999999994</v>
      </c>
      <c r="IQ14" s="163">
        <v>150.87</v>
      </c>
      <c r="IR14" s="163">
        <v>43.773000000000003</v>
      </c>
      <c r="IS14" s="163">
        <v>11.24</v>
      </c>
      <c r="IT14" s="163">
        <v>34.170999999999999</v>
      </c>
      <c r="IU14" s="163">
        <v>36.017000000000003</v>
      </c>
      <c r="IV14" s="163">
        <v>-44.978999999999999</v>
      </c>
      <c r="IW14" s="163">
        <v>186.56</v>
      </c>
      <c r="IX14" s="163">
        <v>-142.26</v>
      </c>
      <c r="IY14" s="163">
        <v>55.884999999999998</v>
      </c>
      <c r="IZ14" s="163">
        <v>-43.706000000000003</v>
      </c>
      <c r="JA14" s="163">
        <v>-2.3668999999999998</v>
      </c>
      <c r="JB14" s="163">
        <v>8.8796999999999997</v>
      </c>
      <c r="JC14" s="163">
        <v>-7.44</v>
      </c>
      <c r="JD14" s="163">
        <v>-2.1339999999999999</v>
      </c>
      <c r="JE14" s="163">
        <v>-2.13</v>
      </c>
      <c r="JF14" s="163">
        <v>3.68</v>
      </c>
      <c r="JG14" s="163">
        <v>-0.16</v>
      </c>
      <c r="JH14" s="163">
        <v>-4.9672000000000001</v>
      </c>
      <c r="JI14" s="163">
        <v>-5.6228999999999996</v>
      </c>
      <c r="JJ14" s="163">
        <v>10.286</v>
      </c>
      <c r="JK14" s="163">
        <v>-5.9739000000000004</v>
      </c>
      <c r="JL14" s="163">
        <v>1.2</v>
      </c>
      <c r="JM14" s="163">
        <v>0.83499999999999996</v>
      </c>
      <c r="JN14" s="163">
        <v>0.98499999999999999</v>
      </c>
      <c r="JO14" s="163">
        <v>0</v>
      </c>
      <c r="JP14" s="163">
        <v>0</v>
      </c>
      <c r="JQ14" s="163">
        <v>3.5914000000000001</v>
      </c>
      <c r="JR14" s="163">
        <v>3.6850999999999998</v>
      </c>
      <c r="JS14" s="163">
        <v>3.4399000000000002</v>
      </c>
      <c r="JT14" s="164"/>
      <c r="JU14" s="163">
        <v>12.898999999999999</v>
      </c>
      <c r="JV14" s="163">
        <v>10.834</v>
      </c>
      <c r="JW14" s="163">
        <v>-0.27</v>
      </c>
      <c r="JX14" s="163">
        <v>0.37</v>
      </c>
      <c r="JY14" s="163">
        <v>-12.01</v>
      </c>
      <c r="JZ14" s="163">
        <v>-2.3725000000000001</v>
      </c>
      <c r="KA14" s="163">
        <v>-22.228999999999999</v>
      </c>
      <c r="KB14" s="163">
        <v>-9.0892999999999997</v>
      </c>
      <c r="KC14" s="163">
        <v>0</v>
      </c>
      <c r="KD14" s="163">
        <v>-22.643999999999998</v>
      </c>
      <c r="KE14" s="163">
        <v>-5.9915000000000003</v>
      </c>
      <c r="KF14" s="163">
        <v>-14.1</v>
      </c>
      <c r="KG14" s="163">
        <v>-3.0998999999999999</v>
      </c>
      <c r="KH14" s="163">
        <v>-1E-4</v>
      </c>
      <c r="KI14" s="163">
        <v>-119.52</v>
      </c>
    </row>
    <row r="15" spans="1:295" ht="18" customHeight="1" x14ac:dyDescent="0.3">
      <c r="A15" s="160" t="s">
        <v>61</v>
      </c>
      <c r="B15" s="160" t="s">
        <v>713</v>
      </c>
      <c r="C15" s="163">
        <v>0</v>
      </c>
      <c r="D15" s="163">
        <v>3.6453000000000002</v>
      </c>
      <c r="E15" s="163">
        <v>-7.5571999999999999</v>
      </c>
      <c r="F15" s="163">
        <v>3.4285000000000001</v>
      </c>
      <c r="G15" s="163">
        <v>9.0196000000000005</v>
      </c>
      <c r="H15" s="163">
        <v>0</v>
      </c>
      <c r="I15" s="163">
        <v>16.96</v>
      </c>
      <c r="J15" s="164"/>
      <c r="K15" s="163">
        <v>7.3920000000000003</v>
      </c>
      <c r="L15" s="163">
        <v>2.4449000000000001</v>
      </c>
      <c r="M15" s="163">
        <v>3.8578999999999999</v>
      </c>
      <c r="N15" s="163">
        <v>-17.760000000000002</v>
      </c>
      <c r="O15" s="163">
        <v>-22</v>
      </c>
      <c r="P15" s="163">
        <v>-2.2000000000000002</v>
      </c>
      <c r="Q15" s="163">
        <v>0</v>
      </c>
      <c r="R15" s="163">
        <v>-17.600000000000001</v>
      </c>
      <c r="S15" s="163">
        <v>4.2934000000000001</v>
      </c>
      <c r="T15" s="163">
        <v>6.2563000000000004</v>
      </c>
      <c r="U15" s="163">
        <v>3.1355</v>
      </c>
      <c r="V15" s="163">
        <v>2.9363000000000001</v>
      </c>
      <c r="W15" s="163">
        <v>5.0289000000000001</v>
      </c>
      <c r="X15" s="163">
        <v>0</v>
      </c>
      <c r="Y15" s="163">
        <v>1.7273000000000001</v>
      </c>
      <c r="Z15" s="163">
        <v>2.3540999999999999</v>
      </c>
      <c r="AA15" s="164"/>
      <c r="AB15" s="163">
        <v>-1.0185</v>
      </c>
      <c r="AC15" s="163">
        <v>-0.16900000000000001</v>
      </c>
      <c r="AD15" s="163">
        <v>-0.157</v>
      </c>
      <c r="AE15" s="163">
        <v>3.0569999999999999</v>
      </c>
      <c r="AF15" s="163">
        <v>-4.4400000000000004</v>
      </c>
      <c r="AG15" s="163">
        <v>-15.4</v>
      </c>
      <c r="AH15" s="163">
        <v>-0.29199999999999998</v>
      </c>
      <c r="AI15" s="163">
        <v>0.23400000000000001</v>
      </c>
      <c r="AJ15" s="163">
        <v>-4.6199000000000003</v>
      </c>
      <c r="AK15" s="163">
        <v>-4.6798999999999999</v>
      </c>
      <c r="AL15" s="163">
        <v>-10</v>
      </c>
      <c r="AM15" s="163">
        <v>-14.228999999999999</v>
      </c>
      <c r="AN15" s="163">
        <v>-14.289</v>
      </c>
      <c r="AO15" s="163">
        <v>3.8910999999999998</v>
      </c>
      <c r="AP15" s="163">
        <v>3.8873000000000002</v>
      </c>
      <c r="AQ15" s="163">
        <v>20.245999999999999</v>
      </c>
      <c r="AR15" s="163">
        <v>21.007999999999999</v>
      </c>
      <c r="AS15" s="163">
        <v>-17.18</v>
      </c>
      <c r="AT15" s="163">
        <v>0</v>
      </c>
      <c r="AU15" s="163">
        <v>-31.997</v>
      </c>
      <c r="AV15" s="163">
        <v>-0.28079999999999999</v>
      </c>
      <c r="AW15" s="163">
        <v>-0.1171</v>
      </c>
      <c r="AX15" s="163">
        <v>-18.754000000000001</v>
      </c>
      <c r="AY15" s="163">
        <v>-17.547999999999998</v>
      </c>
      <c r="AZ15" s="163">
        <v>2.3795999999999999</v>
      </c>
      <c r="BA15" s="163">
        <v>11.775</v>
      </c>
      <c r="BB15" s="163">
        <v>32.286000000000001</v>
      </c>
      <c r="BC15" s="163">
        <v>6.7545999999999999</v>
      </c>
      <c r="BD15" s="163">
        <v>-6.0998999999999999</v>
      </c>
      <c r="BE15" s="163">
        <v>-6.0998999999999999</v>
      </c>
      <c r="BF15" s="163">
        <v>-23.68</v>
      </c>
      <c r="BG15" s="163">
        <v>0</v>
      </c>
      <c r="BH15" s="163">
        <v>-2.1707999999999998</v>
      </c>
      <c r="BI15" s="163">
        <v>1.3141</v>
      </c>
      <c r="BJ15" s="163">
        <v>6.6069000000000004</v>
      </c>
      <c r="BK15" s="163">
        <v>2.7606999999999999</v>
      </c>
      <c r="BL15" s="163">
        <v>0</v>
      </c>
      <c r="BM15" s="163">
        <v>1.3206</v>
      </c>
      <c r="BN15" s="163">
        <v>-126.62</v>
      </c>
      <c r="BO15" s="163">
        <v>10.375999999999999</v>
      </c>
      <c r="BP15" s="163">
        <v>10.406000000000001</v>
      </c>
      <c r="BQ15" s="163">
        <v>-19.481999999999999</v>
      </c>
      <c r="BR15" s="163">
        <v>-231.26</v>
      </c>
      <c r="BS15" s="163">
        <v>-9.1669</v>
      </c>
      <c r="BT15" s="164"/>
      <c r="BU15" s="164"/>
      <c r="BV15" s="163">
        <v>7.8738000000000001</v>
      </c>
      <c r="BW15" s="163">
        <v>10.439</v>
      </c>
      <c r="BX15" s="163">
        <v>4.03</v>
      </c>
      <c r="BY15" s="163">
        <v>-17.86</v>
      </c>
      <c r="BZ15" s="163">
        <v>5.53</v>
      </c>
      <c r="CA15" s="163">
        <v>-7.4973999999999998</v>
      </c>
      <c r="CB15" s="163">
        <v>-6.9615</v>
      </c>
      <c r="CC15" s="163">
        <v>12.108000000000001</v>
      </c>
      <c r="CD15" s="163">
        <v>11.493</v>
      </c>
      <c r="CE15" s="163">
        <v>-0.31080000000000002</v>
      </c>
      <c r="CF15" s="163">
        <v>-23.744</v>
      </c>
      <c r="CG15" s="163">
        <v>-23.574000000000002</v>
      </c>
      <c r="CH15" s="163">
        <v>5.2008000000000001</v>
      </c>
      <c r="CI15" s="163">
        <v>14.266999999999999</v>
      </c>
      <c r="CJ15" s="163">
        <v>2.88</v>
      </c>
      <c r="CK15" s="163">
        <v>6.4119999999999999</v>
      </c>
      <c r="CL15" s="163">
        <v>42.4</v>
      </c>
      <c r="CM15" s="163">
        <v>-26.2</v>
      </c>
      <c r="CN15" s="163">
        <v>-1.87</v>
      </c>
      <c r="CO15" s="163">
        <v>20.821000000000002</v>
      </c>
      <c r="CP15" s="163">
        <v>20.716000000000001</v>
      </c>
      <c r="CQ15" s="163">
        <v>20.550999999999998</v>
      </c>
      <c r="CR15" s="163">
        <v>54.921999999999997</v>
      </c>
      <c r="CS15" s="163">
        <v>55.238999999999997</v>
      </c>
      <c r="CT15" s="163">
        <v>-19.021000000000001</v>
      </c>
      <c r="CU15" s="163">
        <v>-45.472999999999999</v>
      </c>
      <c r="CV15" s="163">
        <v>-3.7877000000000001</v>
      </c>
      <c r="CW15" s="163">
        <v>1.8868</v>
      </c>
      <c r="CX15" s="163">
        <v>23.27</v>
      </c>
      <c r="CY15" s="163">
        <v>14.76</v>
      </c>
      <c r="CZ15" s="163">
        <v>18.286000000000001</v>
      </c>
      <c r="DA15" s="163">
        <v>18.167000000000002</v>
      </c>
      <c r="DB15" s="163">
        <v>-4.9800000000000004</v>
      </c>
      <c r="DC15" s="163">
        <v>25.512</v>
      </c>
      <c r="DD15" s="163">
        <v>-15.946</v>
      </c>
      <c r="DE15" s="163">
        <v>-15.395</v>
      </c>
      <c r="DF15" s="163">
        <v>43.765999999999998</v>
      </c>
      <c r="DG15" s="163">
        <v>1.4999999999999999E-2</v>
      </c>
      <c r="DH15" s="163">
        <v>-2.3098999999999998</v>
      </c>
      <c r="DI15" s="163">
        <v>16.5</v>
      </c>
      <c r="DJ15" s="163">
        <v>16.7</v>
      </c>
      <c r="DK15" s="163">
        <v>-5.4614000000000003</v>
      </c>
      <c r="DL15" s="163">
        <v>-0.748</v>
      </c>
      <c r="DM15" s="163">
        <v>45.110999999999997</v>
      </c>
      <c r="DN15" s="163">
        <v>4.4588999999999999</v>
      </c>
      <c r="DO15" s="163">
        <v>-0.33</v>
      </c>
      <c r="DP15" s="163">
        <v>-3.95</v>
      </c>
      <c r="DQ15" s="163">
        <v>4.7519999999999998</v>
      </c>
      <c r="DR15" s="163">
        <v>-45.087000000000003</v>
      </c>
      <c r="DS15" s="163">
        <v>-2.42</v>
      </c>
      <c r="DT15" s="163">
        <v>-2.5099</v>
      </c>
      <c r="DU15" s="163">
        <v>12.19</v>
      </c>
      <c r="DV15" s="163">
        <v>15.29</v>
      </c>
      <c r="DW15" s="163">
        <v>-43.381</v>
      </c>
      <c r="DX15" s="163">
        <v>-22.399000000000001</v>
      </c>
      <c r="DY15" s="163">
        <v>-29.135999999999999</v>
      </c>
      <c r="DZ15" s="163">
        <v>-28.672000000000001</v>
      </c>
      <c r="EA15" s="163">
        <v>0</v>
      </c>
      <c r="EB15" s="163">
        <v>-19.373000000000001</v>
      </c>
      <c r="EC15" s="163">
        <v>-27.581</v>
      </c>
      <c r="ED15" s="163">
        <v>-27.846</v>
      </c>
      <c r="EE15" s="163">
        <v>-7.4657999999999998</v>
      </c>
      <c r="EF15" s="163">
        <v>-14.366</v>
      </c>
      <c r="EG15" s="163">
        <v>-11.584</v>
      </c>
      <c r="EH15" s="163">
        <v>-68.436000000000007</v>
      </c>
      <c r="EI15" s="163">
        <v>16.652999999999999</v>
      </c>
      <c r="EJ15" s="163">
        <v>0</v>
      </c>
      <c r="EK15" s="163">
        <v>-7.1421000000000001</v>
      </c>
      <c r="EL15" s="163">
        <v>-6.3804999999999996</v>
      </c>
      <c r="EM15" s="163">
        <v>28.927</v>
      </c>
      <c r="EN15" s="163">
        <v>-7.7366999999999999</v>
      </c>
      <c r="EO15" s="163">
        <v>-7.7971000000000004</v>
      </c>
      <c r="EP15" s="163">
        <v>-5.6360000000000001</v>
      </c>
      <c r="EQ15" s="163">
        <v>-33.536000000000001</v>
      </c>
      <c r="ER15" s="163">
        <v>-33.29</v>
      </c>
      <c r="ES15" s="163">
        <v>22.148</v>
      </c>
      <c r="ET15" s="163">
        <v>11.05</v>
      </c>
      <c r="EU15" s="163">
        <v>-8.1399000000000008</v>
      </c>
      <c r="EV15" s="163">
        <v>-1.3</v>
      </c>
      <c r="EW15" s="163">
        <v>2.8778000000000001</v>
      </c>
      <c r="EX15" s="163">
        <v>-9.8308</v>
      </c>
      <c r="EY15" s="163">
        <v>-11.603999999999999</v>
      </c>
      <c r="EZ15" s="164"/>
      <c r="FA15" s="164"/>
      <c r="FB15" s="163">
        <v>18.010999999999999</v>
      </c>
      <c r="FC15" s="163">
        <v>-33.043999999999997</v>
      </c>
      <c r="FD15" s="163">
        <v>6.8007999999999997</v>
      </c>
      <c r="FE15" s="163">
        <v>0</v>
      </c>
      <c r="FF15" s="163">
        <v>0</v>
      </c>
      <c r="FG15" s="163">
        <v>3.5007999999999999</v>
      </c>
      <c r="FH15" s="163">
        <v>3.7008000000000001</v>
      </c>
      <c r="FI15" s="163">
        <v>2.1833</v>
      </c>
      <c r="FJ15" s="163">
        <v>-4.6886999999999999</v>
      </c>
      <c r="FK15" s="163">
        <v>-3.6840000000000002</v>
      </c>
      <c r="FL15" s="163">
        <v>29.974</v>
      </c>
      <c r="FM15" s="163">
        <v>13.635</v>
      </c>
      <c r="FN15" s="163">
        <v>13.654999999999999</v>
      </c>
      <c r="FO15" s="163">
        <v>26.93</v>
      </c>
      <c r="FP15" s="163">
        <v>32.409999999999997</v>
      </c>
      <c r="FQ15" s="163">
        <v>5.7287999999999997</v>
      </c>
      <c r="FR15" s="163">
        <v>-5.9499000000000004</v>
      </c>
      <c r="FS15" s="163">
        <v>-2.2113999999999998</v>
      </c>
      <c r="FT15" s="164"/>
      <c r="FU15" s="163">
        <v>1.79</v>
      </c>
      <c r="FV15" s="163">
        <v>3.35</v>
      </c>
      <c r="FW15" s="163">
        <v>0</v>
      </c>
      <c r="FX15" s="163">
        <v>1.7222</v>
      </c>
      <c r="FY15" s="163">
        <v>7.2229000000000001</v>
      </c>
      <c r="FZ15" s="163">
        <v>5.0000000000000001E-3</v>
      </c>
      <c r="GA15" s="163">
        <v>1.3168</v>
      </c>
      <c r="GB15" s="163">
        <v>28.079000000000001</v>
      </c>
      <c r="GC15" s="163">
        <v>-31.009</v>
      </c>
      <c r="GD15" s="163">
        <v>-22.013999999999999</v>
      </c>
      <c r="GE15" s="163">
        <v>-1.2299</v>
      </c>
      <c r="GF15" s="163">
        <v>21.74</v>
      </c>
      <c r="GG15" s="163">
        <v>-0.1</v>
      </c>
      <c r="GH15" s="163">
        <v>16.370999999999999</v>
      </c>
      <c r="GI15" s="163">
        <v>2.2789999999999999</v>
      </c>
      <c r="GJ15" s="163">
        <v>-2.472</v>
      </c>
      <c r="GK15" s="163">
        <v>1.5686</v>
      </c>
      <c r="GL15" s="163">
        <v>5.62E-2</v>
      </c>
      <c r="GM15" s="164"/>
      <c r="GN15" s="163">
        <v>-10.301</v>
      </c>
      <c r="GO15" s="163">
        <v>-6.7809999999999997</v>
      </c>
      <c r="GP15" s="163">
        <v>20.626000000000001</v>
      </c>
      <c r="GQ15" s="163">
        <v>-32.1</v>
      </c>
      <c r="GR15" s="163">
        <v>-15.663</v>
      </c>
      <c r="GS15" s="163">
        <v>-9.4400999999999993</v>
      </c>
      <c r="GT15" s="163">
        <v>133.74</v>
      </c>
      <c r="GU15" s="163">
        <v>-6.5490000000000004</v>
      </c>
      <c r="GV15" s="163">
        <v>-11.32</v>
      </c>
      <c r="GW15" s="163">
        <v>6.5461</v>
      </c>
      <c r="GX15" s="163">
        <v>1.9916</v>
      </c>
      <c r="GY15" s="164"/>
      <c r="GZ15" s="164"/>
      <c r="HA15" s="163">
        <v>2</v>
      </c>
      <c r="HB15" s="163">
        <v>-3.2360000000000002</v>
      </c>
      <c r="HC15" s="163">
        <v>0</v>
      </c>
      <c r="HD15" s="163">
        <v>0</v>
      </c>
      <c r="HE15" s="163">
        <v>0</v>
      </c>
      <c r="HF15" s="163">
        <v>-29.547000000000001</v>
      </c>
      <c r="HG15" s="163">
        <v>34.442</v>
      </c>
      <c r="HH15" s="163">
        <v>30.791</v>
      </c>
      <c r="HI15" s="163">
        <v>19.920999999999999</v>
      </c>
      <c r="HJ15" s="163">
        <v>19.599</v>
      </c>
      <c r="HK15" s="163">
        <v>0</v>
      </c>
      <c r="HL15" s="163">
        <v>0</v>
      </c>
      <c r="HM15" s="163">
        <v>-11.938000000000001</v>
      </c>
      <c r="HN15" s="163">
        <v>0</v>
      </c>
      <c r="HO15" s="163">
        <v>38.555999999999997</v>
      </c>
      <c r="HP15" s="163">
        <v>38.036000000000001</v>
      </c>
      <c r="HQ15" s="163">
        <v>-18.917000000000002</v>
      </c>
      <c r="HR15" s="163">
        <v>-18.225000000000001</v>
      </c>
      <c r="HS15" s="163">
        <v>-1.4088000000000001</v>
      </c>
      <c r="HT15" s="163">
        <v>-1.5425</v>
      </c>
      <c r="HU15" s="163">
        <v>5.5998999999999999</v>
      </c>
      <c r="HV15" s="163">
        <v>5.57</v>
      </c>
      <c r="HW15" s="163">
        <v>-24.1</v>
      </c>
      <c r="HX15" s="163">
        <v>-24.298999999999999</v>
      </c>
      <c r="HY15" s="163">
        <v>2.4965999999999999</v>
      </c>
      <c r="HZ15" s="163">
        <v>-7.84</v>
      </c>
      <c r="IA15" s="163">
        <v>38.209000000000003</v>
      </c>
      <c r="IB15" s="163">
        <v>16.812000000000001</v>
      </c>
      <c r="IC15" s="163">
        <v>16.684999999999999</v>
      </c>
      <c r="ID15" s="163">
        <v>-17</v>
      </c>
      <c r="IE15" s="163">
        <v>-29</v>
      </c>
      <c r="IF15" s="163">
        <v>6.4</v>
      </c>
      <c r="IG15" s="163">
        <v>5.5</v>
      </c>
      <c r="IH15" s="163">
        <v>-17.977</v>
      </c>
      <c r="II15" s="163">
        <v>-17.882999999999999</v>
      </c>
      <c r="IJ15" s="163">
        <v>-124.66</v>
      </c>
      <c r="IK15" s="163">
        <v>135.87</v>
      </c>
      <c r="IL15" s="163">
        <v>-254.01</v>
      </c>
      <c r="IM15" s="163">
        <v>0.79720000000000002</v>
      </c>
      <c r="IN15" s="163">
        <v>89.83</v>
      </c>
      <c r="IO15" s="163">
        <v>71.381</v>
      </c>
      <c r="IP15" s="163">
        <v>86.994</v>
      </c>
      <c r="IQ15" s="163">
        <v>154.19999999999999</v>
      </c>
      <c r="IR15" s="163">
        <v>40.634</v>
      </c>
      <c r="IS15" s="163">
        <v>8.9407999999999994</v>
      </c>
      <c r="IT15" s="163">
        <v>32.520000000000003</v>
      </c>
      <c r="IU15" s="163">
        <v>28.448</v>
      </c>
      <c r="IV15" s="163">
        <v>-48.851999999999997</v>
      </c>
      <c r="IW15" s="163">
        <v>184.67</v>
      </c>
      <c r="IX15" s="163">
        <v>-143.65</v>
      </c>
      <c r="IY15" s="163">
        <v>53.478999999999999</v>
      </c>
      <c r="IZ15" s="163">
        <v>-40.295999999999999</v>
      </c>
      <c r="JA15" s="163">
        <v>-1.9446000000000001</v>
      </c>
      <c r="JB15" s="163">
        <v>8.8796999999999997</v>
      </c>
      <c r="JC15" s="163">
        <v>-7.76</v>
      </c>
      <c r="JD15" s="163">
        <v>-2.1539999999999999</v>
      </c>
      <c r="JE15" s="163">
        <v>-2.1558999999999999</v>
      </c>
      <c r="JF15" s="163">
        <v>4.0799000000000003</v>
      </c>
      <c r="JG15" s="163">
        <v>0.56000000000000005</v>
      </c>
      <c r="JH15" s="163">
        <v>-5.3916000000000004</v>
      </c>
      <c r="JI15" s="163">
        <v>-5.6228999999999996</v>
      </c>
      <c r="JJ15" s="163">
        <v>10.313000000000001</v>
      </c>
      <c r="JK15" s="163">
        <v>-5.9158999999999997</v>
      </c>
      <c r="JL15" s="163">
        <v>1.7</v>
      </c>
      <c r="JM15" s="163">
        <v>1.286</v>
      </c>
      <c r="JN15" s="163">
        <v>0.94899999999999995</v>
      </c>
      <c r="JO15" s="163">
        <v>0</v>
      </c>
      <c r="JP15" s="163">
        <v>0</v>
      </c>
      <c r="JQ15" s="163">
        <v>3.4887000000000001</v>
      </c>
      <c r="JR15" s="163">
        <v>3.1909999999999998</v>
      </c>
      <c r="JS15" s="163">
        <v>2.6467999999999998</v>
      </c>
      <c r="JT15" s="164"/>
      <c r="JU15" s="163">
        <v>12.3</v>
      </c>
      <c r="JV15" s="163">
        <v>10.725</v>
      </c>
      <c r="JW15" s="163">
        <v>-0.43</v>
      </c>
      <c r="JX15" s="163">
        <v>0.37</v>
      </c>
      <c r="JY15" s="164"/>
      <c r="JZ15" s="163">
        <v>-1.9077</v>
      </c>
      <c r="KA15" s="164"/>
      <c r="KB15" s="163">
        <v>-8.5945999999999998</v>
      </c>
      <c r="KC15" s="163">
        <v>0</v>
      </c>
      <c r="KD15" s="163">
        <v>-23.463999999999999</v>
      </c>
      <c r="KE15" s="163">
        <v>-5.9455</v>
      </c>
      <c r="KF15" s="163">
        <v>-13.3</v>
      </c>
      <c r="KG15" s="163">
        <v>-4</v>
      </c>
      <c r="KH15" s="163">
        <v>-1E-4</v>
      </c>
      <c r="KI15" s="163">
        <v>-121.56</v>
      </c>
    </row>
    <row r="16" spans="1:295" ht="18" customHeight="1" x14ac:dyDescent="0.3">
      <c r="A16" s="160" t="s">
        <v>61</v>
      </c>
      <c r="B16" s="160" t="s">
        <v>714</v>
      </c>
      <c r="C16" s="165">
        <v>0</v>
      </c>
      <c r="D16" s="165">
        <v>3.6012</v>
      </c>
      <c r="E16" s="165">
        <v>-7.4162999999999997</v>
      </c>
      <c r="F16" s="165">
        <v>3.4906999999999999</v>
      </c>
      <c r="G16" s="165">
        <v>9.1305999999999994</v>
      </c>
      <c r="H16" s="165">
        <v>0</v>
      </c>
      <c r="I16" s="165">
        <v>17.082000000000001</v>
      </c>
      <c r="J16" s="166"/>
      <c r="K16" s="165">
        <v>7.3064</v>
      </c>
      <c r="L16" s="165">
        <v>2.3189000000000002</v>
      </c>
      <c r="M16" s="165">
        <v>3.8837999999999999</v>
      </c>
      <c r="N16" s="165">
        <v>-13.319000000000001</v>
      </c>
      <c r="O16" s="165">
        <v>-22</v>
      </c>
      <c r="P16" s="165">
        <v>0</v>
      </c>
      <c r="Q16" s="165">
        <v>0</v>
      </c>
      <c r="R16" s="165">
        <v>-17.600000000000001</v>
      </c>
      <c r="S16" s="165">
        <v>4.3220999999999998</v>
      </c>
      <c r="T16" s="165">
        <v>6.0757000000000003</v>
      </c>
      <c r="U16" s="165">
        <v>3.3250000000000002</v>
      </c>
      <c r="V16" s="165">
        <v>3.1735000000000002</v>
      </c>
      <c r="W16" s="165">
        <v>5.3098000000000001</v>
      </c>
      <c r="X16" s="165">
        <v>0</v>
      </c>
      <c r="Y16" s="165">
        <v>2.3370000000000002</v>
      </c>
      <c r="Z16" s="165">
        <v>2.3650000000000002</v>
      </c>
      <c r="AA16" s="166"/>
      <c r="AB16" s="165">
        <v>-0.97309999999999997</v>
      </c>
      <c r="AC16" s="165">
        <v>-5.3999999999999999E-2</v>
      </c>
      <c r="AD16" s="165">
        <v>-9.6000000000000002E-2</v>
      </c>
      <c r="AE16" s="165">
        <v>3.512</v>
      </c>
      <c r="AF16" s="165">
        <v>-6.6599000000000004</v>
      </c>
      <c r="AG16" s="165">
        <v>-15.4</v>
      </c>
      <c r="AH16" s="165">
        <v>-0.29199999999999998</v>
      </c>
      <c r="AI16" s="165">
        <v>0.23400000000000001</v>
      </c>
      <c r="AJ16" s="165">
        <v>-5.17</v>
      </c>
      <c r="AK16" s="165">
        <v>-5.19</v>
      </c>
      <c r="AL16" s="165">
        <v>-10</v>
      </c>
      <c r="AM16" s="165">
        <v>-12.84</v>
      </c>
      <c r="AN16" s="165">
        <v>-13.239000000000001</v>
      </c>
      <c r="AO16" s="165">
        <v>4.0608000000000004</v>
      </c>
      <c r="AP16" s="165">
        <v>3.8969999999999998</v>
      </c>
      <c r="AQ16" s="165">
        <v>19.526</v>
      </c>
      <c r="AR16" s="165">
        <v>20.55</v>
      </c>
      <c r="AS16" s="165">
        <v>-17.308</v>
      </c>
      <c r="AT16" s="165">
        <v>-0.13389999999999999</v>
      </c>
      <c r="AU16" s="165">
        <v>-32.087000000000003</v>
      </c>
      <c r="AV16" s="165">
        <v>0.12330000000000001</v>
      </c>
      <c r="AW16" s="165">
        <v>0.1167</v>
      </c>
      <c r="AX16" s="165">
        <v>-19.29</v>
      </c>
      <c r="AY16" s="165">
        <v>-18.084</v>
      </c>
      <c r="AZ16" s="165">
        <v>2.3795999999999999</v>
      </c>
      <c r="BA16" s="165">
        <v>12.007999999999999</v>
      </c>
      <c r="BB16" s="165">
        <v>32.593000000000004</v>
      </c>
      <c r="BC16" s="165">
        <v>7.1128999999999998</v>
      </c>
      <c r="BD16" s="165">
        <v>-6.0998999999999999</v>
      </c>
      <c r="BE16" s="165">
        <v>-6.0998999999999999</v>
      </c>
      <c r="BF16" s="165">
        <v>-24</v>
      </c>
      <c r="BG16" s="165">
        <v>0</v>
      </c>
      <c r="BH16" s="165">
        <v>-1.9564999999999999</v>
      </c>
      <c r="BI16" s="165">
        <v>1.3141</v>
      </c>
      <c r="BJ16" s="165">
        <v>7.2633999999999999</v>
      </c>
      <c r="BK16" s="165">
        <v>2.9266999999999999</v>
      </c>
      <c r="BL16" s="165">
        <v>0</v>
      </c>
      <c r="BM16" s="165">
        <v>1.2729999999999999</v>
      </c>
      <c r="BN16" s="165">
        <v>-122.19</v>
      </c>
      <c r="BO16" s="165">
        <v>8.6366999999999994</v>
      </c>
      <c r="BP16" s="165">
        <v>9.125</v>
      </c>
      <c r="BQ16" s="165">
        <v>-10.016999999999999</v>
      </c>
      <c r="BR16" s="165">
        <v>-226.24</v>
      </c>
      <c r="BS16" s="165">
        <v>-9.1669</v>
      </c>
      <c r="BT16" s="166"/>
      <c r="BU16" s="166"/>
      <c r="BV16" s="165">
        <v>7.8738000000000001</v>
      </c>
      <c r="BW16" s="165">
        <v>10.59</v>
      </c>
      <c r="BX16" s="165">
        <v>4.2698999999999998</v>
      </c>
      <c r="BY16" s="165">
        <v>-18.12</v>
      </c>
      <c r="BZ16" s="165">
        <v>5.5598999999999998</v>
      </c>
      <c r="CA16" s="165">
        <v>-8.9709000000000003</v>
      </c>
      <c r="CB16" s="165">
        <v>-9.2387999999999995</v>
      </c>
      <c r="CC16" s="165">
        <v>13.778</v>
      </c>
      <c r="CD16" s="165">
        <v>13.281000000000001</v>
      </c>
      <c r="CE16" s="165">
        <v>-0.41489999999999999</v>
      </c>
      <c r="CF16" s="165">
        <v>-26.175999999999998</v>
      </c>
      <c r="CG16" s="165">
        <v>-26.509</v>
      </c>
      <c r="CH16" s="165">
        <v>7.0427999999999997</v>
      </c>
      <c r="CI16" s="165">
        <v>12.096</v>
      </c>
      <c r="CJ16" s="165">
        <v>2.88</v>
      </c>
      <c r="CK16" s="166"/>
      <c r="CL16" s="165">
        <v>39.9</v>
      </c>
      <c r="CM16" s="165">
        <v>-21.298999999999999</v>
      </c>
      <c r="CN16" s="165">
        <v>-2.0899000000000001</v>
      </c>
      <c r="CO16" s="165">
        <v>19.620999999999999</v>
      </c>
      <c r="CP16" s="165">
        <v>20.009</v>
      </c>
      <c r="CQ16" s="165">
        <v>19.010000000000002</v>
      </c>
      <c r="CR16" s="165">
        <v>53.301000000000002</v>
      </c>
      <c r="CS16" s="165">
        <v>52.875999999999998</v>
      </c>
      <c r="CT16" s="165">
        <v>-20.704999999999998</v>
      </c>
      <c r="CU16" s="165">
        <v>-43.881</v>
      </c>
      <c r="CV16" s="165">
        <v>-3.6078000000000001</v>
      </c>
      <c r="CW16" s="165">
        <v>2.0173000000000001</v>
      </c>
      <c r="CX16" s="165">
        <v>23.149000000000001</v>
      </c>
      <c r="CY16" s="165">
        <v>15.398999999999999</v>
      </c>
      <c r="CZ16" s="165">
        <v>18.286000000000001</v>
      </c>
      <c r="DA16" s="165">
        <v>18.167000000000002</v>
      </c>
      <c r="DB16" s="165">
        <v>-4.7698999999999998</v>
      </c>
      <c r="DC16" s="165">
        <v>25.512</v>
      </c>
      <c r="DD16" s="165">
        <v>-13.305</v>
      </c>
      <c r="DE16" s="165">
        <v>-12.983000000000001</v>
      </c>
      <c r="DF16" s="165">
        <v>40.027999999999999</v>
      </c>
      <c r="DG16" s="165">
        <v>1.49E-2</v>
      </c>
      <c r="DH16" s="165">
        <v>-2.0623</v>
      </c>
      <c r="DI16" s="165">
        <v>16.5</v>
      </c>
      <c r="DJ16" s="165">
        <v>16.7</v>
      </c>
      <c r="DK16" s="165">
        <v>-5.0109000000000004</v>
      </c>
      <c r="DL16" s="165">
        <v>-0.748</v>
      </c>
      <c r="DM16" s="165">
        <v>45.899000000000001</v>
      </c>
      <c r="DN16" s="165">
        <v>4.83</v>
      </c>
      <c r="DO16" s="165">
        <v>-0.27</v>
      </c>
      <c r="DP16" s="165">
        <v>-4.0999999999999996</v>
      </c>
      <c r="DQ16" s="165">
        <v>5.1704999999999997</v>
      </c>
      <c r="DR16" s="165">
        <v>-39.679000000000002</v>
      </c>
      <c r="DS16" s="165">
        <v>-2.37</v>
      </c>
      <c r="DT16" s="165">
        <v>-2.44</v>
      </c>
      <c r="DU16" s="165">
        <v>12.73</v>
      </c>
      <c r="DV16" s="165">
        <v>15.31</v>
      </c>
      <c r="DW16" s="165">
        <v>-39.49</v>
      </c>
      <c r="DX16" s="165">
        <v>-19.727</v>
      </c>
      <c r="DY16" s="165">
        <v>-29.777999999999999</v>
      </c>
      <c r="DZ16" s="165">
        <v>-29.39</v>
      </c>
      <c r="EA16" s="165">
        <v>0</v>
      </c>
      <c r="EB16" s="165">
        <v>-19.867000000000001</v>
      </c>
      <c r="EC16" s="165">
        <v>-26.298999999999999</v>
      </c>
      <c r="ED16" s="165">
        <v>-26.663</v>
      </c>
      <c r="EE16" s="165">
        <v>-13.662000000000001</v>
      </c>
      <c r="EF16" s="165">
        <v>-20.443000000000001</v>
      </c>
      <c r="EG16" s="165">
        <v>-11.442</v>
      </c>
      <c r="EH16" s="165">
        <v>-75.887</v>
      </c>
      <c r="EI16" s="165">
        <v>11.731</v>
      </c>
      <c r="EJ16" s="165">
        <v>0</v>
      </c>
      <c r="EK16" s="165">
        <v>-8.4274000000000004</v>
      </c>
      <c r="EL16" s="165">
        <v>-6.9444999999999997</v>
      </c>
      <c r="EM16" s="165">
        <v>30.972000000000001</v>
      </c>
      <c r="EN16" s="165">
        <v>-1.7603</v>
      </c>
      <c r="EO16" s="165">
        <v>-2.476</v>
      </c>
      <c r="EP16" s="165">
        <v>-18.436</v>
      </c>
      <c r="EQ16" s="165">
        <v>-30.341000000000001</v>
      </c>
      <c r="ER16" s="165">
        <v>-30.097999999999999</v>
      </c>
      <c r="ES16" s="165">
        <v>21.091999999999999</v>
      </c>
      <c r="ET16" s="165">
        <v>24.609000000000002</v>
      </c>
      <c r="EU16" s="165">
        <v>-8.7698999999999998</v>
      </c>
      <c r="EV16" s="165">
        <v>-3.2999000000000001</v>
      </c>
      <c r="EW16" s="165">
        <v>3.2235</v>
      </c>
      <c r="EX16" s="165">
        <v>4.8599999999999997E-2</v>
      </c>
      <c r="EY16" s="165">
        <v>-11.933</v>
      </c>
      <c r="EZ16" s="166"/>
      <c r="FA16" s="166"/>
      <c r="FB16" s="165">
        <v>17.683</v>
      </c>
      <c r="FC16" s="165">
        <v>-28.545000000000002</v>
      </c>
      <c r="FD16" s="165">
        <v>7.1608999999999998</v>
      </c>
      <c r="FE16" s="165">
        <v>0</v>
      </c>
      <c r="FF16" s="165">
        <v>0</v>
      </c>
      <c r="FG16" s="165">
        <v>3.3226</v>
      </c>
      <c r="FH16" s="165">
        <v>3.3494000000000002</v>
      </c>
      <c r="FI16" s="165">
        <v>2.3355000000000001</v>
      </c>
      <c r="FJ16" s="165">
        <v>-4.3537999999999997</v>
      </c>
      <c r="FK16" s="165">
        <v>-4.1863999999999999</v>
      </c>
      <c r="FL16" s="165">
        <v>33.155999999999999</v>
      </c>
      <c r="FM16" s="165">
        <v>14.099</v>
      </c>
      <c r="FN16" s="165">
        <v>13.724</v>
      </c>
      <c r="FO16" s="165">
        <v>28.68</v>
      </c>
      <c r="FP16" s="165">
        <v>31.992000000000001</v>
      </c>
      <c r="FQ16" s="165">
        <v>3.1261999999999999</v>
      </c>
      <c r="FR16" s="165">
        <v>-6.7298999999999998</v>
      </c>
      <c r="FS16" s="165">
        <v>-2.2113999999999998</v>
      </c>
      <c r="FT16" s="166"/>
      <c r="FU16" s="165">
        <v>1.28</v>
      </c>
      <c r="FV16" s="165">
        <v>3.35</v>
      </c>
      <c r="FW16" s="165">
        <v>0</v>
      </c>
      <c r="FX16" s="165">
        <v>1.5745</v>
      </c>
      <c r="FY16" s="165">
        <v>7.1759000000000004</v>
      </c>
      <c r="FZ16" s="165">
        <v>4.1000000000000002E-2</v>
      </c>
      <c r="GA16" s="165">
        <v>1.1943999999999999</v>
      </c>
      <c r="GB16" s="165">
        <v>28.129000000000001</v>
      </c>
      <c r="GC16" s="165">
        <v>-32.101999999999997</v>
      </c>
      <c r="GD16" s="165">
        <v>-23.411000000000001</v>
      </c>
      <c r="GE16" s="165">
        <v>-1.3599000000000001</v>
      </c>
      <c r="GF16" s="165">
        <v>21.472000000000001</v>
      </c>
      <c r="GG16" s="165">
        <v>-0.1</v>
      </c>
      <c r="GH16" s="165">
        <v>16.291</v>
      </c>
      <c r="GI16" s="165">
        <v>2.1699000000000002</v>
      </c>
      <c r="GJ16" s="165">
        <v>-2.4184000000000001</v>
      </c>
      <c r="GK16" s="165">
        <v>1.5590999999999999</v>
      </c>
      <c r="GL16" s="165">
        <v>5.62E-2</v>
      </c>
      <c r="GM16" s="166"/>
      <c r="GN16" s="165">
        <v>-10.301</v>
      </c>
      <c r="GO16" s="165">
        <v>-7.093</v>
      </c>
      <c r="GP16" s="165">
        <v>19.279</v>
      </c>
      <c r="GQ16" s="165">
        <v>-31.847999999999999</v>
      </c>
      <c r="GR16" s="165">
        <v>-13.733000000000001</v>
      </c>
      <c r="GS16" s="165">
        <v>-9.3472000000000008</v>
      </c>
      <c r="GT16" s="165">
        <v>133.34</v>
      </c>
      <c r="GU16" s="165">
        <v>-6.9059999999999997</v>
      </c>
      <c r="GV16" s="165">
        <v>-10.958</v>
      </c>
      <c r="GW16" s="165">
        <v>7.4748000000000001</v>
      </c>
      <c r="GX16" s="165">
        <v>2.2454000000000001</v>
      </c>
      <c r="GY16" s="166"/>
      <c r="GZ16" s="166"/>
      <c r="HA16" s="165">
        <v>2</v>
      </c>
      <c r="HB16" s="165">
        <v>-2.5165999999999999</v>
      </c>
      <c r="HC16" s="165">
        <v>0</v>
      </c>
      <c r="HD16" s="165">
        <v>0</v>
      </c>
      <c r="HE16" s="165">
        <v>0</v>
      </c>
      <c r="HF16" s="165">
        <v>-32.347000000000001</v>
      </c>
      <c r="HG16" s="165">
        <v>39.801000000000002</v>
      </c>
      <c r="HH16" s="165">
        <v>30.805</v>
      </c>
      <c r="HI16" s="165">
        <v>18.317</v>
      </c>
      <c r="HJ16" s="165">
        <v>17.815999999999999</v>
      </c>
      <c r="HK16" s="165">
        <v>0</v>
      </c>
      <c r="HL16" s="165">
        <v>0</v>
      </c>
      <c r="HM16" s="165">
        <v>-12.106</v>
      </c>
      <c r="HN16" s="165">
        <v>-13.403</v>
      </c>
      <c r="HO16" s="165">
        <v>38.555999999999997</v>
      </c>
      <c r="HP16" s="165">
        <v>38.036000000000001</v>
      </c>
      <c r="HQ16" s="165">
        <v>-17.571000000000002</v>
      </c>
      <c r="HR16" s="165">
        <v>-16.731000000000002</v>
      </c>
      <c r="HS16" s="165">
        <v>-1.6344000000000001</v>
      </c>
      <c r="HT16" s="165">
        <v>-1.6354</v>
      </c>
      <c r="HU16" s="165">
        <v>5.4898999999999996</v>
      </c>
      <c r="HV16" s="165">
        <v>5.5198999999999998</v>
      </c>
      <c r="HW16" s="165">
        <v>-24.7</v>
      </c>
      <c r="HX16" s="165">
        <v>-25.1</v>
      </c>
      <c r="HY16" s="165">
        <v>2.4802</v>
      </c>
      <c r="HZ16" s="165">
        <v>-8</v>
      </c>
      <c r="IA16" s="165">
        <v>37.375999999999998</v>
      </c>
      <c r="IB16" s="165">
        <v>19.143999999999998</v>
      </c>
      <c r="IC16" s="165">
        <v>18.832000000000001</v>
      </c>
      <c r="ID16" s="165">
        <v>-16.899000000000001</v>
      </c>
      <c r="IE16" s="165">
        <v>-29</v>
      </c>
      <c r="IF16" s="165">
        <v>5.5998999999999999</v>
      </c>
      <c r="IG16" s="165">
        <v>4.6999000000000004</v>
      </c>
      <c r="IH16" s="165">
        <v>-17.977</v>
      </c>
      <c r="II16" s="165">
        <v>-17.844999999999999</v>
      </c>
      <c r="IJ16" s="165">
        <v>-127.18</v>
      </c>
      <c r="IK16" s="165">
        <v>130.66</v>
      </c>
      <c r="IL16" s="165">
        <v>-252.32</v>
      </c>
      <c r="IM16" s="165">
        <v>5.3356000000000003</v>
      </c>
      <c r="IN16" s="165">
        <v>118.65</v>
      </c>
      <c r="IO16" s="165">
        <v>71.114999999999995</v>
      </c>
      <c r="IP16" s="165">
        <v>91.194999999999993</v>
      </c>
      <c r="IQ16" s="165">
        <v>154.43</v>
      </c>
      <c r="IR16" s="165">
        <v>38.811999999999998</v>
      </c>
      <c r="IS16" s="165">
        <v>9.9856999999999996</v>
      </c>
      <c r="IT16" s="165">
        <v>32.799999999999997</v>
      </c>
      <c r="IU16" s="165">
        <v>32.390999999999998</v>
      </c>
      <c r="IV16" s="165">
        <v>-46.877000000000002</v>
      </c>
      <c r="IW16" s="165">
        <v>183.44</v>
      </c>
      <c r="IX16" s="165">
        <v>-140.47</v>
      </c>
      <c r="IY16" s="165">
        <v>53.65</v>
      </c>
      <c r="IZ16" s="165">
        <v>-40.991999999999997</v>
      </c>
      <c r="JA16" s="165">
        <v>-2.2717000000000001</v>
      </c>
      <c r="JB16" s="165">
        <v>8.8796999999999997</v>
      </c>
      <c r="JC16" s="165">
        <v>-7.92</v>
      </c>
      <c r="JD16" s="165">
        <v>-2.1549</v>
      </c>
      <c r="JE16" s="165">
        <v>-2.157</v>
      </c>
      <c r="JF16" s="165">
        <v>4</v>
      </c>
      <c r="JG16" s="165">
        <v>0.64</v>
      </c>
      <c r="JH16" s="165">
        <v>-5.6105999999999998</v>
      </c>
      <c r="JI16" s="165">
        <v>-6.0349000000000004</v>
      </c>
      <c r="JJ16" s="165">
        <v>10.46</v>
      </c>
      <c r="JK16" s="165">
        <v>-6.0349000000000004</v>
      </c>
      <c r="JL16" s="165">
        <v>1.2</v>
      </c>
      <c r="JM16" s="165">
        <v>1.389</v>
      </c>
      <c r="JN16" s="165">
        <v>1.7250000000000001</v>
      </c>
      <c r="JO16" s="165">
        <v>0</v>
      </c>
      <c r="JP16" s="165">
        <v>0</v>
      </c>
      <c r="JQ16" s="165">
        <v>3.5284</v>
      </c>
      <c r="JR16" s="165">
        <v>3.085</v>
      </c>
      <c r="JS16" s="165">
        <v>3.5325000000000002</v>
      </c>
      <c r="JT16" s="166"/>
      <c r="JU16" s="165">
        <v>13.1</v>
      </c>
      <c r="JV16" s="165">
        <v>11.266999999999999</v>
      </c>
      <c r="JW16" s="165">
        <v>-0.39</v>
      </c>
      <c r="JX16" s="166"/>
      <c r="JY16" s="166"/>
      <c r="JZ16" s="165">
        <v>-2.4906999999999999</v>
      </c>
      <c r="KA16" s="166"/>
      <c r="KB16" s="165">
        <v>-7.7096</v>
      </c>
      <c r="KC16" s="165">
        <v>0</v>
      </c>
      <c r="KD16" s="165">
        <v>-23.206</v>
      </c>
      <c r="KE16" s="165">
        <v>-5.7434000000000003</v>
      </c>
      <c r="KF16" s="165">
        <v>-13.3</v>
      </c>
      <c r="KG16" s="165">
        <v>-3.7999000000000001</v>
      </c>
      <c r="KH16" s="165">
        <v>-1E-4</v>
      </c>
      <c r="KI16" s="165">
        <v>-118.66</v>
      </c>
    </row>
    <row r="17" spans="1:295" ht="18" customHeight="1" x14ac:dyDescent="0.3">
      <c r="A17" s="160" t="s">
        <v>61</v>
      </c>
      <c r="B17" s="160" t="s">
        <v>715</v>
      </c>
      <c r="C17" s="161">
        <v>0</v>
      </c>
      <c r="D17" s="161">
        <v>3.6953</v>
      </c>
      <c r="E17" s="161">
        <v>-7.7233000000000001</v>
      </c>
      <c r="F17" s="161">
        <v>3.4609999999999999</v>
      </c>
      <c r="G17" s="161">
        <v>9.0396000000000001</v>
      </c>
      <c r="H17" s="161">
        <v>0</v>
      </c>
      <c r="I17" s="161">
        <v>16.837</v>
      </c>
      <c r="J17" s="162"/>
      <c r="K17" s="161">
        <v>7.5805999999999996</v>
      </c>
      <c r="L17" s="161">
        <v>2.4199000000000002</v>
      </c>
      <c r="M17" s="161">
        <v>3.9376000000000002</v>
      </c>
      <c r="N17" s="161">
        <v>-13.319000000000001</v>
      </c>
      <c r="O17" s="161">
        <v>-24.2</v>
      </c>
      <c r="P17" s="161">
        <v>0</v>
      </c>
      <c r="Q17" s="161">
        <v>0.82799999999999996</v>
      </c>
      <c r="R17" s="161">
        <v>-17.600000000000001</v>
      </c>
      <c r="S17" s="161">
        <v>4.4390999999999998</v>
      </c>
      <c r="T17" s="161">
        <v>5.4753999999999996</v>
      </c>
      <c r="U17" s="161">
        <v>3.3548</v>
      </c>
      <c r="V17" s="161">
        <v>3.1747999999999998</v>
      </c>
      <c r="W17" s="161">
        <v>5.5372000000000003</v>
      </c>
      <c r="X17" s="161">
        <v>0</v>
      </c>
      <c r="Y17" s="161">
        <v>2.3793000000000002</v>
      </c>
      <c r="Z17" s="161">
        <v>2.2894999999999999</v>
      </c>
      <c r="AA17" s="162"/>
      <c r="AB17" s="161">
        <v>-0.92100000000000004</v>
      </c>
      <c r="AC17" s="161">
        <v>-1.9E-2</v>
      </c>
      <c r="AD17" s="161">
        <v>-1.2999999999999999E-2</v>
      </c>
      <c r="AE17" s="161">
        <v>2.0950000000000002</v>
      </c>
      <c r="AF17" s="161">
        <v>-6.6599000000000004</v>
      </c>
      <c r="AG17" s="161">
        <v>-13.2</v>
      </c>
      <c r="AH17" s="161">
        <v>-0.29199999999999998</v>
      </c>
      <c r="AI17" s="161">
        <v>0.23400000000000001</v>
      </c>
      <c r="AJ17" s="161">
        <v>-4.9400000000000004</v>
      </c>
      <c r="AK17" s="161">
        <v>-4.9099000000000004</v>
      </c>
      <c r="AL17" s="161">
        <v>-10</v>
      </c>
      <c r="AM17" s="161">
        <v>-13.609</v>
      </c>
      <c r="AN17" s="161">
        <v>-13.728999999999999</v>
      </c>
      <c r="AO17" s="161">
        <v>2.9238</v>
      </c>
      <c r="AP17" s="161">
        <v>3.7081</v>
      </c>
      <c r="AQ17" s="161">
        <v>19.271000000000001</v>
      </c>
      <c r="AR17" s="161">
        <v>21.526</v>
      </c>
      <c r="AS17" s="161">
        <v>-17.388000000000002</v>
      </c>
      <c r="AT17" s="161">
        <v>-0.26790000000000003</v>
      </c>
      <c r="AU17" s="161">
        <v>-31.745000000000001</v>
      </c>
      <c r="AV17" s="161">
        <v>-0.12520000000000001</v>
      </c>
      <c r="AW17" s="161">
        <v>0.55579999999999996</v>
      </c>
      <c r="AX17" s="161">
        <v>-19.29</v>
      </c>
      <c r="AY17" s="161">
        <v>-17.815999999999999</v>
      </c>
      <c r="AZ17" s="161">
        <v>2.3795999999999999</v>
      </c>
      <c r="BA17" s="161">
        <v>11.763999999999999</v>
      </c>
      <c r="BB17" s="161">
        <v>33.375999999999998</v>
      </c>
      <c r="BC17" s="161">
        <v>6.5597000000000003</v>
      </c>
      <c r="BD17" s="161">
        <v>-6.0998999999999999</v>
      </c>
      <c r="BE17" s="161">
        <v>-6.0998999999999999</v>
      </c>
      <c r="BF17" s="161">
        <v>-23.437999999999999</v>
      </c>
      <c r="BG17" s="161">
        <v>0</v>
      </c>
      <c r="BH17" s="161">
        <v>-2.1198999999999999</v>
      </c>
      <c r="BI17" s="161">
        <v>1.3141</v>
      </c>
      <c r="BJ17" s="161">
        <v>5.5400999999999998</v>
      </c>
      <c r="BK17" s="161">
        <v>2.7448000000000001</v>
      </c>
      <c r="BL17" s="161">
        <v>0</v>
      </c>
      <c r="BM17" s="161">
        <v>1.2014</v>
      </c>
      <c r="BN17" s="161">
        <v>-123.5</v>
      </c>
      <c r="BO17" s="161">
        <v>8.0568000000000008</v>
      </c>
      <c r="BP17" s="161">
        <v>8.0263000000000009</v>
      </c>
      <c r="BQ17" s="161">
        <v>-15.164999999999999</v>
      </c>
      <c r="BR17" s="161">
        <v>-227.19</v>
      </c>
      <c r="BS17" s="161">
        <v>-9.1669</v>
      </c>
      <c r="BT17" s="162"/>
      <c r="BU17" s="162"/>
      <c r="BV17" s="161">
        <v>7.8738000000000001</v>
      </c>
      <c r="BW17" s="161">
        <v>10.42</v>
      </c>
      <c r="BX17" s="161">
        <v>4.4800000000000004</v>
      </c>
      <c r="BY17" s="161">
        <v>-17.95</v>
      </c>
      <c r="BZ17" s="161">
        <v>4.96</v>
      </c>
      <c r="CA17" s="161">
        <v>-7.4973999999999998</v>
      </c>
      <c r="CB17" s="161">
        <v>-7.7652999999999999</v>
      </c>
      <c r="CC17" s="161">
        <v>12.968999999999999</v>
      </c>
      <c r="CD17" s="161">
        <v>11.882</v>
      </c>
      <c r="CE17" s="161">
        <v>0.54849999999999999</v>
      </c>
      <c r="CF17" s="161">
        <v>-24.225999999999999</v>
      </c>
      <c r="CG17" s="161">
        <v>-24.19</v>
      </c>
      <c r="CH17" s="161">
        <v>5.8079999999999998</v>
      </c>
      <c r="CI17" s="161">
        <v>12.72</v>
      </c>
      <c r="CJ17" s="161">
        <v>2.88</v>
      </c>
      <c r="CK17" s="162"/>
      <c r="CL17" s="161">
        <v>41</v>
      </c>
      <c r="CM17" s="161">
        <v>-23.798999999999999</v>
      </c>
      <c r="CN17" s="161">
        <v>-2.0699000000000001</v>
      </c>
      <c r="CO17" s="161">
        <v>20.29</v>
      </c>
      <c r="CP17" s="161">
        <v>20.274999999999999</v>
      </c>
      <c r="CQ17" s="161">
        <v>20.099</v>
      </c>
      <c r="CR17" s="161">
        <v>51.801000000000002</v>
      </c>
      <c r="CS17" s="161">
        <v>51.838000000000001</v>
      </c>
      <c r="CT17" s="161">
        <v>-21.23</v>
      </c>
      <c r="CU17" s="161">
        <v>-42.459000000000003</v>
      </c>
      <c r="CV17" s="161">
        <v>-3.7191000000000001</v>
      </c>
      <c r="CW17" s="161">
        <v>2.0225</v>
      </c>
      <c r="CX17" s="161">
        <v>24.19</v>
      </c>
      <c r="CY17" s="161">
        <v>15.569000000000001</v>
      </c>
      <c r="CZ17" s="161">
        <v>18.286000000000001</v>
      </c>
      <c r="DA17" s="161">
        <v>18.167000000000002</v>
      </c>
      <c r="DB17" s="161">
        <v>-4.88</v>
      </c>
      <c r="DC17" s="161">
        <v>25.512</v>
      </c>
      <c r="DD17" s="161">
        <v>-14.237</v>
      </c>
      <c r="DE17" s="161">
        <v>-13.628</v>
      </c>
      <c r="DF17" s="161">
        <v>35.737000000000002</v>
      </c>
      <c r="DG17" s="161">
        <v>1.49E-2</v>
      </c>
      <c r="DH17" s="161">
        <v>-2.1928000000000001</v>
      </c>
      <c r="DI17" s="161">
        <v>16.5</v>
      </c>
      <c r="DJ17" s="161">
        <v>16.7</v>
      </c>
      <c r="DK17" s="161">
        <v>-5.2502000000000004</v>
      </c>
      <c r="DL17" s="161">
        <v>-0.748</v>
      </c>
      <c r="DM17" s="161">
        <v>46.057000000000002</v>
      </c>
      <c r="DN17" s="161">
        <v>4.6444000000000001</v>
      </c>
      <c r="DO17" s="161">
        <v>-0.23</v>
      </c>
      <c r="DP17" s="161">
        <v>-4.2899000000000003</v>
      </c>
      <c r="DQ17" s="161">
        <v>7.4790000000000001</v>
      </c>
      <c r="DR17" s="161">
        <v>-38.226999999999997</v>
      </c>
      <c r="DS17" s="161">
        <v>-2.3199999999999998</v>
      </c>
      <c r="DT17" s="161">
        <v>-2.39</v>
      </c>
      <c r="DU17" s="161">
        <v>13.28</v>
      </c>
      <c r="DV17" s="161">
        <v>15.12</v>
      </c>
      <c r="DW17" s="161">
        <v>-40.162999999999997</v>
      </c>
      <c r="DX17" s="161">
        <v>-19.798999999999999</v>
      </c>
      <c r="DY17" s="161">
        <v>-27.323</v>
      </c>
      <c r="DZ17" s="161">
        <v>-28.09</v>
      </c>
      <c r="EA17" s="161">
        <v>0</v>
      </c>
      <c r="EB17" s="161">
        <v>-16.558</v>
      </c>
      <c r="EC17" s="161">
        <v>-24.28</v>
      </c>
      <c r="ED17" s="161">
        <v>-24.614999999999998</v>
      </c>
      <c r="EE17" s="161">
        <v>-18.562999999999999</v>
      </c>
      <c r="EF17" s="161">
        <v>-33.485999999999997</v>
      </c>
      <c r="EG17" s="161">
        <v>-10.784000000000001</v>
      </c>
      <c r="EH17" s="161">
        <v>-71.86</v>
      </c>
      <c r="EI17" s="161">
        <v>26.291</v>
      </c>
      <c r="EJ17" s="161">
        <v>0</v>
      </c>
      <c r="EK17" s="161">
        <v>-8.8734999999999999</v>
      </c>
      <c r="EL17" s="161">
        <v>-7.1923000000000004</v>
      </c>
      <c r="EM17" s="161">
        <v>34.177999999999997</v>
      </c>
      <c r="EN17" s="161">
        <v>-0.50900000000000001</v>
      </c>
      <c r="EO17" s="161">
        <v>-1.0840000000000001</v>
      </c>
      <c r="EP17" s="161">
        <v>-30.724</v>
      </c>
      <c r="EQ17" s="161">
        <v>-27.654</v>
      </c>
      <c r="ER17" s="161">
        <v>-28.771999999999998</v>
      </c>
      <c r="ES17" s="161">
        <v>26.292000000000002</v>
      </c>
      <c r="ET17" s="161">
        <v>25.489000000000001</v>
      </c>
      <c r="EU17" s="161">
        <v>-7.6798999999999999</v>
      </c>
      <c r="EV17" s="161">
        <v>1</v>
      </c>
      <c r="EW17" s="161">
        <v>3.399</v>
      </c>
      <c r="EX17" s="161">
        <v>1.7222</v>
      </c>
      <c r="EY17" s="161">
        <v>-11.907999999999999</v>
      </c>
      <c r="EZ17" s="162"/>
      <c r="FA17" s="162"/>
      <c r="FB17" s="161">
        <v>23.742000000000001</v>
      </c>
      <c r="FC17" s="161">
        <v>-39.933</v>
      </c>
      <c r="FD17" s="161">
        <v>6.9168000000000003</v>
      </c>
      <c r="FE17" s="161">
        <v>0</v>
      </c>
      <c r="FF17" s="161">
        <v>0</v>
      </c>
      <c r="FG17" s="161">
        <v>3.1198999999999999</v>
      </c>
      <c r="FH17" s="161">
        <v>2.7639999999999998</v>
      </c>
      <c r="FI17" s="161">
        <v>2.6804999999999999</v>
      </c>
      <c r="FJ17" s="161">
        <v>-4.3537999999999997</v>
      </c>
      <c r="FK17" s="161">
        <v>-4.1863999999999999</v>
      </c>
      <c r="FL17" s="161">
        <v>31.649000000000001</v>
      </c>
      <c r="FM17" s="161">
        <v>11.361000000000001</v>
      </c>
      <c r="FN17" s="161">
        <v>12.205</v>
      </c>
      <c r="FO17" s="161">
        <v>27.923999999999999</v>
      </c>
      <c r="FP17" s="161">
        <v>32.994999999999997</v>
      </c>
      <c r="FQ17" s="161">
        <v>6.1976000000000004</v>
      </c>
      <c r="FR17" s="161">
        <v>-6.0399000000000003</v>
      </c>
      <c r="FS17" s="161">
        <v>-2.4220000000000002</v>
      </c>
      <c r="FT17" s="162"/>
      <c r="FU17" s="161">
        <v>1.94</v>
      </c>
      <c r="FV17" s="161">
        <v>2.75</v>
      </c>
      <c r="FW17" s="161">
        <v>0</v>
      </c>
      <c r="FX17" s="161">
        <v>1.6427</v>
      </c>
      <c r="FY17" s="161">
        <v>7.1039000000000003</v>
      </c>
      <c r="FZ17" s="161">
        <v>-1E-3</v>
      </c>
      <c r="GA17" s="161">
        <v>1.3496999999999999</v>
      </c>
      <c r="GB17" s="161">
        <v>28.27</v>
      </c>
      <c r="GC17" s="161">
        <v>-31.727</v>
      </c>
      <c r="GD17" s="161">
        <v>-21.98</v>
      </c>
      <c r="GE17" s="161">
        <v>-1.2199</v>
      </c>
      <c r="GF17" s="161">
        <v>21.696999999999999</v>
      </c>
      <c r="GG17" s="161">
        <v>-0.1</v>
      </c>
      <c r="GH17" s="161">
        <v>16.434000000000001</v>
      </c>
      <c r="GI17" s="161">
        <v>2.1894999999999998</v>
      </c>
      <c r="GJ17" s="161">
        <v>-2.4384000000000001</v>
      </c>
      <c r="GK17" s="161">
        <v>1.5775999999999999</v>
      </c>
      <c r="GL17" s="161">
        <v>5.62E-2</v>
      </c>
      <c r="GM17" s="162"/>
      <c r="GN17" s="161">
        <v>-9.5699000000000005</v>
      </c>
      <c r="GO17" s="161">
        <v>-7.5110000000000001</v>
      </c>
      <c r="GP17" s="161">
        <v>18.940999999999999</v>
      </c>
      <c r="GQ17" s="161">
        <v>-32.015999999999998</v>
      </c>
      <c r="GR17" s="161">
        <v>-16.395</v>
      </c>
      <c r="GS17" s="161">
        <v>-8.9093</v>
      </c>
      <c r="GT17" s="161">
        <v>133.54</v>
      </c>
      <c r="GU17" s="161">
        <v>-6.625</v>
      </c>
      <c r="GV17" s="161">
        <v>-11.494999999999999</v>
      </c>
      <c r="GW17" s="161">
        <v>6.9947999999999997</v>
      </c>
      <c r="GX17" s="161">
        <v>1.5570999999999999</v>
      </c>
      <c r="GY17" s="162"/>
      <c r="GZ17" s="162"/>
      <c r="HA17" s="161">
        <v>1</v>
      </c>
      <c r="HB17" s="161">
        <v>0</v>
      </c>
      <c r="HC17" s="161">
        <v>0</v>
      </c>
      <c r="HD17" s="161">
        <v>0</v>
      </c>
      <c r="HE17" s="161">
        <v>0</v>
      </c>
      <c r="HF17" s="161">
        <v>-32.823</v>
      </c>
      <c r="HG17" s="161">
        <v>39.661999999999999</v>
      </c>
      <c r="HH17" s="161">
        <v>32.119</v>
      </c>
      <c r="HI17" s="161">
        <v>19.663</v>
      </c>
      <c r="HJ17" s="161">
        <v>20.018999999999998</v>
      </c>
      <c r="HK17" s="161">
        <v>0</v>
      </c>
      <c r="HL17" s="161">
        <v>0</v>
      </c>
      <c r="HM17" s="161">
        <v>0</v>
      </c>
      <c r="HN17" s="161">
        <v>0</v>
      </c>
      <c r="HO17" s="161">
        <v>38.555999999999997</v>
      </c>
      <c r="HP17" s="161">
        <v>38.036000000000001</v>
      </c>
      <c r="HQ17" s="161">
        <v>-13.824999999999999</v>
      </c>
      <c r="HR17" s="161">
        <v>-12.797000000000001</v>
      </c>
      <c r="HS17" s="161">
        <v>-1.2319</v>
      </c>
      <c r="HT17" s="161">
        <v>-1.6617999999999999</v>
      </c>
      <c r="HU17" s="161">
        <v>4.2698999999999998</v>
      </c>
      <c r="HV17" s="161">
        <v>4.4099000000000004</v>
      </c>
      <c r="HW17" s="161">
        <v>-23.298999999999999</v>
      </c>
      <c r="HX17" s="161">
        <v>-23.298999999999999</v>
      </c>
      <c r="HY17" s="161">
        <v>2.4802</v>
      </c>
      <c r="HZ17" s="161">
        <v>-7.36</v>
      </c>
      <c r="IA17" s="161">
        <v>29.25</v>
      </c>
      <c r="IB17" s="161">
        <v>21.614000000000001</v>
      </c>
      <c r="IC17" s="161">
        <v>21.643999999999998</v>
      </c>
      <c r="ID17" s="161">
        <v>-16.5</v>
      </c>
      <c r="IE17" s="161">
        <v>-29</v>
      </c>
      <c r="IF17" s="161">
        <v>2.2000000000000002</v>
      </c>
      <c r="IG17" s="161">
        <v>1.2</v>
      </c>
      <c r="IH17" s="161">
        <v>-17.728999999999999</v>
      </c>
      <c r="II17" s="161">
        <v>-17.84</v>
      </c>
      <c r="IJ17" s="161">
        <v>-130.12</v>
      </c>
      <c r="IK17" s="161">
        <v>135.27000000000001</v>
      </c>
      <c r="IL17" s="161">
        <v>-251.3</v>
      </c>
      <c r="IM17" s="161">
        <v>-2.9719000000000002</v>
      </c>
      <c r="IN17" s="161">
        <v>109.94</v>
      </c>
      <c r="IO17" s="161">
        <v>78.906000000000006</v>
      </c>
      <c r="IP17" s="161">
        <v>80.88</v>
      </c>
      <c r="IQ17" s="161">
        <v>141.43</v>
      </c>
      <c r="IR17" s="161">
        <v>39.420999999999999</v>
      </c>
      <c r="IS17" s="161">
        <v>16.251000000000001</v>
      </c>
      <c r="IT17" s="161">
        <v>33.773000000000003</v>
      </c>
      <c r="IU17" s="161">
        <v>34.826000000000001</v>
      </c>
      <c r="IV17" s="161">
        <v>-34.831000000000003</v>
      </c>
      <c r="IW17" s="161">
        <v>190.17</v>
      </c>
      <c r="IX17" s="161">
        <v>-141.66</v>
      </c>
      <c r="IY17" s="161">
        <v>62.656999999999996</v>
      </c>
      <c r="IZ17" s="161">
        <v>-49.874000000000002</v>
      </c>
      <c r="JA17" s="161">
        <v>-3.2092000000000001</v>
      </c>
      <c r="JB17" s="161">
        <v>8.8796999999999997</v>
      </c>
      <c r="JC17" s="161">
        <v>-7.28</v>
      </c>
      <c r="JD17" s="161">
        <v>-2.141</v>
      </c>
      <c r="JE17" s="161">
        <v>-2.1429</v>
      </c>
      <c r="JF17" s="161">
        <v>3.8399000000000001</v>
      </c>
      <c r="JG17" s="161">
        <v>0.72</v>
      </c>
      <c r="JH17" s="161">
        <v>-5.77</v>
      </c>
      <c r="JI17" s="161">
        <v>-6.4744000000000002</v>
      </c>
      <c r="JJ17" s="161">
        <v>10.46</v>
      </c>
      <c r="JK17" s="161">
        <v>-5.9739000000000004</v>
      </c>
      <c r="JL17" s="161">
        <v>1.1000000000000001</v>
      </c>
      <c r="JM17" s="161">
        <v>2.2938999999999998</v>
      </c>
      <c r="JN17" s="161">
        <v>2.4548999999999999</v>
      </c>
      <c r="JO17" s="161">
        <v>0</v>
      </c>
      <c r="JP17" s="161">
        <v>0</v>
      </c>
      <c r="JQ17" s="161">
        <v>3.5857000000000001</v>
      </c>
      <c r="JR17" s="161">
        <v>4.2474999999999996</v>
      </c>
      <c r="JS17" s="161">
        <v>3.2132000000000001</v>
      </c>
      <c r="JT17" s="162"/>
      <c r="JU17" s="161">
        <v>12.5</v>
      </c>
      <c r="JV17" s="161">
        <v>10.673</v>
      </c>
      <c r="JW17" s="161">
        <v>-0.44</v>
      </c>
      <c r="JX17" s="162"/>
      <c r="JY17" s="162"/>
      <c r="JZ17" s="161">
        <v>-2.0665</v>
      </c>
      <c r="KA17" s="162"/>
      <c r="KB17" s="161">
        <v>-10.28</v>
      </c>
      <c r="KC17" s="161">
        <v>0</v>
      </c>
      <c r="KD17" s="161">
        <v>-22.681999999999999</v>
      </c>
      <c r="KE17" s="161">
        <v>-6.0998999999999999</v>
      </c>
      <c r="KF17" s="161">
        <v>-14.199</v>
      </c>
      <c r="KG17" s="161">
        <v>-3</v>
      </c>
      <c r="KH17" s="161">
        <v>-1E-4</v>
      </c>
      <c r="KI17" s="161">
        <v>-120.31</v>
      </c>
    </row>
    <row r="18" spans="1:295" ht="18" customHeight="1" x14ac:dyDescent="0.3">
      <c r="A18" s="160" t="s">
        <v>61</v>
      </c>
      <c r="B18" s="160" t="s">
        <v>716</v>
      </c>
      <c r="C18" s="163">
        <v>0</v>
      </c>
      <c r="D18" s="163">
        <v>3.5775000000000001</v>
      </c>
      <c r="E18" s="163">
        <v>-7.4546000000000001</v>
      </c>
      <c r="F18" s="163">
        <v>3.5051000000000001</v>
      </c>
      <c r="G18" s="163">
        <v>8.9404000000000003</v>
      </c>
      <c r="H18" s="163">
        <v>0</v>
      </c>
      <c r="I18" s="163">
        <v>16.651</v>
      </c>
      <c r="J18" s="164"/>
      <c r="K18" s="163">
        <v>7.6117999999999997</v>
      </c>
      <c r="L18" s="163">
        <v>2.5038999999999998</v>
      </c>
      <c r="M18" s="163">
        <v>3.9861</v>
      </c>
      <c r="N18" s="163">
        <v>-15.539</v>
      </c>
      <c r="O18" s="163">
        <v>-22</v>
      </c>
      <c r="P18" s="163">
        <v>0</v>
      </c>
      <c r="Q18" s="163">
        <v>0</v>
      </c>
      <c r="R18" s="163">
        <v>-17.600000000000001</v>
      </c>
      <c r="S18" s="163">
        <v>4.6025</v>
      </c>
      <c r="T18" s="163">
        <v>4.3212000000000002</v>
      </c>
      <c r="U18" s="163">
        <v>3.2690000000000001</v>
      </c>
      <c r="V18" s="163">
        <v>3.1339000000000001</v>
      </c>
      <c r="W18" s="163">
        <v>5.4904000000000002</v>
      </c>
      <c r="X18" s="163">
        <v>0</v>
      </c>
      <c r="Y18" s="163">
        <v>2.4559000000000002</v>
      </c>
      <c r="Z18" s="163">
        <v>2.3018999999999998</v>
      </c>
      <c r="AA18" s="164"/>
      <c r="AB18" s="163">
        <v>-1.1171</v>
      </c>
      <c r="AC18" s="163">
        <v>-1.0999999999999999E-2</v>
      </c>
      <c r="AD18" s="163">
        <v>0</v>
      </c>
      <c r="AE18" s="163">
        <v>2.9569999999999999</v>
      </c>
      <c r="AF18" s="163">
        <v>-6.6599000000000004</v>
      </c>
      <c r="AG18" s="163">
        <v>-15.4</v>
      </c>
      <c r="AH18" s="163">
        <v>-0.29199999999999998</v>
      </c>
      <c r="AI18" s="163">
        <v>0.23400000000000001</v>
      </c>
      <c r="AJ18" s="163">
        <v>-4.6599000000000004</v>
      </c>
      <c r="AK18" s="163">
        <v>-4.6100000000000003</v>
      </c>
      <c r="AL18" s="163">
        <v>-10</v>
      </c>
      <c r="AM18" s="163">
        <v>-12.609</v>
      </c>
      <c r="AN18" s="163">
        <v>-13.1</v>
      </c>
      <c r="AO18" s="163">
        <v>2.54</v>
      </c>
      <c r="AP18" s="163">
        <v>3.7904</v>
      </c>
      <c r="AQ18" s="163">
        <v>16.774999999999999</v>
      </c>
      <c r="AR18" s="163">
        <v>18.638000000000002</v>
      </c>
      <c r="AS18" s="163">
        <v>-17.721</v>
      </c>
      <c r="AT18" s="163">
        <v>-1.2056</v>
      </c>
      <c r="AU18" s="163">
        <v>-31.227</v>
      </c>
      <c r="AV18" s="163">
        <v>11.44</v>
      </c>
      <c r="AW18" s="163">
        <v>9.8470999999999993</v>
      </c>
      <c r="AX18" s="163">
        <v>-22.504999999999999</v>
      </c>
      <c r="AY18" s="163">
        <v>-21.567</v>
      </c>
      <c r="AZ18" s="163">
        <v>3.9578000000000002</v>
      </c>
      <c r="BA18" s="163">
        <v>22.559000000000001</v>
      </c>
      <c r="BB18" s="163">
        <v>28.803999999999998</v>
      </c>
      <c r="BC18" s="163">
        <v>6.5984999999999996</v>
      </c>
      <c r="BD18" s="163">
        <v>-5.9999000000000002</v>
      </c>
      <c r="BE18" s="163">
        <v>-5.8998999999999997</v>
      </c>
      <c r="BF18" s="163">
        <v>-19.853000000000002</v>
      </c>
      <c r="BG18" s="163">
        <v>0</v>
      </c>
      <c r="BH18" s="163">
        <v>-1.8314999999999999</v>
      </c>
      <c r="BI18" s="163">
        <v>1.3141</v>
      </c>
      <c r="BJ18" s="163">
        <v>5.9939</v>
      </c>
      <c r="BK18" s="163">
        <v>2.698</v>
      </c>
      <c r="BL18" s="163">
        <v>0</v>
      </c>
      <c r="BM18" s="163">
        <v>1.2583</v>
      </c>
      <c r="BN18" s="163">
        <v>-106.84</v>
      </c>
      <c r="BO18" s="163">
        <v>9.4301999999999992</v>
      </c>
      <c r="BP18" s="163">
        <v>9.4606999999999992</v>
      </c>
      <c r="BQ18" s="163">
        <v>-22.207999999999998</v>
      </c>
      <c r="BR18" s="163">
        <v>-215.99</v>
      </c>
      <c r="BS18" s="163">
        <v>-9.1669</v>
      </c>
      <c r="BT18" s="164"/>
      <c r="BU18" s="164"/>
      <c r="BV18" s="163">
        <v>8.8718000000000004</v>
      </c>
      <c r="BW18" s="163">
        <v>8.89</v>
      </c>
      <c r="BX18" s="163">
        <v>4.7300000000000004</v>
      </c>
      <c r="BY18" s="163">
        <v>-13.079000000000001</v>
      </c>
      <c r="BZ18" s="163">
        <v>5.2698999999999998</v>
      </c>
      <c r="CA18" s="163">
        <v>-10.577999999999999</v>
      </c>
      <c r="CB18" s="163">
        <v>-10.712</v>
      </c>
      <c r="CC18" s="163">
        <v>15.021000000000001</v>
      </c>
      <c r="CD18" s="163">
        <v>13.993</v>
      </c>
      <c r="CE18" s="163">
        <v>-1.2910999999999999</v>
      </c>
      <c r="CF18" s="163">
        <v>-27.760999999999999</v>
      </c>
      <c r="CG18" s="163">
        <v>-28.186</v>
      </c>
      <c r="CH18" s="163">
        <v>5.0530999999999997</v>
      </c>
      <c r="CI18" s="163">
        <v>9.7716999999999992</v>
      </c>
      <c r="CJ18" s="163">
        <v>2.88</v>
      </c>
      <c r="CK18" s="164"/>
      <c r="CL18" s="163">
        <v>36.4</v>
      </c>
      <c r="CM18" s="163">
        <v>-18</v>
      </c>
      <c r="CN18" s="163">
        <v>-2.15</v>
      </c>
      <c r="CO18" s="163">
        <v>21.352</v>
      </c>
      <c r="CP18" s="163">
        <v>21.616</v>
      </c>
      <c r="CQ18" s="163">
        <v>21.141999999999999</v>
      </c>
      <c r="CR18" s="163">
        <v>53.35</v>
      </c>
      <c r="CS18" s="163">
        <v>53.508000000000003</v>
      </c>
      <c r="CT18" s="163">
        <v>-19.869</v>
      </c>
      <c r="CU18" s="163">
        <v>-44.399000000000001</v>
      </c>
      <c r="CV18" s="163">
        <v>-3.8683999999999998</v>
      </c>
      <c r="CW18" s="163">
        <v>2.0103</v>
      </c>
      <c r="CX18" s="163">
        <v>25.18</v>
      </c>
      <c r="CY18" s="163">
        <v>15.978999999999999</v>
      </c>
      <c r="CZ18" s="163">
        <v>18.286000000000001</v>
      </c>
      <c r="DA18" s="163">
        <v>18.167000000000002</v>
      </c>
      <c r="DB18" s="163">
        <v>-4.9898999999999996</v>
      </c>
      <c r="DC18" s="163">
        <v>25.512</v>
      </c>
      <c r="DD18" s="163">
        <v>-10.632</v>
      </c>
      <c r="DE18" s="163">
        <v>-10.17</v>
      </c>
      <c r="DF18" s="163">
        <v>35.012999999999998</v>
      </c>
      <c r="DG18" s="163">
        <v>1.4800000000000001E-2</v>
      </c>
      <c r="DH18" s="163">
        <v>-2.2806000000000002</v>
      </c>
      <c r="DI18" s="163">
        <v>16.5</v>
      </c>
      <c r="DJ18" s="163">
        <v>16.7</v>
      </c>
      <c r="DK18" s="163">
        <v>-5.2636000000000003</v>
      </c>
      <c r="DL18" s="163">
        <v>-0.374</v>
      </c>
      <c r="DM18" s="163">
        <v>46.372999999999998</v>
      </c>
      <c r="DN18" s="163">
        <v>5.0155000000000003</v>
      </c>
      <c r="DO18" s="163">
        <v>0</v>
      </c>
      <c r="DP18" s="163">
        <v>-4.26</v>
      </c>
      <c r="DQ18" s="163">
        <v>0</v>
      </c>
      <c r="DR18" s="163">
        <v>-37.613999999999997</v>
      </c>
      <c r="DS18" s="163">
        <v>-2.34</v>
      </c>
      <c r="DT18" s="163">
        <v>-2.4500000000000002</v>
      </c>
      <c r="DU18" s="163">
        <v>12.68</v>
      </c>
      <c r="DV18" s="163">
        <v>16.86</v>
      </c>
      <c r="DW18" s="163">
        <v>-38.618000000000002</v>
      </c>
      <c r="DX18" s="163">
        <v>-19.463000000000001</v>
      </c>
      <c r="DY18" s="163">
        <v>-30.457000000000001</v>
      </c>
      <c r="DZ18" s="163">
        <v>-30.445</v>
      </c>
      <c r="EA18" s="163">
        <v>0</v>
      </c>
      <c r="EB18" s="163">
        <v>-13.914</v>
      </c>
      <c r="EC18" s="163">
        <v>-22.033999999999999</v>
      </c>
      <c r="ED18" s="163">
        <v>-21.861000000000001</v>
      </c>
      <c r="EE18" s="163">
        <v>-24.024000000000001</v>
      </c>
      <c r="EF18" s="163">
        <v>-23.911999999999999</v>
      </c>
      <c r="EG18" s="163">
        <v>-11.326000000000001</v>
      </c>
      <c r="EH18" s="163">
        <v>-63.015999999999998</v>
      </c>
      <c r="EI18" s="163">
        <v>15.63</v>
      </c>
      <c r="EJ18" s="163">
        <v>0</v>
      </c>
      <c r="EK18" s="163">
        <v>-7.5476999999999999</v>
      </c>
      <c r="EL18" s="163">
        <v>-6.8305999999999996</v>
      </c>
      <c r="EM18" s="163">
        <v>35.341999999999999</v>
      </c>
      <c r="EN18" s="163">
        <v>1.3436999999999999</v>
      </c>
      <c r="EO18" s="163">
        <v>-0.1477</v>
      </c>
      <c r="EP18" s="163">
        <v>-24.58</v>
      </c>
      <c r="EQ18" s="163">
        <v>-29.562999999999999</v>
      </c>
      <c r="ER18" s="163">
        <v>-28.027000000000001</v>
      </c>
      <c r="ES18" s="163">
        <v>24.376000000000001</v>
      </c>
      <c r="ET18" s="163">
        <v>27.34</v>
      </c>
      <c r="EU18" s="163">
        <v>-8.3000000000000007</v>
      </c>
      <c r="EV18" s="163">
        <v>3.1</v>
      </c>
      <c r="EW18" s="163">
        <v>3.5640999999999998</v>
      </c>
      <c r="EX18" s="163">
        <v>5.1820000000000004</v>
      </c>
      <c r="EY18" s="163">
        <v>-11.212999999999999</v>
      </c>
      <c r="EZ18" s="164"/>
      <c r="FA18" s="164"/>
      <c r="FB18" s="163">
        <v>26.917000000000002</v>
      </c>
      <c r="FC18" s="163">
        <v>-35.387999999999998</v>
      </c>
      <c r="FD18" s="163">
        <v>6.6055000000000001</v>
      </c>
      <c r="FE18" s="163">
        <v>0</v>
      </c>
      <c r="FF18" s="163">
        <v>0</v>
      </c>
      <c r="FG18" s="163">
        <v>2.5821000000000001</v>
      </c>
      <c r="FH18" s="163">
        <v>2.9552</v>
      </c>
      <c r="FI18" s="163">
        <v>1.9705999999999999</v>
      </c>
      <c r="FJ18" s="163">
        <v>-3.5165000000000002</v>
      </c>
      <c r="FK18" s="163">
        <v>-2.6793</v>
      </c>
      <c r="FL18" s="163">
        <v>29.974</v>
      </c>
      <c r="FM18" s="163">
        <v>13.59</v>
      </c>
      <c r="FN18" s="163">
        <v>15.111000000000001</v>
      </c>
      <c r="FO18" s="163">
        <v>25.821999999999999</v>
      </c>
      <c r="FP18" s="163">
        <v>30.925999999999998</v>
      </c>
      <c r="FQ18" s="163">
        <v>6.2415000000000003</v>
      </c>
      <c r="FR18" s="163">
        <v>-5.8598999999999997</v>
      </c>
      <c r="FS18" s="163">
        <v>-2.6160999999999999</v>
      </c>
      <c r="FT18" s="164"/>
      <c r="FU18" s="163">
        <v>2.06</v>
      </c>
      <c r="FV18" s="163">
        <v>2.09</v>
      </c>
      <c r="FW18" s="163">
        <v>0</v>
      </c>
      <c r="FX18" s="163">
        <v>1.7185999999999999</v>
      </c>
      <c r="FY18" s="163">
        <v>7.1139000000000001</v>
      </c>
      <c r="FZ18" s="163">
        <v>-2E-3</v>
      </c>
      <c r="GA18" s="163">
        <v>1.4031</v>
      </c>
      <c r="GB18" s="163">
        <v>28.27</v>
      </c>
      <c r="GC18" s="163">
        <v>-31.588999999999999</v>
      </c>
      <c r="GD18" s="163">
        <v>-22.355</v>
      </c>
      <c r="GE18" s="163">
        <v>-1.3499000000000001</v>
      </c>
      <c r="GF18" s="163">
        <v>21.344000000000001</v>
      </c>
      <c r="GG18" s="163">
        <v>-0.1</v>
      </c>
      <c r="GH18" s="163">
        <v>16.364000000000001</v>
      </c>
      <c r="GI18" s="163">
        <v>2.1172</v>
      </c>
      <c r="GJ18" s="163">
        <v>-2.3281000000000001</v>
      </c>
      <c r="GK18" s="163">
        <v>1.5612999999999999</v>
      </c>
      <c r="GL18" s="163">
        <v>5.62E-2</v>
      </c>
      <c r="GM18" s="164"/>
      <c r="GN18" s="163">
        <v>-9.5699000000000005</v>
      </c>
      <c r="GO18" s="163">
        <v>-17.213000000000001</v>
      </c>
      <c r="GP18" s="163">
        <v>18.151</v>
      </c>
      <c r="GQ18" s="163">
        <v>-31.847999999999999</v>
      </c>
      <c r="GR18" s="163">
        <v>-15.943</v>
      </c>
      <c r="GS18" s="163">
        <v>-8.1501000000000001</v>
      </c>
      <c r="GT18" s="163">
        <v>135.87</v>
      </c>
      <c r="GU18" s="163">
        <v>-6.5709999999999997</v>
      </c>
      <c r="GV18" s="163">
        <v>-11.606</v>
      </c>
      <c r="GW18" s="163">
        <v>7.1479999999999997</v>
      </c>
      <c r="GX18" s="163">
        <v>2.0022000000000002</v>
      </c>
      <c r="GY18" s="164"/>
      <c r="GZ18" s="164"/>
      <c r="HA18" s="163">
        <v>1.496</v>
      </c>
      <c r="HB18" s="163">
        <v>0</v>
      </c>
      <c r="HC18" s="163">
        <v>0</v>
      </c>
      <c r="HD18" s="163">
        <v>0</v>
      </c>
      <c r="HE18" s="163">
        <v>0</v>
      </c>
      <c r="HF18" s="163">
        <v>-36.716999999999999</v>
      </c>
      <c r="HG18" s="163">
        <v>43.023000000000003</v>
      </c>
      <c r="HH18" s="163">
        <v>37.173999999999999</v>
      </c>
      <c r="HI18" s="163">
        <v>18.643000000000001</v>
      </c>
      <c r="HJ18" s="163">
        <v>17.718</v>
      </c>
      <c r="HK18" s="163">
        <v>0</v>
      </c>
      <c r="HL18" s="163">
        <v>0</v>
      </c>
      <c r="HM18" s="163">
        <v>-9.8117999999999999</v>
      </c>
      <c r="HN18" s="163">
        <v>0</v>
      </c>
      <c r="HO18" s="163">
        <v>38.555999999999997</v>
      </c>
      <c r="HP18" s="163">
        <v>38.036000000000001</v>
      </c>
      <c r="HQ18" s="163">
        <v>-13.742000000000001</v>
      </c>
      <c r="HR18" s="163">
        <v>-13.16</v>
      </c>
      <c r="HS18" s="163">
        <v>-1.8929</v>
      </c>
      <c r="HT18" s="163">
        <v>-2.0998000000000001</v>
      </c>
      <c r="HU18" s="163">
        <v>4.6999000000000004</v>
      </c>
      <c r="HV18" s="163">
        <v>4.6599000000000004</v>
      </c>
      <c r="HW18" s="163">
        <v>-25.298999999999999</v>
      </c>
      <c r="HX18" s="163">
        <v>-25.298999999999999</v>
      </c>
      <c r="HY18" s="163">
        <v>2.6027999999999998</v>
      </c>
      <c r="HZ18" s="163">
        <v>-7.5998999999999999</v>
      </c>
      <c r="IA18" s="163">
        <v>30.670999999999999</v>
      </c>
      <c r="IB18" s="163">
        <v>21.289000000000001</v>
      </c>
      <c r="IC18" s="163">
        <v>21.17</v>
      </c>
      <c r="ID18" s="163">
        <v>-16.100000000000001</v>
      </c>
      <c r="IE18" s="163">
        <v>-29.399000000000001</v>
      </c>
      <c r="IF18" s="163">
        <v>1.7999000000000001</v>
      </c>
      <c r="IG18" s="163">
        <v>1.2</v>
      </c>
      <c r="IH18" s="163">
        <v>-17.728999999999999</v>
      </c>
      <c r="II18" s="163">
        <v>-17.638000000000002</v>
      </c>
      <c r="IJ18" s="163">
        <v>-134.1</v>
      </c>
      <c r="IK18" s="163">
        <v>124.44</v>
      </c>
      <c r="IL18" s="163">
        <v>-251.69</v>
      </c>
      <c r="IM18" s="163">
        <v>9.4608000000000008</v>
      </c>
      <c r="IN18" s="163">
        <v>167.66</v>
      </c>
      <c r="IO18" s="163">
        <v>76.620999999999995</v>
      </c>
      <c r="IP18" s="163">
        <v>77.355000000000004</v>
      </c>
      <c r="IQ18" s="163">
        <v>141.35</v>
      </c>
      <c r="IR18" s="163">
        <v>38.82</v>
      </c>
      <c r="IS18" s="163">
        <v>12.731</v>
      </c>
      <c r="IT18" s="163">
        <v>31.606000000000002</v>
      </c>
      <c r="IU18" s="163">
        <v>34.137999999999998</v>
      </c>
      <c r="IV18" s="163">
        <v>-35.119</v>
      </c>
      <c r="IW18" s="163">
        <v>191.62</v>
      </c>
      <c r="IX18" s="163">
        <v>-141.63</v>
      </c>
      <c r="IY18" s="163">
        <v>63.762999999999998</v>
      </c>
      <c r="IZ18" s="163">
        <v>-49.604999999999997</v>
      </c>
      <c r="JA18" s="163">
        <v>-3.28</v>
      </c>
      <c r="JB18" s="163">
        <v>8.8796999999999997</v>
      </c>
      <c r="JC18" s="163">
        <v>-7.5198999999999998</v>
      </c>
      <c r="JD18" s="163">
        <v>-2.0989</v>
      </c>
      <c r="JE18" s="163">
        <v>-2.0929000000000002</v>
      </c>
      <c r="JF18" s="163">
        <v>4.5598999999999998</v>
      </c>
      <c r="JG18" s="163">
        <v>0.8</v>
      </c>
      <c r="JH18" s="163">
        <v>-5.8102</v>
      </c>
      <c r="JI18" s="163">
        <v>-6.1814</v>
      </c>
      <c r="JJ18" s="163">
        <v>10.286</v>
      </c>
      <c r="JK18" s="163">
        <v>-5.6228999999999996</v>
      </c>
      <c r="JL18" s="163">
        <v>1.3998999999999999</v>
      </c>
      <c r="JM18" s="163">
        <v>1.498</v>
      </c>
      <c r="JN18" s="163">
        <v>0.18</v>
      </c>
      <c r="JO18" s="163">
        <v>0</v>
      </c>
      <c r="JP18" s="163">
        <v>0</v>
      </c>
      <c r="JQ18" s="163">
        <v>3.7645</v>
      </c>
      <c r="JR18" s="163">
        <v>3.581</v>
      </c>
      <c r="JS18" s="163">
        <v>3.1069</v>
      </c>
      <c r="JT18" s="164"/>
      <c r="JU18" s="163">
        <v>14.3</v>
      </c>
      <c r="JV18" s="163">
        <v>10.331</v>
      </c>
      <c r="JW18" s="163">
        <v>-0.38</v>
      </c>
      <c r="JX18" s="164"/>
      <c r="JY18" s="164"/>
      <c r="JZ18" s="163">
        <v>-2.5078999999999998</v>
      </c>
      <c r="KA18" s="164"/>
      <c r="KB18" s="163">
        <v>-8.7721</v>
      </c>
      <c r="KC18" s="163">
        <v>0</v>
      </c>
      <c r="KD18" s="163">
        <v>-23.45</v>
      </c>
      <c r="KE18" s="163">
        <v>-6.0518000000000001</v>
      </c>
      <c r="KF18" s="163">
        <v>-15.199</v>
      </c>
      <c r="KG18" s="163">
        <v>-1.7</v>
      </c>
      <c r="KH18" s="163">
        <v>-1E-4</v>
      </c>
      <c r="KI18" s="163">
        <v>-117.09</v>
      </c>
    </row>
    <row r="19" spans="1:295" ht="18" customHeight="1" x14ac:dyDescent="0.3">
      <c r="A19" s="160" t="s">
        <v>61</v>
      </c>
      <c r="B19" s="160" t="s">
        <v>717</v>
      </c>
      <c r="C19" s="163">
        <v>0</v>
      </c>
      <c r="D19" s="163">
        <v>3.5137</v>
      </c>
      <c r="E19" s="163">
        <v>-7.2765000000000004</v>
      </c>
      <c r="F19" s="163">
        <v>3.46</v>
      </c>
      <c r="G19" s="163">
        <v>9.3516999999999992</v>
      </c>
      <c r="H19" s="163">
        <v>0</v>
      </c>
      <c r="I19" s="163">
        <v>17.670999999999999</v>
      </c>
      <c r="J19" s="164"/>
      <c r="K19" s="163">
        <v>7.7823000000000002</v>
      </c>
      <c r="L19" s="163">
        <v>2.7479</v>
      </c>
      <c r="M19" s="163">
        <v>4.2251000000000003</v>
      </c>
      <c r="N19" s="163">
        <v>-17.760000000000002</v>
      </c>
      <c r="O19" s="163">
        <v>-22</v>
      </c>
      <c r="P19" s="163">
        <v>0</v>
      </c>
      <c r="Q19" s="163">
        <v>0.82799999999999996</v>
      </c>
      <c r="R19" s="163">
        <v>-17.600000000000001</v>
      </c>
      <c r="S19" s="163">
        <v>4.2081999999999997</v>
      </c>
      <c r="T19" s="163">
        <v>5.7408999999999999</v>
      </c>
      <c r="U19" s="163">
        <v>3.3793000000000002</v>
      </c>
      <c r="V19" s="163">
        <v>3.4258999999999999</v>
      </c>
      <c r="W19" s="163">
        <v>6.0270000000000001</v>
      </c>
      <c r="X19" s="163">
        <v>0</v>
      </c>
      <c r="Y19" s="163">
        <v>2.5396999999999998</v>
      </c>
      <c r="Z19" s="163">
        <v>2.5154000000000001</v>
      </c>
      <c r="AA19" s="164"/>
      <c r="AB19" s="163">
        <v>-1.0916999999999999</v>
      </c>
      <c r="AC19" s="163">
        <v>-0.115</v>
      </c>
      <c r="AD19" s="163">
        <v>-9.4E-2</v>
      </c>
      <c r="AE19" s="163">
        <v>2.2219000000000002</v>
      </c>
      <c r="AF19" s="163">
        <v>-4.4400000000000004</v>
      </c>
      <c r="AG19" s="163">
        <v>-15.4</v>
      </c>
      <c r="AH19" s="163">
        <v>-0.29199999999999998</v>
      </c>
      <c r="AI19" s="163">
        <v>0.23400000000000001</v>
      </c>
      <c r="AJ19" s="163">
        <v>-5.7698999999999998</v>
      </c>
      <c r="AK19" s="163">
        <v>-5.75</v>
      </c>
      <c r="AL19" s="163">
        <v>-10</v>
      </c>
      <c r="AM19" s="163">
        <v>-13.51</v>
      </c>
      <c r="AN19" s="163">
        <v>-13.539</v>
      </c>
      <c r="AO19" s="163">
        <v>2.8481000000000001</v>
      </c>
      <c r="AP19" s="163">
        <v>3.6772999999999998</v>
      </c>
      <c r="AQ19" s="163">
        <v>17.876000000000001</v>
      </c>
      <c r="AR19" s="163">
        <v>19.594000000000001</v>
      </c>
      <c r="AS19" s="163">
        <v>-16.693999999999999</v>
      </c>
      <c r="AT19" s="163">
        <v>-1.0716000000000001</v>
      </c>
      <c r="AU19" s="163">
        <v>-31.791</v>
      </c>
      <c r="AV19" s="163">
        <v>0</v>
      </c>
      <c r="AW19" s="163">
        <v>0.74509999999999998</v>
      </c>
      <c r="AX19" s="163">
        <v>-19.29</v>
      </c>
      <c r="AY19" s="163">
        <v>-17.815999999999999</v>
      </c>
      <c r="AZ19" s="163">
        <v>1.9850000000000001</v>
      </c>
      <c r="BA19" s="163">
        <v>10.722</v>
      </c>
      <c r="BB19" s="163">
        <v>36.323999999999998</v>
      </c>
      <c r="BC19" s="163">
        <v>6.851</v>
      </c>
      <c r="BD19" s="163">
        <v>-6.0998999999999999</v>
      </c>
      <c r="BE19" s="163">
        <v>-6.0998999999999999</v>
      </c>
      <c r="BF19" s="163">
        <v>-22.753</v>
      </c>
      <c r="BG19" s="163">
        <v>0</v>
      </c>
      <c r="BH19" s="163">
        <v>-2.0531000000000001</v>
      </c>
      <c r="BI19" s="163">
        <v>1.3141</v>
      </c>
      <c r="BJ19" s="163">
        <v>7.9569999999999999</v>
      </c>
      <c r="BK19" s="163">
        <v>2.8146</v>
      </c>
      <c r="BL19" s="163">
        <v>0</v>
      </c>
      <c r="BM19" s="163">
        <v>1.4014</v>
      </c>
      <c r="BN19" s="163">
        <v>-117.19</v>
      </c>
      <c r="BO19" s="163">
        <v>9.6438000000000006</v>
      </c>
      <c r="BP19" s="163">
        <v>9.7354000000000003</v>
      </c>
      <c r="BQ19" s="163">
        <v>-14.664</v>
      </c>
      <c r="BR19" s="163">
        <v>-219.33</v>
      </c>
      <c r="BS19" s="163">
        <v>-9.1669</v>
      </c>
      <c r="BT19" s="164"/>
      <c r="BU19" s="164"/>
      <c r="BV19" s="163">
        <v>9.8896999999999995</v>
      </c>
      <c r="BW19" s="163">
        <v>9.17</v>
      </c>
      <c r="BX19" s="163">
        <v>4.9400000000000004</v>
      </c>
      <c r="BY19" s="163">
        <v>-12.369</v>
      </c>
      <c r="BZ19" s="163">
        <v>5.19</v>
      </c>
      <c r="CA19" s="163">
        <v>-12.587</v>
      </c>
      <c r="CB19" s="163">
        <v>-12.587</v>
      </c>
      <c r="CC19" s="163">
        <v>17.163</v>
      </c>
      <c r="CD19" s="163">
        <v>16.681000000000001</v>
      </c>
      <c r="CE19" s="163">
        <v>-1.7174</v>
      </c>
      <c r="CF19" s="163">
        <v>-29.006</v>
      </c>
      <c r="CG19" s="163">
        <v>-29.251999999999999</v>
      </c>
      <c r="CH19" s="163">
        <v>7.3148</v>
      </c>
      <c r="CI19" s="163">
        <v>9.3137000000000008</v>
      </c>
      <c r="CJ19" s="163">
        <v>2.88</v>
      </c>
      <c r="CK19" s="164"/>
      <c r="CL19" s="163">
        <v>36.9</v>
      </c>
      <c r="CM19" s="163">
        <v>-16</v>
      </c>
      <c r="CN19" s="163">
        <v>-2.14</v>
      </c>
      <c r="CO19" s="163">
        <v>21.524999999999999</v>
      </c>
      <c r="CP19" s="163">
        <v>21.486999999999998</v>
      </c>
      <c r="CQ19" s="163">
        <v>21.058</v>
      </c>
      <c r="CR19" s="163">
        <v>52.914000000000001</v>
      </c>
      <c r="CS19" s="163">
        <v>53.694000000000003</v>
      </c>
      <c r="CT19" s="163">
        <v>-20.721</v>
      </c>
      <c r="CU19" s="163">
        <v>-44.043999999999997</v>
      </c>
      <c r="CV19" s="163">
        <v>-5.5091999999999999</v>
      </c>
      <c r="CW19" s="163">
        <v>2.1183999999999998</v>
      </c>
      <c r="CX19" s="163">
        <v>22.59</v>
      </c>
      <c r="CY19" s="163">
        <v>16.629000000000001</v>
      </c>
      <c r="CZ19" s="163">
        <v>18.286000000000001</v>
      </c>
      <c r="DA19" s="163">
        <v>18.167000000000002</v>
      </c>
      <c r="DB19" s="163">
        <v>-5.25</v>
      </c>
      <c r="DC19" s="163">
        <v>25.512</v>
      </c>
      <c r="DD19" s="163">
        <v>-10.991</v>
      </c>
      <c r="DE19" s="163">
        <v>-10.551</v>
      </c>
      <c r="DF19" s="163">
        <v>38.164999999999999</v>
      </c>
      <c r="DG19" s="163">
        <v>1.4800000000000001E-2</v>
      </c>
      <c r="DH19" s="163">
        <v>-2.3955000000000002</v>
      </c>
      <c r="DI19" s="163">
        <v>14.1</v>
      </c>
      <c r="DJ19" s="163">
        <v>14.398999999999999</v>
      </c>
      <c r="DK19" s="163">
        <v>-4.9218000000000002</v>
      </c>
      <c r="DL19" s="163">
        <v>0.37990000000000002</v>
      </c>
      <c r="DM19" s="163">
        <v>47.634</v>
      </c>
      <c r="DN19" s="163">
        <v>6.3143000000000002</v>
      </c>
      <c r="DO19" s="163">
        <v>0.83</v>
      </c>
      <c r="DP19" s="163">
        <v>-4.43</v>
      </c>
      <c r="DQ19" s="163">
        <v>0</v>
      </c>
      <c r="DR19" s="163">
        <v>-38.959000000000003</v>
      </c>
      <c r="DS19" s="163">
        <v>-2.33</v>
      </c>
      <c r="DT19" s="163">
        <v>-2.42</v>
      </c>
      <c r="DU19" s="163">
        <v>14.28</v>
      </c>
      <c r="DV19" s="163">
        <v>18.63</v>
      </c>
      <c r="DW19" s="163">
        <v>-38.509</v>
      </c>
      <c r="DX19" s="163">
        <v>-19.009</v>
      </c>
      <c r="DY19" s="163">
        <v>-32.426000000000002</v>
      </c>
      <c r="DZ19" s="163">
        <v>-32.662999999999997</v>
      </c>
      <c r="EA19" s="163">
        <v>0</v>
      </c>
      <c r="EB19" s="163">
        <v>-11.797000000000001</v>
      </c>
      <c r="EC19" s="163">
        <v>-20.298999999999999</v>
      </c>
      <c r="ED19" s="163">
        <v>-20.061</v>
      </c>
      <c r="EE19" s="163">
        <v>-24.707000000000001</v>
      </c>
      <c r="EF19" s="163">
        <v>-28.728000000000002</v>
      </c>
      <c r="EG19" s="163">
        <v>-10.973000000000001</v>
      </c>
      <c r="EH19" s="163">
        <v>-68.819000000000003</v>
      </c>
      <c r="EI19" s="163">
        <v>21.530999999999999</v>
      </c>
      <c r="EJ19" s="163">
        <v>0</v>
      </c>
      <c r="EK19" s="163">
        <v>-8.49</v>
      </c>
      <c r="EL19" s="163">
        <v>-7.8051000000000004</v>
      </c>
      <c r="EM19" s="163">
        <v>31.753</v>
      </c>
      <c r="EN19" s="163">
        <v>4.3154000000000003</v>
      </c>
      <c r="EO19" s="163">
        <v>3.8906000000000001</v>
      </c>
      <c r="EP19" s="163">
        <v>-31.748000000000001</v>
      </c>
      <c r="EQ19" s="163">
        <v>-26.893999999999998</v>
      </c>
      <c r="ER19" s="163">
        <v>-26.375</v>
      </c>
      <c r="ES19" s="163">
        <v>22.457999999999998</v>
      </c>
      <c r="ET19" s="163">
        <v>26.629000000000001</v>
      </c>
      <c r="EU19" s="163">
        <v>-8.6198999999999995</v>
      </c>
      <c r="EV19" s="163">
        <v>0</v>
      </c>
      <c r="EW19" s="163">
        <v>3.7477999999999998</v>
      </c>
      <c r="EX19" s="163">
        <v>10.699</v>
      </c>
      <c r="EY19" s="163">
        <v>-11.304</v>
      </c>
      <c r="EZ19" s="164"/>
      <c r="FA19" s="164"/>
      <c r="FB19" s="163">
        <v>21.190999999999999</v>
      </c>
      <c r="FC19" s="163">
        <v>-36.582999999999998</v>
      </c>
      <c r="FD19" s="163">
        <v>6.7763999999999998</v>
      </c>
      <c r="FE19" s="163">
        <v>0</v>
      </c>
      <c r="FF19" s="163">
        <v>0</v>
      </c>
      <c r="FG19" s="163">
        <v>3.0308999999999999</v>
      </c>
      <c r="FH19" s="163">
        <v>3.4895999999999998</v>
      </c>
      <c r="FI19" s="163">
        <v>3.1213000000000002</v>
      </c>
      <c r="FJ19" s="163">
        <v>0</v>
      </c>
      <c r="FK19" s="163">
        <v>0</v>
      </c>
      <c r="FL19" s="163">
        <v>23.276</v>
      </c>
      <c r="FM19" s="163">
        <v>17.3</v>
      </c>
      <c r="FN19" s="163">
        <v>17.085000000000001</v>
      </c>
      <c r="FO19" s="163">
        <v>22.260999999999999</v>
      </c>
      <c r="FP19" s="163">
        <v>28.047999999999998</v>
      </c>
      <c r="FQ19" s="163">
        <v>6.9348999999999998</v>
      </c>
      <c r="FR19" s="163">
        <v>-5.4298999999999999</v>
      </c>
      <c r="FS19" s="163">
        <v>-2.9237000000000002</v>
      </c>
      <c r="FT19" s="164"/>
      <c r="FU19" s="163">
        <v>2.17</v>
      </c>
      <c r="FV19" s="163">
        <v>1.37</v>
      </c>
      <c r="FW19" s="163">
        <v>0</v>
      </c>
      <c r="FX19" s="163">
        <v>1.6788000000000001</v>
      </c>
      <c r="FY19" s="163">
        <v>6.9898999999999996</v>
      </c>
      <c r="FZ19" s="163">
        <v>0.01</v>
      </c>
      <c r="GA19" s="163">
        <v>1.3548</v>
      </c>
      <c r="GB19" s="163">
        <v>29.1</v>
      </c>
      <c r="GC19" s="163">
        <v>-30.943000000000001</v>
      </c>
      <c r="GD19" s="163">
        <v>-22.177</v>
      </c>
      <c r="GE19" s="163">
        <v>-1.2199</v>
      </c>
      <c r="GF19" s="163">
        <v>22.710999999999999</v>
      </c>
      <c r="GG19" s="163">
        <v>-0.1</v>
      </c>
      <c r="GH19" s="163">
        <v>16.474</v>
      </c>
      <c r="GI19" s="163">
        <v>2.1154000000000002</v>
      </c>
      <c r="GJ19" s="163">
        <v>-2.3468</v>
      </c>
      <c r="GK19" s="163">
        <v>1.6187</v>
      </c>
      <c r="GL19" s="163">
        <v>5.62E-2</v>
      </c>
      <c r="GM19" s="164"/>
      <c r="GN19" s="163">
        <v>-9.9380000000000006</v>
      </c>
      <c r="GO19" s="163">
        <v>-17.725000000000001</v>
      </c>
      <c r="GP19" s="163">
        <v>22.077000000000002</v>
      </c>
      <c r="GQ19" s="163">
        <v>-31.68</v>
      </c>
      <c r="GR19" s="163">
        <v>-12.411</v>
      </c>
      <c r="GS19" s="163">
        <v>-7.9013999999999998</v>
      </c>
      <c r="GT19" s="163">
        <v>134.15</v>
      </c>
      <c r="GU19" s="163">
        <v>-6.5113000000000003</v>
      </c>
      <c r="GV19" s="163">
        <v>-11.682</v>
      </c>
      <c r="GW19" s="163">
        <v>7.2070999999999996</v>
      </c>
      <c r="GX19" s="163">
        <v>1.7246999999999999</v>
      </c>
      <c r="GY19" s="164"/>
      <c r="GZ19" s="164"/>
      <c r="HA19" s="163">
        <v>1</v>
      </c>
      <c r="HB19" s="163">
        <v>0</v>
      </c>
      <c r="HC19" s="163">
        <v>0</v>
      </c>
      <c r="HD19" s="163">
        <v>0</v>
      </c>
      <c r="HE19" s="163">
        <v>0</v>
      </c>
      <c r="HF19" s="163">
        <v>-40.807000000000002</v>
      </c>
      <c r="HG19" s="163">
        <v>46.856000000000002</v>
      </c>
      <c r="HH19" s="163">
        <v>41.898000000000003</v>
      </c>
      <c r="HI19" s="163">
        <v>17.082999999999998</v>
      </c>
      <c r="HJ19" s="163">
        <v>17.228000000000002</v>
      </c>
      <c r="HK19" s="163">
        <v>0</v>
      </c>
      <c r="HL19" s="163">
        <v>0</v>
      </c>
      <c r="HM19" s="163">
        <v>-10.967000000000001</v>
      </c>
      <c r="HN19" s="163">
        <v>-12.044</v>
      </c>
      <c r="HO19" s="163">
        <v>38.555999999999997</v>
      </c>
      <c r="HP19" s="163">
        <v>38.036000000000001</v>
      </c>
      <c r="HQ19" s="163">
        <v>-14.242000000000001</v>
      </c>
      <c r="HR19" s="163">
        <v>-13.55</v>
      </c>
      <c r="HS19" s="163">
        <v>-2.3069000000000002</v>
      </c>
      <c r="HT19" s="163">
        <v>-2.1377999999999999</v>
      </c>
      <c r="HU19" s="163">
        <v>11.1</v>
      </c>
      <c r="HV19" s="163">
        <v>11.05</v>
      </c>
      <c r="HW19" s="163">
        <v>-24.2</v>
      </c>
      <c r="HX19" s="163">
        <v>-23.7</v>
      </c>
      <c r="HY19" s="163">
        <v>2.5844999999999998</v>
      </c>
      <c r="HZ19" s="163">
        <v>-7.5198999999999998</v>
      </c>
      <c r="IA19" s="163">
        <v>30.67</v>
      </c>
      <c r="IB19" s="163">
        <v>22.585000000000001</v>
      </c>
      <c r="IC19" s="163">
        <v>22.655999999999999</v>
      </c>
      <c r="ID19" s="163">
        <v>-15.699</v>
      </c>
      <c r="IE19" s="163">
        <v>-29.399000000000001</v>
      </c>
      <c r="IF19" s="163">
        <v>3.4</v>
      </c>
      <c r="IG19" s="163">
        <v>2.5</v>
      </c>
      <c r="IH19" s="163">
        <v>-17.728999999999999</v>
      </c>
      <c r="II19" s="163">
        <v>-17.815999999999999</v>
      </c>
      <c r="IJ19" s="163">
        <v>-137.01</v>
      </c>
      <c r="IK19" s="163">
        <v>121.52</v>
      </c>
      <c r="IL19" s="163">
        <v>-252.7</v>
      </c>
      <c r="IM19" s="163">
        <v>10.896000000000001</v>
      </c>
      <c r="IN19" s="163">
        <v>168.25</v>
      </c>
      <c r="IO19" s="163">
        <v>81.825999999999993</v>
      </c>
      <c r="IP19" s="163">
        <v>78.528000000000006</v>
      </c>
      <c r="IQ19" s="163">
        <v>142.44999999999999</v>
      </c>
      <c r="IR19" s="163">
        <v>43.546999999999997</v>
      </c>
      <c r="IS19" s="163">
        <v>21.863</v>
      </c>
      <c r="IT19" s="163">
        <v>33.402999999999999</v>
      </c>
      <c r="IU19" s="163">
        <v>31.922000000000001</v>
      </c>
      <c r="IV19" s="163">
        <v>-38.704000000000001</v>
      </c>
      <c r="IW19" s="163">
        <v>194.03</v>
      </c>
      <c r="IX19" s="163">
        <v>-141.41999999999999</v>
      </c>
      <c r="IY19" s="163">
        <v>62.77</v>
      </c>
      <c r="IZ19" s="163">
        <v>-50.570999999999998</v>
      </c>
      <c r="JA19" s="163">
        <v>-3.7488000000000001</v>
      </c>
      <c r="JB19" s="163">
        <v>8.8796999999999997</v>
      </c>
      <c r="JC19" s="163">
        <v>-8.2399000000000004</v>
      </c>
      <c r="JD19" s="163">
        <v>-2.1040000000000001</v>
      </c>
      <c r="JE19" s="163">
        <v>-2.1029</v>
      </c>
      <c r="JF19" s="163">
        <v>4.5598999999999998</v>
      </c>
      <c r="JG19" s="163">
        <v>0.72</v>
      </c>
      <c r="JH19" s="163">
        <v>-6.4505999999999997</v>
      </c>
      <c r="JI19" s="163">
        <v>-6.6482999999999999</v>
      </c>
      <c r="JJ19" s="163">
        <v>10.228</v>
      </c>
      <c r="JK19" s="163">
        <v>-5.9463999999999997</v>
      </c>
      <c r="JL19" s="163">
        <v>1.5</v>
      </c>
      <c r="JM19" s="163">
        <v>1.212</v>
      </c>
      <c r="JN19" s="163">
        <v>1.8939999999999999</v>
      </c>
      <c r="JO19" s="163">
        <v>0</v>
      </c>
      <c r="JP19" s="163">
        <v>0</v>
      </c>
      <c r="JQ19" s="163">
        <v>4.0732999999999997</v>
      </c>
      <c r="JR19" s="163">
        <v>3.4325999999999999</v>
      </c>
      <c r="JS19" s="163">
        <v>3.8388</v>
      </c>
      <c r="JT19" s="164"/>
      <c r="JU19" s="163">
        <v>13.3</v>
      </c>
      <c r="JV19" s="163">
        <v>10.794</v>
      </c>
      <c r="JW19" s="163">
        <v>-0.4</v>
      </c>
      <c r="JX19" s="164"/>
      <c r="JY19" s="164"/>
      <c r="JZ19" s="163">
        <v>-2.9605000000000001</v>
      </c>
      <c r="KA19" s="164"/>
      <c r="KB19" s="163">
        <v>-9.1195000000000004</v>
      </c>
      <c r="KC19" s="163">
        <v>0</v>
      </c>
      <c r="KD19" s="163">
        <v>-23.457999999999998</v>
      </c>
      <c r="KE19" s="163">
        <v>-4.9659000000000004</v>
      </c>
      <c r="KF19" s="163">
        <v>-14.699</v>
      </c>
      <c r="KG19" s="163">
        <v>-2.5</v>
      </c>
      <c r="KH19" s="163">
        <v>-1E-4</v>
      </c>
      <c r="KI19" s="163">
        <v>-115.3</v>
      </c>
    </row>
    <row r="20" spans="1:295" ht="18" customHeight="1" x14ac:dyDescent="0.3">
      <c r="A20" s="160" t="s">
        <v>61</v>
      </c>
      <c r="B20" s="160" t="s">
        <v>718</v>
      </c>
      <c r="C20" s="163">
        <v>0</v>
      </c>
      <c r="D20" s="163">
        <v>3.5207999999999999</v>
      </c>
      <c r="E20" s="163">
        <v>-7.4009999999999998</v>
      </c>
      <c r="F20" s="163">
        <v>3.9544000000000001</v>
      </c>
      <c r="G20" s="163">
        <v>8.8999000000000006</v>
      </c>
      <c r="H20" s="163">
        <v>0</v>
      </c>
      <c r="I20" s="163">
        <v>16.692</v>
      </c>
      <c r="J20" s="164"/>
      <c r="K20" s="163">
        <v>8.3442000000000007</v>
      </c>
      <c r="L20" s="163">
        <v>2.9799000000000002</v>
      </c>
      <c r="M20" s="163">
        <v>4.4722</v>
      </c>
      <c r="N20" s="163">
        <v>-15.539</v>
      </c>
      <c r="O20" s="163">
        <v>-22</v>
      </c>
      <c r="P20" s="163">
        <v>0</v>
      </c>
      <c r="Q20" s="163">
        <v>0</v>
      </c>
      <c r="R20" s="163">
        <v>-17.600000000000001</v>
      </c>
      <c r="S20" s="163">
        <v>4.0336999999999996</v>
      </c>
      <c r="T20" s="163">
        <v>4.9720000000000004</v>
      </c>
      <c r="U20" s="163">
        <v>3.1027999999999998</v>
      </c>
      <c r="V20" s="163">
        <v>2.9348999999999998</v>
      </c>
      <c r="W20" s="163">
        <v>5.0026000000000002</v>
      </c>
      <c r="X20" s="163">
        <v>0</v>
      </c>
      <c r="Y20" s="163">
        <v>1.4685999999999999</v>
      </c>
      <c r="Z20" s="163">
        <v>2.5672000000000001</v>
      </c>
      <c r="AA20" s="164"/>
      <c r="AB20" s="163">
        <v>-0.88219999999999998</v>
      </c>
      <c r="AC20" s="163">
        <v>0.182</v>
      </c>
      <c r="AD20" s="163">
        <v>0.193</v>
      </c>
      <c r="AE20" s="163">
        <v>2.1909000000000001</v>
      </c>
      <c r="AF20" s="163">
        <v>-4.4400000000000004</v>
      </c>
      <c r="AG20" s="163">
        <v>-15.4</v>
      </c>
      <c r="AH20" s="163">
        <v>-0.29199999999999998</v>
      </c>
      <c r="AI20" s="163">
        <v>0.23400000000000001</v>
      </c>
      <c r="AJ20" s="163">
        <v>-3.98</v>
      </c>
      <c r="AK20" s="163">
        <v>-3.8298999999999999</v>
      </c>
      <c r="AL20" s="163">
        <v>-10</v>
      </c>
      <c r="AM20" s="163">
        <v>-12.02</v>
      </c>
      <c r="AN20" s="163">
        <v>-12.21</v>
      </c>
      <c r="AO20" s="163">
        <v>2.6762000000000001</v>
      </c>
      <c r="AP20" s="163">
        <v>4.1021999999999998</v>
      </c>
      <c r="AQ20" s="163">
        <v>11.08</v>
      </c>
      <c r="AR20" s="163">
        <v>13.929</v>
      </c>
      <c r="AS20" s="163">
        <v>-17.225999999999999</v>
      </c>
      <c r="AT20" s="163">
        <v>-0.66979999999999995</v>
      </c>
      <c r="AU20" s="163">
        <v>-31.003</v>
      </c>
      <c r="AV20" s="163">
        <v>0</v>
      </c>
      <c r="AW20" s="163">
        <v>20.923999999999999</v>
      </c>
      <c r="AX20" s="163">
        <v>-21.433</v>
      </c>
      <c r="AY20" s="163">
        <v>-22.370999999999999</v>
      </c>
      <c r="AZ20" s="163">
        <v>3.1686999999999999</v>
      </c>
      <c r="BA20" s="163">
        <v>17.663</v>
      </c>
      <c r="BB20" s="163">
        <v>32.287999999999997</v>
      </c>
      <c r="BC20" s="163">
        <v>6.3875000000000002</v>
      </c>
      <c r="BD20" s="163">
        <v>-5.7999000000000001</v>
      </c>
      <c r="BE20" s="163">
        <v>-5.7999000000000001</v>
      </c>
      <c r="BF20" s="163">
        <v>-19.509</v>
      </c>
      <c r="BG20" s="163">
        <v>0</v>
      </c>
      <c r="BH20" s="163">
        <v>-1.9171</v>
      </c>
      <c r="BI20" s="163">
        <v>1.3141</v>
      </c>
      <c r="BJ20" s="163">
        <v>7.2153</v>
      </c>
      <c r="BK20" s="163">
        <v>2.8153000000000001</v>
      </c>
      <c r="BL20" s="163">
        <v>0</v>
      </c>
      <c r="BM20" s="163">
        <v>1.4124000000000001</v>
      </c>
      <c r="BN20" s="163">
        <v>-96.53</v>
      </c>
      <c r="BO20" s="163">
        <v>7.9958</v>
      </c>
      <c r="BP20" s="163">
        <v>8.8808000000000007</v>
      </c>
      <c r="BQ20" s="163">
        <v>-33.99</v>
      </c>
      <c r="BR20" s="163">
        <v>-207.55</v>
      </c>
      <c r="BS20" s="163">
        <v>-9.1669</v>
      </c>
      <c r="BT20" s="164"/>
      <c r="BU20" s="164"/>
      <c r="BV20" s="163">
        <v>9.9595000000000002</v>
      </c>
      <c r="BW20" s="163">
        <v>9.0799000000000003</v>
      </c>
      <c r="BX20" s="163">
        <v>4.9400000000000004</v>
      </c>
      <c r="BY20" s="163">
        <v>-11.728999999999999</v>
      </c>
      <c r="BZ20" s="163">
        <v>4.8898999999999999</v>
      </c>
      <c r="CA20" s="163">
        <v>-11.65</v>
      </c>
      <c r="CB20" s="163">
        <v>-11.516</v>
      </c>
      <c r="CC20" s="163">
        <v>14.661</v>
      </c>
      <c r="CD20" s="163">
        <v>14.012</v>
      </c>
      <c r="CE20" s="163">
        <v>-2.0394999999999999</v>
      </c>
      <c r="CF20" s="163">
        <v>-26.605</v>
      </c>
      <c r="CG20" s="163">
        <v>-26.562000000000001</v>
      </c>
      <c r="CH20" s="163">
        <v>5.6691000000000003</v>
      </c>
      <c r="CI20" s="163">
        <v>9.7089999999999996</v>
      </c>
      <c r="CJ20" s="163">
        <v>2.88</v>
      </c>
      <c r="CK20" s="164"/>
      <c r="CL20" s="163">
        <v>40.098999999999997</v>
      </c>
      <c r="CM20" s="163">
        <v>-17.798999999999999</v>
      </c>
      <c r="CN20" s="163">
        <v>-2.1800000000000002</v>
      </c>
      <c r="CO20" s="163">
        <v>24.239000000000001</v>
      </c>
      <c r="CP20" s="163">
        <v>23.917999999999999</v>
      </c>
      <c r="CQ20" s="163">
        <v>23.01</v>
      </c>
      <c r="CR20" s="163">
        <v>49.100999999999999</v>
      </c>
      <c r="CS20" s="163">
        <v>51.006999999999998</v>
      </c>
      <c r="CT20" s="163">
        <v>-21.396999999999998</v>
      </c>
      <c r="CU20" s="163">
        <v>-42.284999999999997</v>
      </c>
      <c r="CV20" s="163">
        <v>-5.2435999999999998</v>
      </c>
      <c r="CW20" s="163">
        <v>2.0840000000000001</v>
      </c>
      <c r="CX20" s="163">
        <v>23.5</v>
      </c>
      <c r="CY20" s="163">
        <v>16.568999999999999</v>
      </c>
      <c r="CZ20" s="163">
        <v>18.286000000000001</v>
      </c>
      <c r="DA20" s="163">
        <v>18.167000000000002</v>
      </c>
      <c r="DB20" s="163">
        <v>-5.6999000000000004</v>
      </c>
      <c r="DC20" s="163">
        <v>25.512</v>
      </c>
      <c r="DD20" s="163">
        <v>-11.477</v>
      </c>
      <c r="DE20" s="163">
        <v>-10.916</v>
      </c>
      <c r="DF20" s="163">
        <v>42.307000000000002</v>
      </c>
      <c r="DG20" s="163">
        <v>1.4500000000000001E-2</v>
      </c>
      <c r="DH20" s="163">
        <v>-2.6743999999999999</v>
      </c>
      <c r="DI20" s="163">
        <v>14</v>
      </c>
      <c r="DJ20" s="163">
        <v>14.199</v>
      </c>
      <c r="DK20" s="163">
        <v>-5.0401999999999996</v>
      </c>
      <c r="DL20" s="163">
        <v>1.6889000000000001</v>
      </c>
      <c r="DM20" s="163">
        <v>47.792000000000002</v>
      </c>
      <c r="DN20" s="163">
        <v>7.7987000000000002</v>
      </c>
      <c r="DO20" s="163">
        <v>2</v>
      </c>
      <c r="DP20" s="163">
        <v>-4.6500000000000004</v>
      </c>
      <c r="DQ20" s="163">
        <v>0</v>
      </c>
      <c r="DR20" s="163">
        <v>-42.488999999999997</v>
      </c>
      <c r="DS20" s="163">
        <v>-2.5299999999999998</v>
      </c>
      <c r="DT20" s="163">
        <v>-2.64</v>
      </c>
      <c r="DU20" s="163">
        <v>14.98</v>
      </c>
      <c r="DV20" s="163">
        <v>18.12</v>
      </c>
      <c r="DW20" s="163">
        <v>-42.945</v>
      </c>
      <c r="DX20" s="163">
        <v>-21.709</v>
      </c>
      <c r="DY20" s="163">
        <v>-32.085000000000001</v>
      </c>
      <c r="DZ20" s="163">
        <v>-31.609000000000002</v>
      </c>
      <c r="EA20" s="163">
        <v>12.151</v>
      </c>
      <c r="EB20" s="163">
        <v>-10.183</v>
      </c>
      <c r="EC20" s="163">
        <v>-19.076000000000001</v>
      </c>
      <c r="ED20" s="163">
        <v>-18.353000000000002</v>
      </c>
      <c r="EE20" s="163">
        <v>-13.794</v>
      </c>
      <c r="EF20" s="163">
        <v>-17.337</v>
      </c>
      <c r="EG20" s="163">
        <v>-10.675000000000001</v>
      </c>
      <c r="EH20" s="163">
        <v>-50.667999999999999</v>
      </c>
      <c r="EI20" s="163">
        <v>14.692</v>
      </c>
      <c r="EJ20" s="163">
        <v>0</v>
      </c>
      <c r="EK20" s="163">
        <v>-8.7012</v>
      </c>
      <c r="EL20" s="163">
        <v>-7.9104000000000001</v>
      </c>
      <c r="EM20" s="163">
        <v>41.241</v>
      </c>
      <c r="EN20" s="163">
        <v>-1.6863999999999999</v>
      </c>
      <c r="EO20" s="163">
        <v>-2.6613000000000002</v>
      </c>
      <c r="EP20" s="163">
        <v>-20.995999999999999</v>
      </c>
      <c r="EQ20" s="163">
        <v>-31.116</v>
      </c>
      <c r="ER20" s="163">
        <v>-30.422000000000001</v>
      </c>
      <c r="ES20" s="163">
        <v>26.347000000000001</v>
      </c>
      <c r="ET20" s="163">
        <v>25.199000000000002</v>
      </c>
      <c r="EU20" s="163">
        <v>-9.0298999999999996</v>
      </c>
      <c r="EV20" s="163">
        <v>-0.4</v>
      </c>
      <c r="EW20" s="163">
        <v>3.7422</v>
      </c>
      <c r="EX20" s="163">
        <v>-2.2328999999999999</v>
      </c>
      <c r="EY20" s="163">
        <v>-11.111000000000001</v>
      </c>
      <c r="EZ20" s="164"/>
      <c r="FA20" s="164"/>
      <c r="FB20" s="163">
        <v>22.227</v>
      </c>
      <c r="FC20" s="163">
        <v>-35.061999999999998</v>
      </c>
      <c r="FD20" s="163">
        <v>6.7763999999999998</v>
      </c>
      <c r="FE20" s="163">
        <v>0</v>
      </c>
      <c r="FF20" s="163">
        <v>0</v>
      </c>
      <c r="FG20" s="163">
        <v>3.0011999999999999</v>
      </c>
      <c r="FH20" s="163">
        <v>3.8612000000000002</v>
      </c>
      <c r="FI20" s="163">
        <v>2.1217999999999999</v>
      </c>
      <c r="FJ20" s="163">
        <v>-1.1720999999999999</v>
      </c>
      <c r="FK20" s="163">
        <v>-1.0046999999999999</v>
      </c>
      <c r="FL20" s="163">
        <v>24.783000000000001</v>
      </c>
      <c r="FM20" s="163">
        <v>16.372</v>
      </c>
      <c r="FN20" s="163">
        <v>16.692</v>
      </c>
      <c r="FO20" s="163">
        <v>24.488</v>
      </c>
      <c r="FP20" s="163">
        <v>29.411999999999999</v>
      </c>
      <c r="FQ20" s="163">
        <v>8.3020999999999994</v>
      </c>
      <c r="FR20" s="163">
        <v>-7.6699000000000002</v>
      </c>
      <c r="FS20" s="163">
        <v>-2.2113999999999998</v>
      </c>
      <c r="FT20" s="164"/>
      <c r="FU20" s="163">
        <v>1.58</v>
      </c>
      <c r="FV20" s="163">
        <v>2.72</v>
      </c>
      <c r="FW20" s="163">
        <v>0</v>
      </c>
      <c r="FX20" s="163">
        <v>1.6841999999999999</v>
      </c>
      <c r="FY20" s="163">
        <v>7.0579000000000001</v>
      </c>
      <c r="FZ20" s="163">
        <v>-3.0000000000000001E-3</v>
      </c>
      <c r="GA20" s="163">
        <v>1.3976</v>
      </c>
      <c r="GB20" s="163">
        <v>27.728999999999999</v>
      </c>
      <c r="GC20" s="163">
        <v>-30.061</v>
      </c>
      <c r="GD20" s="163">
        <v>-21.004000000000001</v>
      </c>
      <c r="GE20" s="163">
        <v>-1.6798999999999999</v>
      </c>
      <c r="GF20" s="163">
        <v>20.710999999999999</v>
      </c>
      <c r="GG20" s="163">
        <v>-0.1</v>
      </c>
      <c r="GH20" s="163">
        <v>16.875</v>
      </c>
      <c r="GI20" s="163">
        <v>2.2860999999999998</v>
      </c>
      <c r="GJ20" s="163">
        <v>-2.5869</v>
      </c>
      <c r="GK20" s="163">
        <v>1.6668000000000001</v>
      </c>
      <c r="GL20" s="163">
        <v>5.62E-2</v>
      </c>
      <c r="GM20" s="164"/>
      <c r="GN20" s="163">
        <v>-10.209</v>
      </c>
      <c r="GO20" s="163">
        <v>-17.603999999999999</v>
      </c>
      <c r="GP20" s="163">
        <v>17.814</v>
      </c>
      <c r="GQ20" s="163">
        <v>-32.015999999999998</v>
      </c>
      <c r="GR20" s="163">
        <v>-19.806999999999999</v>
      </c>
      <c r="GS20" s="163">
        <v>-6.7797999999999998</v>
      </c>
      <c r="GT20" s="163">
        <v>144.21</v>
      </c>
      <c r="GU20" s="163">
        <v>-6.3643000000000001</v>
      </c>
      <c r="GV20" s="163">
        <v>-11.727</v>
      </c>
      <c r="GW20" s="163">
        <v>7.5849000000000002</v>
      </c>
      <c r="GX20" s="163">
        <v>1.7614000000000001</v>
      </c>
      <c r="GY20" s="164"/>
      <c r="GZ20" s="164"/>
      <c r="HA20" s="163">
        <v>1.1721999999999999</v>
      </c>
      <c r="HB20" s="163">
        <v>-2.8940999999999999</v>
      </c>
      <c r="HC20" s="163">
        <v>0</v>
      </c>
      <c r="HD20" s="163">
        <v>0</v>
      </c>
      <c r="HE20" s="163">
        <v>0</v>
      </c>
      <c r="HF20" s="163">
        <v>-36.154000000000003</v>
      </c>
      <c r="HG20" s="163">
        <v>42.203000000000003</v>
      </c>
      <c r="HH20" s="163">
        <v>38.613</v>
      </c>
      <c r="HI20" s="163">
        <v>19.611000000000001</v>
      </c>
      <c r="HJ20" s="163">
        <v>19.585999999999999</v>
      </c>
      <c r="HK20" s="163">
        <v>0</v>
      </c>
      <c r="HL20" s="163">
        <v>0</v>
      </c>
      <c r="HM20" s="163">
        <v>0</v>
      </c>
      <c r="HN20" s="163">
        <v>0</v>
      </c>
      <c r="HO20" s="163">
        <v>38.555999999999997</v>
      </c>
      <c r="HP20" s="163">
        <v>38.036000000000001</v>
      </c>
      <c r="HQ20" s="163">
        <v>-14.676</v>
      </c>
      <c r="HR20" s="163">
        <v>-14</v>
      </c>
      <c r="HS20" s="163">
        <v>-1.754</v>
      </c>
      <c r="HT20" s="163">
        <v>-1.4429000000000001</v>
      </c>
      <c r="HU20" s="163">
        <v>10.289</v>
      </c>
      <c r="HV20" s="163">
        <v>10.199</v>
      </c>
      <c r="HW20" s="163">
        <v>-24.7</v>
      </c>
      <c r="HX20" s="163">
        <v>-24.298999999999999</v>
      </c>
      <c r="HY20" s="163">
        <v>2.8134000000000001</v>
      </c>
      <c r="HZ20" s="163">
        <v>-9.76</v>
      </c>
      <c r="IA20" s="163">
        <v>34.781999999999996</v>
      </c>
      <c r="IB20" s="163">
        <v>22.065999999999999</v>
      </c>
      <c r="IC20" s="163">
        <v>21.524999999999999</v>
      </c>
      <c r="ID20" s="163">
        <v>-15.699</v>
      </c>
      <c r="IE20" s="163">
        <v>-29.399000000000001</v>
      </c>
      <c r="IF20" s="163">
        <v>3.2999000000000001</v>
      </c>
      <c r="IG20" s="163">
        <v>2.5</v>
      </c>
      <c r="IH20" s="163">
        <v>-17.728999999999999</v>
      </c>
      <c r="II20" s="163">
        <v>-17.626999999999999</v>
      </c>
      <c r="IJ20" s="163">
        <v>-133.13999999999999</v>
      </c>
      <c r="IK20" s="163">
        <v>126.22</v>
      </c>
      <c r="IL20" s="163">
        <v>-255.86</v>
      </c>
      <c r="IM20" s="163">
        <v>7.8929999999999998</v>
      </c>
      <c r="IN20" s="163">
        <v>191.46</v>
      </c>
      <c r="IO20" s="163">
        <v>82.808999999999997</v>
      </c>
      <c r="IP20" s="163">
        <v>77.623000000000005</v>
      </c>
      <c r="IQ20" s="163">
        <v>139.9</v>
      </c>
      <c r="IR20" s="163">
        <v>46.454999999999998</v>
      </c>
      <c r="IS20" s="163">
        <v>22.111000000000001</v>
      </c>
      <c r="IT20" s="163">
        <v>32.024999999999999</v>
      </c>
      <c r="IU20" s="163">
        <v>31.22</v>
      </c>
      <c r="IV20" s="163">
        <v>-36.963999999999999</v>
      </c>
      <c r="IW20" s="163">
        <v>196.97</v>
      </c>
      <c r="IX20" s="163">
        <v>-142.51</v>
      </c>
      <c r="IY20" s="163">
        <v>64.25</v>
      </c>
      <c r="IZ20" s="163">
        <v>-53.295999999999999</v>
      </c>
      <c r="JA20" s="163">
        <v>-3.3043999999999998</v>
      </c>
      <c r="JB20" s="163">
        <v>8.8796999999999997</v>
      </c>
      <c r="JC20" s="163">
        <v>-8.8800000000000008</v>
      </c>
      <c r="JD20" s="163">
        <v>-2.0489999999999999</v>
      </c>
      <c r="JE20" s="163">
        <v>-2.0590000000000002</v>
      </c>
      <c r="JF20" s="163">
        <v>5.1199000000000003</v>
      </c>
      <c r="JG20" s="163">
        <v>0.88</v>
      </c>
      <c r="JH20" s="163">
        <v>-6.4968000000000004</v>
      </c>
      <c r="JI20" s="163">
        <v>-6.5598000000000001</v>
      </c>
      <c r="JJ20" s="163">
        <v>9.4070999999999998</v>
      </c>
      <c r="JK20" s="163">
        <v>-5.7419000000000002</v>
      </c>
      <c r="JL20" s="163">
        <v>1.5</v>
      </c>
      <c r="JM20" s="163">
        <v>1.843</v>
      </c>
      <c r="JN20" s="163">
        <v>2.4748999999999999</v>
      </c>
      <c r="JO20" s="163">
        <v>0</v>
      </c>
      <c r="JP20" s="163">
        <v>0</v>
      </c>
      <c r="JQ20" s="163">
        <v>3.8580000000000001</v>
      </c>
      <c r="JR20" s="163">
        <v>3.1781999999999999</v>
      </c>
      <c r="JS20" s="163">
        <v>3.3483999999999998</v>
      </c>
      <c r="JT20" s="164"/>
      <c r="JU20" s="163">
        <v>12.898999999999999</v>
      </c>
      <c r="JV20" s="163">
        <v>10.273</v>
      </c>
      <c r="JW20" s="163">
        <v>-0.2</v>
      </c>
      <c r="JX20" s="164"/>
      <c r="JY20" s="164"/>
      <c r="JZ20" s="163">
        <v>-2.4618000000000002</v>
      </c>
      <c r="KA20" s="164"/>
      <c r="KB20" s="163">
        <v>-9.8346999999999998</v>
      </c>
      <c r="KC20" s="163">
        <v>0</v>
      </c>
      <c r="KD20" s="163">
        <v>-22.812000000000001</v>
      </c>
      <c r="KE20" s="163">
        <v>-4.9800000000000004</v>
      </c>
      <c r="KF20" s="163">
        <v>-13.898999999999999</v>
      </c>
      <c r="KG20" s="163">
        <v>-3.0998999999999999</v>
      </c>
      <c r="KH20" s="163">
        <v>-1E-4</v>
      </c>
      <c r="KI20" s="163">
        <v>-116.86</v>
      </c>
    </row>
    <row r="21" spans="1:295" ht="18" customHeight="1" x14ac:dyDescent="0.3">
      <c r="A21" s="160" t="s">
        <v>61</v>
      </c>
      <c r="B21" s="160" t="s">
        <v>719</v>
      </c>
      <c r="C21" s="163">
        <v>0</v>
      </c>
      <c r="D21" s="163">
        <v>3.7444000000000002</v>
      </c>
      <c r="E21" s="163">
        <v>-7.6420000000000003</v>
      </c>
      <c r="F21" s="163">
        <v>4.6853999999999996</v>
      </c>
      <c r="G21" s="163">
        <v>10</v>
      </c>
      <c r="H21" s="163">
        <v>0</v>
      </c>
      <c r="I21" s="163">
        <v>18.859000000000002</v>
      </c>
      <c r="J21" s="164"/>
      <c r="K21" s="163">
        <v>10.199999999999999</v>
      </c>
      <c r="L21" s="163">
        <v>3.8637999999999999</v>
      </c>
      <c r="M21" s="163">
        <v>5.2638999999999996</v>
      </c>
      <c r="N21" s="163">
        <v>-15.539</v>
      </c>
      <c r="O21" s="163">
        <v>-22</v>
      </c>
      <c r="P21" s="163">
        <v>0</v>
      </c>
      <c r="Q21" s="163">
        <v>0.82799999999999996</v>
      </c>
      <c r="R21" s="163">
        <v>-17.600000000000001</v>
      </c>
      <c r="S21" s="163">
        <v>4.2493999999999996</v>
      </c>
      <c r="T21" s="163">
        <v>4.7603999999999997</v>
      </c>
      <c r="U21" s="163">
        <v>3.2223000000000002</v>
      </c>
      <c r="V21" s="163">
        <v>3.2763</v>
      </c>
      <c r="W21" s="163">
        <v>5.1578999999999997</v>
      </c>
      <c r="X21" s="163">
        <v>0</v>
      </c>
      <c r="Y21" s="163">
        <v>1.5052000000000001</v>
      </c>
      <c r="Z21" s="163">
        <v>2.3831000000000002</v>
      </c>
      <c r="AA21" s="164"/>
      <c r="AB21" s="163">
        <v>-0.82869999999999999</v>
      </c>
      <c r="AC21" s="163">
        <v>3.5999999999999997E-2</v>
      </c>
      <c r="AD21" s="163">
        <v>-4.7E-2</v>
      </c>
      <c r="AE21" s="163">
        <v>2.5299</v>
      </c>
      <c r="AF21" s="163">
        <v>-4.4400000000000004</v>
      </c>
      <c r="AG21" s="163">
        <v>-15.4</v>
      </c>
      <c r="AH21" s="163">
        <v>-0.29199999999999998</v>
      </c>
      <c r="AI21" s="163">
        <v>0.23400000000000001</v>
      </c>
      <c r="AJ21" s="163">
        <v>-5.3299000000000003</v>
      </c>
      <c r="AK21" s="163">
        <v>-5.28</v>
      </c>
      <c r="AL21" s="163">
        <v>-10</v>
      </c>
      <c r="AM21" s="163">
        <v>-13.199</v>
      </c>
      <c r="AN21" s="163">
        <v>-12.51</v>
      </c>
      <c r="AO21" s="163">
        <v>1.0650999999999999</v>
      </c>
      <c r="AP21" s="163">
        <v>3.8033000000000001</v>
      </c>
      <c r="AQ21" s="163">
        <v>15.081</v>
      </c>
      <c r="AR21" s="163">
        <v>18.440999999999999</v>
      </c>
      <c r="AS21" s="163">
        <v>-17.318999999999999</v>
      </c>
      <c r="AT21" s="163">
        <v>-1.2056</v>
      </c>
      <c r="AU21" s="163">
        <v>-31.247</v>
      </c>
      <c r="AV21" s="163">
        <v>0</v>
      </c>
      <c r="AW21" s="163">
        <v>27.183</v>
      </c>
      <c r="AX21" s="163">
        <v>-21.433</v>
      </c>
      <c r="AY21" s="163">
        <v>-23.173999999999999</v>
      </c>
      <c r="AZ21" s="163">
        <v>3.5632000000000001</v>
      </c>
      <c r="BA21" s="163">
        <v>25.972999999999999</v>
      </c>
      <c r="BB21" s="163">
        <v>28.074999999999999</v>
      </c>
      <c r="BC21" s="163">
        <v>6.3396999999999997</v>
      </c>
      <c r="BD21" s="163">
        <v>-5.8998999999999997</v>
      </c>
      <c r="BE21" s="163">
        <v>-5.9999000000000002</v>
      </c>
      <c r="BF21" s="163">
        <v>-21.385999999999999</v>
      </c>
      <c r="BG21" s="163">
        <v>0</v>
      </c>
      <c r="BH21" s="163">
        <v>-2.0724999999999998</v>
      </c>
      <c r="BI21" s="163">
        <v>1.3141</v>
      </c>
      <c r="BJ21" s="163">
        <v>6.5172999999999996</v>
      </c>
      <c r="BK21" s="163">
        <v>2.8929</v>
      </c>
      <c r="BL21" s="163">
        <v>1.7890999999999999</v>
      </c>
      <c r="BM21" s="163">
        <v>1.748</v>
      </c>
      <c r="BN21" s="163">
        <v>-104.73</v>
      </c>
      <c r="BO21" s="163">
        <v>11.871</v>
      </c>
      <c r="BP21" s="163">
        <v>11.413</v>
      </c>
      <c r="BQ21" s="163">
        <v>-34.831000000000003</v>
      </c>
      <c r="BR21" s="163">
        <v>-211.33</v>
      </c>
      <c r="BS21" s="163">
        <v>-9.1669</v>
      </c>
      <c r="BT21" s="164"/>
      <c r="BU21" s="164"/>
      <c r="BV21" s="163">
        <v>8.6323000000000008</v>
      </c>
      <c r="BW21" s="163">
        <v>8.52</v>
      </c>
      <c r="BX21" s="163">
        <v>4.05</v>
      </c>
      <c r="BY21" s="163">
        <v>-12.55</v>
      </c>
      <c r="BZ21" s="163">
        <v>4.67</v>
      </c>
      <c r="CA21" s="163">
        <v>-13.659000000000001</v>
      </c>
      <c r="CB21" s="163">
        <v>-14.195</v>
      </c>
      <c r="CC21" s="163">
        <v>18.876999999999999</v>
      </c>
      <c r="CD21" s="163">
        <v>16.673999999999999</v>
      </c>
      <c r="CE21" s="163">
        <v>-2.5754999999999999</v>
      </c>
      <c r="CF21" s="163">
        <v>-28.558</v>
      </c>
      <c r="CG21" s="163">
        <v>-28.753</v>
      </c>
      <c r="CH21" s="163">
        <v>6.6128999999999998</v>
      </c>
      <c r="CI21" s="163">
        <v>8.4167000000000005</v>
      </c>
      <c r="CJ21" s="163">
        <v>2.88</v>
      </c>
      <c r="CK21" s="164"/>
      <c r="CL21" s="163">
        <v>41.298999999999999</v>
      </c>
      <c r="CM21" s="163">
        <v>-14</v>
      </c>
      <c r="CN21" s="163">
        <v>-2.3399000000000001</v>
      </c>
      <c r="CO21" s="163">
        <v>22.969000000000001</v>
      </c>
      <c r="CP21" s="163">
        <v>23.393000000000001</v>
      </c>
      <c r="CQ21" s="163">
        <v>22.634</v>
      </c>
      <c r="CR21" s="163">
        <v>53.066000000000003</v>
      </c>
      <c r="CS21" s="163">
        <v>53.177</v>
      </c>
      <c r="CT21" s="163">
        <v>-18.975000000000001</v>
      </c>
      <c r="CU21" s="163">
        <v>-43.936</v>
      </c>
      <c r="CV21" s="163">
        <v>-3.4822000000000002</v>
      </c>
      <c r="CW21" s="163">
        <v>2.0701999999999998</v>
      </c>
      <c r="CX21" s="163">
        <v>24.17</v>
      </c>
      <c r="CY21" s="163">
        <v>16.298999999999999</v>
      </c>
      <c r="CZ21" s="163">
        <v>18.286000000000001</v>
      </c>
      <c r="DA21" s="163">
        <v>18.167000000000002</v>
      </c>
      <c r="DB21" s="163">
        <v>-5.9898999999999996</v>
      </c>
      <c r="DC21" s="163">
        <v>25.512</v>
      </c>
      <c r="DD21" s="163">
        <v>-9.8632000000000009</v>
      </c>
      <c r="DE21" s="163">
        <v>-9.3818000000000001</v>
      </c>
      <c r="DF21" s="163">
        <v>36.454000000000001</v>
      </c>
      <c r="DG21" s="163">
        <v>1.4800000000000001E-2</v>
      </c>
      <c r="DH21" s="163">
        <v>-2.8641000000000001</v>
      </c>
      <c r="DI21" s="163">
        <v>11.398999999999999</v>
      </c>
      <c r="DJ21" s="163">
        <v>11.8</v>
      </c>
      <c r="DK21" s="163">
        <v>-4.6313000000000004</v>
      </c>
      <c r="DL21" s="163">
        <v>2.9979</v>
      </c>
      <c r="DM21" s="163">
        <v>50.158000000000001</v>
      </c>
      <c r="DN21" s="163">
        <v>9.6541999999999994</v>
      </c>
      <c r="DO21" s="163">
        <v>3.34</v>
      </c>
      <c r="DP21" s="163">
        <v>-5.2</v>
      </c>
      <c r="DQ21" s="163">
        <v>0</v>
      </c>
      <c r="DR21" s="163">
        <v>-36.988999999999997</v>
      </c>
      <c r="DS21" s="163">
        <v>-1.82</v>
      </c>
      <c r="DT21" s="163">
        <v>-1.85</v>
      </c>
      <c r="DU21" s="163">
        <v>14.73</v>
      </c>
      <c r="DV21" s="163">
        <v>17.829000000000001</v>
      </c>
      <c r="DW21" s="163">
        <v>-40.545000000000002</v>
      </c>
      <c r="DX21" s="163">
        <v>-19.981000000000002</v>
      </c>
      <c r="DY21" s="163">
        <v>-35.537999999999997</v>
      </c>
      <c r="DZ21" s="163">
        <v>-34.563000000000002</v>
      </c>
      <c r="EA21" s="163">
        <v>9.6065000000000005</v>
      </c>
      <c r="EB21" s="163">
        <v>-9.7050000000000001</v>
      </c>
      <c r="EC21" s="163">
        <v>-17.497</v>
      </c>
      <c r="ED21" s="163">
        <v>-18.911000000000001</v>
      </c>
      <c r="EE21" s="163">
        <v>-17.236999999999998</v>
      </c>
      <c r="EF21" s="163">
        <v>-23.241</v>
      </c>
      <c r="EG21" s="163">
        <v>-11.012</v>
      </c>
      <c r="EH21" s="163">
        <v>-49.930999999999997</v>
      </c>
      <c r="EI21" s="163">
        <v>-22.056999999999999</v>
      </c>
      <c r="EJ21" s="163">
        <v>0</v>
      </c>
      <c r="EK21" s="163">
        <v>-6.5163000000000002</v>
      </c>
      <c r="EL21" s="163">
        <v>-12.598000000000001</v>
      </c>
      <c r="EM21" s="163">
        <v>31.388000000000002</v>
      </c>
      <c r="EN21" s="163">
        <v>-1.3872</v>
      </c>
      <c r="EO21" s="163">
        <v>-2.4285000000000001</v>
      </c>
      <c r="EP21" s="163">
        <v>3.6</v>
      </c>
      <c r="EQ21" s="163">
        <v>-34.387</v>
      </c>
      <c r="ER21" s="163">
        <v>-35.008000000000003</v>
      </c>
      <c r="ES21" s="163">
        <v>21.126000000000001</v>
      </c>
      <c r="ET21" s="163">
        <v>0</v>
      </c>
      <c r="EU21" s="163">
        <v>-5.8498999999999999</v>
      </c>
      <c r="EV21" s="163">
        <v>-4.0998999999999999</v>
      </c>
      <c r="EW21" s="163">
        <v>4.0702999999999996</v>
      </c>
      <c r="EX21" s="163">
        <v>-3.5042</v>
      </c>
      <c r="EY21" s="163">
        <v>-12.401</v>
      </c>
      <c r="EZ21" s="164"/>
      <c r="FA21" s="164"/>
      <c r="FB21" s="163">
        <v>18.927</v>
      </c>
      <c r="FC21" s="163">
        <v>-32.866999999999997</v>
      </c>
      <c r="FD21" s="163">
        <v>6.6421000000000001</v>
      </c>
      <c r="FE21" s="163">
        <v>0</v>
      </c>
      <c r="FF21" s="163">
        <v>0</v>
      </c>
      <c r="FG21" s="163">
        <v>2.7679999999999998</v>
      </c>
      <c r="FH21" s="163">
        <v>2.6507999999999998</v>
      </c>
      <c r="FI21" s="163">
        <v>2.8900999999999999</v>
      </c>
      <c r="FJ21" s="163">
        <v>2.1768999999999998</v>
      </c>
      <c r="FK21" s="163">
        <v>1.3395999999999999</v>
      </c>
      <c r="FL21" s="163">
        <v>30.141999999999999</v>
      </c>
      <c r="FM21" s="163">
        <v>17.155000000000001</v>
      </c>
      <c r="FN21" s="163">
        <v>17.053000000000001</v>
      </c>
      <c r="FO21" s="163">
        <v>26.515999999999998</v>
      </c>
      <c r="FP21" s="163">
        <v>31.564</v>
      </c>
      <c r="FQ21" s="163">
        <v>6.9250999999999996</v>
      </c>
      <c r="FR21" s="163">
        <v>-6.5899000000000001</v>
      </c>
      <c r="FS21" s="163">
        <v>-2.4220000000000002</v>
      </c>
      <c r="FT21" s="164"/>
      <c r="FU21" s="163">
        <v>2.2200000000000002</v>
      </c>
      <c r="FV21" s="163">
        <v>2.67</v>
      </c>
      <c r="FW21" s="163">
        <v>0</v>
      </c>
      <c r="FX21" s="163">
        <v>1.484</v>
      </c>
      <c r="FY21" s="163">
        <v>8.1968999999999994</v>
      </c>
      <c r="FZ21" s="163">
        <v>-1.0999999999999999E-2</v>
      </c>
      <c r="GA21" s="163">
        <v>1.3815999999999999</v>
      </c>
      <c r="GB21" s="163">
        <v>28</v>
      </c>
      <c r="GC21" s="163">
        <v>-31.568999999999999</v>
      </c>
      <c r="GD21" s="163">
        <v>-22.815999999999999</v>
      </c>
      <c r="GE21" s="163">
        <v>-1.8399000000000001</v>
      </c>
      <c r="GF21" s="163">
        <v>19.911000000000001</v>
      </c>
      <c r="GG21" s="163">
        <v>-0.1</v>
      </c>
      <c r="GH21" s="163">
        <v>16.143000000000001</v>
      </c>
      <c r="GI21" s="163">
        <v>1.857</v>
      </c>
      <c r="GJ21" s="163">
        <v>-2.0291000000000001</v>
      </c>
      <c r="GK21" s="163">
        <v>1.6694</v>
      </c>
      <c r="GL21" s="163">
        <v>5.62E-2</v>
      </c>
      <c r="GM21" s="164"/>
      <c r="GN21" s="163">
        <v>-10.346</v>
      </c>
      <c r="GO21" s="163">
        <v>-17.491</v>
      </c>
      <c r="GP21" s="163">
        <v>16.524000000000001</v>
      </c>
      <c r="GQ21" s="163">
        <v>-30.503</v>
      </c>
      <c r="GR21" s="163">
        <v>-12.973000000000001</v>
      </c>
      <c r="GS21" s="163">
        <v>-7.5987999999999998</v>
      </c>
      <c r="GT21" s="163">
        <v>132.82</v>
      </c>
      <c r="GU21" s="163">
        <v>-6.4027000000000003</v>
      </c>
      <c r="GV21" s="163">
        <v>-11.577</v>
      </c>
      <c r="GW21" s="163">
        <v>6.8529999999999998</v>
      </c>
      <c r="GX21" s="163">
        <v>2.4571000000000001</v>
      </c>
      <c r="GY21" s="164"/>
      <c r="GZ21" s="164"/>
      <c r="HA21" s="163">
        <v>2</v>
      </c>
      <c r="HB21" s="163">
        <v>0</v>
      </c>
      <c r="HC21" s="163">
        <v>0</v>
      </c>
      <c r="HD21" s="163">
        <v>0</v>
      </c>
      <c r="HE21" s="163">
        <v>0</v>
      </c>
      <c r="HF21" s="163">
        <v>-38.143000000000001</v>
      </c>
      <c r="HG21" s="163">
        <v>42.064</v>
      </c>
      <c r="HH21" s="163">
        <v>39.637</v>
      </c>
      <c r="HI21" s="163">
        <v>9.2455999999999996</v>
      </c>
      <c r="HJ21" s="163">
        <v>9.4209999999999994</v>
      </c>
      <c r="HK21" s="163">
        <v>0</v>
      </c>
      <c r="HL21" s="163">
        <v>0</v>
      </c>
      <c r="HM21" s="163">
        <v>-10.385</v>
      </c>
      <c r="HN21" s="163">
        <v>-12.214</v>
      </c>
      <c r="HO21" s="163">
        <v>18.370999999999999</v>
      </c>
      <c r="HP21" s="163">
        <v>18.783999999999999</v>
      </c>
      <c r="HQ21" s="163">
        <v>-16.675999999999998</v>
      </c>
      <c r="HR21" s="163">
        <v>-15.742000000000001</v>
      </c>
      <c r="HS21" s="163">
        <v>-2.2018</v>
      </c>
      <c r="HT21" s="163">
        <v>-1.2665</v>
      </c>
      <c r="HU21" s="163">
        <v>9.6998999999999995</v>
      </c>
      <c r="HV21" s="163">
        <v>9.6300000000000008</v>
      </c>
      <c r="HW21" s="163">
        <v>-38.798999999999999</v>
      </c>
      <c r="HX21" s="163">
        <v>-39.200000000000003</v>
      </c>
      <c r="HY21" s="163">
        <v>2.7071999999999998</v>
      </c>
      <c r="HZ21" s="163">
        <v>-11.68</v>
      </c>
      <c r="IA21" s="163">
        <v>30.172999999999998</v>
      </c>
      <c r="IB21" s="163">
        <v>22.292999999999999</v>
      </c>
      <c r="IC21" s="163">
        <v>22.33</v>
      </c>
      <c r="ID21" s="163">
        <v>-15.199</v>
      </c>
      <c r="IE21" s="163">
        <v>-31.2</v>
      </c>
      <c r="IF21" s="163">
        <v>5.8</v>
      </c>
      <c r="IG21" s="163">
        <v>4.6999000000000004</v>
      </c>
      <c r="IH21" s="163">
        <v>-17.855</v>
      </c>
      <c r="II21" s="163">
        <v>-18.004999999999999</v>
      </c>
      <c r="IJ21" s="163">
        <v>-134.63</v>
      </c>
      <c r="IK21" s="163">
        <v>106.27</v>
      </c>
      <c r="IL21" s="163">
        <v>-253.79</v>
      </c>
      <c r="IM21" s="163">
        <v>21.306999999999999</v>
      </c>
      <c r="IN21" s="163">
        <v>201.49</v>
      </c>
      <c r="IO21" s="163">
        <v>63.771999999999998</v>
      </c>
      <c r="IP21" s="163">
        <v>99.08</v>
      </c>
      <c r="IQ21" s="163">
        <v>157.25</v>
      </c>
      <c r="IR21" s="163">
        <v>29.962</v>
      </c>
      <c r="IS21" s="163">
        <v>4.9149000000000003</v>
      </c>
      <c r="IT21" s="163">
        <v>30.876999999999999</v>
      </c>
      <c r="IU21" s="163">
        <v>28.635999999999999</v>
      </c>
      <c r="IV21" s="163">
        <v>-49.487000000000002</v>
      </c>
      <c r="IW21" s="163">
        <v>175.43</v>
      </c>
      <c r="IX21" s="163">
        <v>-133.26</v>
      </c>
      <c r="IY21" s="163">
        <v>46.853999999999999</v>
      </c>
      <c r="IZ21" s="163">
        <v>-41.253</v>
      </c>
      <c r="JA21" s="163">
        <v>-2.2252999999999998</v>
      </c>
      <c r="JB21" s="163">
        <v>8.8796999999999997</v>
      </c>
      <c r="JC21" s="163">
        <v>-11.359</v>
      </c>
      <c r="JD21" s="163">
        <v>-2.1189</v>
      </c>
      <c r="JE21" s="163">
        <v>-2.1219000000000001</v>
      </c>
      <c r="JF21" s="163">
        <v>4.96</v>
      </c>
      <c r="JG21" s="163">
        <v>1.2799</v>
      </c>
      <c r="JH21" s="163">
        <v>-6.4781000000000004</v>
      </c>
      <c r="JI21" s="163">
        <v>-7.4997999999999996</v>
      </c>
      <c r="JJ21" s="163">
        <v>6.3003999999999998</v>
      </c>
      <c r="JK21" s="163">
        <v>-2.2841999999999998</v>
      </c>
      <c r="JL21" s="163">
        <v>2.9</v>
      </c>
      <c r="JM21" s="163">
        <v>-8.0860000000000003</v>
      </c>
      <c r="JN21" s="163">
        <v>-8.625</v>
      </c>
      <c r="JO21" s="163">
        <v>0</v>
      </c>
      <c r="JP21" s="163">
        <v>0</v>
      </c>
      <c r="JQ21" s="163">
        <v>4.0054999999999996</v>
      </c>
      <c r="JR21" s="163">
        <v>3.7549999999999999</v>
      </c>
      <c r="JS21" s="163">
        <v>3.7016</v>
      </c>
      <c r="JT21" s="164"/>
      <c r="JU21" s="163">
        <v>15.1</v>
      </c>
      <c r="JV21" s="163">
        <v>3.5979999999999999</v>
      </c>
      <c r="JW21" s="163">
        <v>0.05</v>
      </c>
      <c r="JX21" s="164"/>
      <c r="JY21" s="164"/>
      <c r="JZ21" s="163">
        <v>-4.4523000000000001</v>
      </c>
      <c r="KA21" s="164"/>
      <c r="KB21" s="163">
        <v>-4.4913999999999996</v>
      </c>
      <c r="KC21" s="163">
        <v>0</v>
      </c>
      <c r="KD21" s="163">
        <v>-26.763000000000002</v>
      </c>
      <c r="KE21" s="163">
        <v>-5.0199999999999996</v>
      </c>
      <c r="KF21" s="163">
        <v>-16.399000000000001</v>
      </c>
      <c r="KG21" s="163">
        <v>-1.2</v>
      </c>
      <c r="KH21" s="163">
        <v>-1E-4</v>
      </c>
      <c r="KI21" s="163">
        <v>-114.81</v>
      </c>
    </row>
    <row r="22" spans="1:295" ht="18" customHeight="1" x14ac:dyDescent="0.3">
      <c r="A22" s="160" t="s">
        <v>61</v>
      </c>
      <c r="B22" s="160" t="s">
        <v>720</v>
      </c>
      <c r="C22" s="163">
        <v>0</v>
      </c>
      <c r="D22" s="163">
        <v>3.7208999999999999</v>
      </c>
      <c r="E22" s="163">
        <v>-7.7610000000000001</v>
      </c>
      <c r="F22" s="163">
        <v>4.4283999999999999</v>
      </c>
      <c r="G22" s="163">
        <v>9.8702000000000005</v>
      </c>
      <c r="H22" s="163">
        <v>0</v>
      </c>
      <c r="I22" s="163">
        <v>18.986999999999998</v>
      </c>
      <c r="J22" s="164"/>
      <c r="K22" s="163">
        <v>10.388999999999999</v>
      </c>
      <c r="L22" s="163">
        <v>4.1247999999999996</v>
      </c>
      <c r="M22" s="163">
        <v>5.5121000000000002</v>
      </c>
      <c r="N22" s="163">
        <v>-17.760000000000002</v>
      </c>
      <c r="O22" s="163">
        <v>-24.2</v>
      </c>
      <c r="P22" s="163">
        <v>0</v>
      </c>
      <c r="Q22" s="163">
        <v>0.82799999999999996</v>
      </c>
      <c r="R22" s="163">
        <v>-17.600000000000001</v>
      </c>
      <c r="S22" s="163">
        <v>4.3053999999999997</v>
      </c>
      <c r="T22" s="163">
        <v>5.0308000000000002</v>
      </c>
      <c r="U22" s="163">
        <v>3.4258000000000002</v>
      </c>
      <c r="V22" s="163">
        <v>3.1804000000000001</v>
      </c>
      <c r="W22" s="163">
        <v>5.7270000000000003</v>
      </c>
      <c r="X22" s="163">
        <v>0</v>
      </c>
      <c r="Y22" s="163">
        <v>1.6973</v>
      </c>
      <c r="Z22" s="163">
        <v>2.3239000000000001</v>
      </c>
      <c r="AA22" s="164"/>
      <c r="AB22" s="163">
        <v>-0.78420000000000001</v>
      </c>
      <c r="AC22" s="163">
        <v>0.22900000000000001</v>
      </c>
      <c r="AD22" s="163">
        <v>0.21299999999999999</v>
      </c>
      <c r="AE22" s="163">
        <v>1.996</v>
      </c>
      <c r="AF22" s="163">
        <v>-2.2200000000000002</v>
      </c>
      <c r="AG22" s="163">
        <v>-13.2</v>
      </c>
      <c r="AH22" s="163">
        <v>-0.29199999999999998</v>
      </c>
      <c r="AI22" s="163">
        <v>0.23400000000000001</v>
      </c>
      <c r="AJ22" s="163">
        <v>-5.6798999999999999</v>
      </c>
      <c r="AK22" s="163">
        <v>-5.5998999999999999</v>
      </c>
      <c r="AL22" s="163">
        <v>-10</v>
      </c>
      <c r="AM22" s="163">
        <v>-11.478999999999999</v>
      </c>
      <c r="AN22" s="163">
        <v>-11.35</v>
      </c>
      <c r="AO22" s="163">
        <v>1.5338000000000001</v>
      </c>
      <c r="AP22" s="163">
        <v>3.7124999999999999</v>
      </c>
      <c r="AQ22" s="163">
        <v>14.395</v>
      </c>
      <c r="AR22" s="163">
        <v>15.343999999999999</v>
      </c>
      <c r="AS22" s="163">
        <v>-15.813000000000001</v>
      </c>
      <c r="AT22" s="163">
        <v>-2.2772000000000001</v>
      </c>
      <c r="AU22" s="163">
        <v>-30.686</v>
      </c>
      <c r="AV22" s="163">
        <v>0</v>
      </c>
      <c r="AW22" s="163">
        <v>35.338999999999999</v>
      </c>
      <c r="AX22" s="163">
        <v>-22.773</v>
      </c>
      <c r="AY22" s="163">
        <v>-21.030999999999999</v>
      </c>
      <c r="AZ22" s="163">
        <v>3.9578000000000002</v>
      </c>
      <c r="BA22" s="163">
        <v>22.420999999999999</v>
      </c>
      <c r="BB22" s="163">
        <v>25.423999999999999</v>
      </c>
      <c r="BC22" s="163">
        <v>6.4131</v>
      </c>
      <c r="BD22" s="163">
        <v>-5.7999000000000001</v>
      </c>
      <c r="BE22" s="163">
        <v>-5.7999000000000001</v>
      </c>
      <c r="BF22" s="163">
        <v>-20.535</v>
      </c>
      <c r="BG22" s="163">
        <v>0</v>
      </c>
      <c r="BH22" s="163">
        <v>-1.8815999999999999</v>
      </c>
      <c r="BI22" s="163">
        <v>1.3141</v>
      </c>
      <c r="BJ22" s="163">
        <v>5.9135</v>
      </c>
      <c r="BK22" s="163">
        <v>2.9314</v>
      </c>
      <c r="BL22" s="163">
        <v>0.87</v>
      </c>
      <c r="BM22" s="163">
        <v>1.5449999999999999</v>
      </c>
      <c r="BN22" s="163">
        <v>-100.49</v>
      </c>
      <c r="BO22" s="163">
        <v>13.244999999999999</v>
      </c>
      <c r="BP22" s="163">
        <v>13.061</v>
      </c>
      <c r="BQ22" s="163">
        <v>-42.238999999999997</v>
      </c>
      <c r="BR22" s="163">
        <v>-198.5</v>
      </c>
      <c r="BS22" s="163">
        <v>-9.1669</v>
      </c>
      <c r="BT22" s="164"/>
      <c r="BU22" s="164"/>
      <c r="BV22" s="163">
        <v>9.6900999999999993</v>
      </c>
      <c r="BW22" s="163">
        <v>8.7100000000000009</v>
      </c>
      <c r="BX22" s="163">
        <v>4.21</v>
      </c>
      <c r="BY22" s="163">
        <v>-11.478999999999999</v>
      </c>
      <c r="BZ22" s="163">
        <v>5.32</v>
      </c>
      <c r="CA22" s="163">
        <v>-17.544</v>
      </c>
      <c r="CB22" s="163">
        <v>-17.812000000000001</v>
      </c>
      <c r="CC22" s="163">
        <v>19.957999999999998</v>
      </c>
      <c r="CD22" s="163">
        <v>19.169</v>
      </c>
      <c r="CE22" s="163">
        <v>-3.8534999999999999</v>
      </c>
      <c r="CF22" s="163">
        <v>-30.161000000000001</v>
      </c>
      <c r="CG22" s="163">
        <v>-30.093</v>
      </c>
      <c r="CH22" s="163">
        <v>7.6908000000000003</v>
      </c>
      <c r="CI22" s="163">
        <v>8.0923999999999996</v>
      </c>
      <c r="CJ22" s="163">
        <v>2.88</v>
      </c>
      <c r="CK22" s="163">
        <v>6.4119999999999999</v>
      </c>
      <c r="CL22" s="163">
        <v>41</v>
      </c>
      <c r="CM22" s="163">
        <v>-11.3</v>
      </c>
      <c r="CN22" s="163">
        <v>-2.69</v>
      </c>
      <c r="CO22" s="163">
        <v>24.683</v>
      </c>
      <c r="CP22" s="163">
        <v>23.852</v>
      </c>
      <c r="CQ22" s="163">
        <v>23.024999999999999</v>
      </c>
      <c r="CR22" s="163">
        <v>49.686999999999998</v>
      </c>
      <c r="CS22" s="163">
        <v>50.031999999999996</v>
      </c>
      <c r="CT22" s="163">
        <v>-18.495000000000001</v>
      </c>
      <c r="CU22" s="163">
        <v>-43.494</v>
      </c>
      <c r="CV22" s="163">
        <v>-4.9720000000000004</v>
      </c>
      <c r="CW22" s="163">
        <v>2.0760999999999998</v>
      </c>
      <c r="CX22" s="163">
        <v>25.79</v>
      </c>
      <c r="CY22" s="163">
        <v>17.879000000000001</v>
      </c>
      <c r="CZ22" s="163">
        <v>18.286000000000001</v>
      </c>
      <c r="DA22" s="163">
        <v>18.167000000000002</v>
      </c>
      <c r="DB22" s="163">
        <v>-6.3098999999999998</v>
      </c>
      <c r="DC22" s="163">
        <v>25.512</v>
      </c>
      <c r="DD22" s="163">
        <v>-9.9563000000000006</v>
      </c>
      <c r="DE22" s="163">
        <v>-9.7758000000000003</v>
      </c>
      <c r="DF22" s="163">
        <v>39.247</v>
      </c>
      <c r="DG22" s="163">
        <v>1.4800000000000001E-2</v>
      </c>
      <c r="DH22" s="163">
        <v>-2.9698000000000002</v>
      </c>
      <c r="DI22" s="163">
        <v>9.1</v>
      </c>
      <c r="DJ22" s="163">
        <v>9.1</v>
      </c>
      <c r="DK22" s="163">
        <v>-4.2565</v>
      </c>
      <c r="DL22" s="163">
        <v>5.242</v>
      </c>
      <c r="DM22" s="163">
        <v>52.05</v>
      </c>
      <c r="DN22" s="163">
        <v>12.994</v>
      </c>
      <c r="DO22" s="163">
        <v>5.77</v>
      </c>
      <c r="DP22" s="163">
        <v>-5.53</v>
      </c>
      <c r="DQ22" s="163">
        <v>0</v>
      </c>
      <c r="DR22" s="163">
        <v>-39.918999999999997</v>
      </c>
      <c r="DS22" s="163">
        <v>-1.92</v>
      </c>
      <c r="DT22" s="163">
        <v>-1.98</v>
      </c>
      <c r="DU22" s="163">
        <v>15.13</v>
      </c>
      <c r="DV22" s="163">
        <v>19.690000000000001</v>
      </c>
      <c r="DW22" s="163">
        <v>-39.709000000000003</v>
      </c>
      <c r="DX22" s="163">
        <v>-19.79</v>
      </c>
      <c r="DY22" s="163">
        <v>-36.942999999999998</v>
      </c>
      <c r="DZ22" s="163">
        <v>-37.262999999999998</v>
      </c>
      <c r="EA22" s="163">
        <v>17.619</v>
      </c>
      <c r="EB22" s="163">
        <v>-4.7565999999999997</v>
      </c>
      <c r="EC22" s="163">
        <v>-14.093999999999999</v>
      </c>
      <c r="ED22" s="163">
        <v>-14.621</v>
      </c>
      <c r="EE22" s="163">
        <v>-25.937999999999999</v>
      </c>
      <c r="EF22" s="163">
        <v>-31.832000000000001</v>
      </c>
      <c r="EG22" s="163">
        <v>-11.305</v>
      </c>
      <c r="EH22" s="163">
        <v>-39.976999999999997</v>
      </c>
      <c r="EI22" s="163">
        <v>-45.472000000000001</v>
      </c>
      <c r="EJ22" s="163">
        <v>0</v>
      </c>
      <c r="EK22" s="163">
        <v>-8.7484000000000002</v>
      </c>
      <c r="EL22" s="163">
        <v>-13.314</v>
      </c>
      <c r="EM22" s="163">
        <v>31.405000000000001</v>
      </c>
      <c r="EN22" s="163">
        <v>7.3791000000000002</v>
      </c>
      <c r="EO22" s="163">
        <v>5.9264000000000001</v>
      </c>
      <c r="EP22" s="163">
        <v>-34.82</v>
      </c>
      <c r="EQ22" s="163">
        <v>-30.71</v>
      </c>
      <c r="ER22" s="163">
        <v>-30.524999999999999</v>
      </c>
      <c r="ES22" s="163">
        <v>21.280999999999999</v>
      </c>
      <c r="ET22" s="163">
        <v>26.559000000000001</v>
      </c>
      <c r="EU22" s="163">
        <v>-6.44</v>
      </c>
      <c r="EV22" s="163">
        <v>0.1</v>
      </c>
      <c r="EW22" s="163">
        <v>4.8905000000000003</v>
      </c>
      <c r="EX22" s="163">
        <v>11.036</v>
      </c>
      <c r="EY22" s="163">
        <v>-11.436</v>
      </c>
      <c r="EZ22" s="163">
        <v>-11.647</v>
      </c>
      <c r="FA22" s="163">
        <v>5.4466000000000001</v>
      </c>
      <c r="FB22" s="163">
        <v>20.631</v>
      </c>
      <c r="FC22" s="163">
        <v>-38.563000000000002</v>
      </c>
      <c r="FD22" s="163">
        <v>6.9290000000000003</v>
      </c>
      <c r="FE22" s="163">
        <v>0</v>
      </c>
      <c r="FF22" s="163">
        <v>0</v>
      </c>
      <c r="FG22" s="163">
        <v>3.4762</v>
      </c>
      <c r="FH22" s="163">
        <v>2.6882000000000001</v>
      </c>
      <c r="FI22" s="163">
        <v>3.27</v>
      </c>
      <c r="FJ22" s="163">
        <v>3.8513999999999999</v>
      </c>
      <c r="FK22" s="163">
        <v>4.0189000000000004</v>
      </c>
      <c r="FL22" s="163">
        <v>26.29</v>
      </c>
      <c r="FM22" s="163">
        <v>21.082000000000001</v>
      </c>
      <c r="FN22" s="163">
        <v>21.033999999999999</v>
      </c>
      <c r="FO22" s="163">
        <v>24.901</v>
      </c>
      <c r="FP22" s="163">
        <v>29.151</v>
      </c>
      <c r="FQ22" s="163">
        <v>6.2415000000000003</v>
      </c>
      <c r="FR22" s="163">
        <v>-6.6398999999999999</v>
      </c>
      <c r="FS22" s="163">
        <v>-3.6214</v>
      </c>
      <c r="FT22" s="163">
        <v>0.29139999999999999</v>
      </c>
      <c r="FU22" s="163">
        <v>1.77</v>
      </c>
      <c r="FV22" s="163">
        <v>2.54</v>
      </c>
      <c r="FW22" s="163">
        <v>0</v>
      </c>
      <c r="FX22" s="163">
        <v>1.3469</v>
      </c>
      <c r="FY22" s="163">
        <v>7.9889000000000001</v>
      </c>
      <c r="FZ22" s="163">
        <v>7.1999999999999995E-2</v>
      </c>
      <c r="GA22" s="163">
        <v>1.3634999999999999</v>
      </c>
      <c r="GB22" s="163">
        <v>27.309000000000001</v>
      </c>
      <c r="GC22" s="163">
        <v>-31.725000000000001</v>
      </c>
      <c r="GD22" s="163">
        <v>-23.062000000000001</v>
      </c>
      <c r="GE22" s="163">
        <v>-2.1598999999999999</v>
      </c>
      <c r="GF22" s="163">
        <v>18.949000000000002</v>
      </c>
      <c r="GG22" s="163">
        <v>-0.1</v>
      </c>
      <c r="GH22" s="163">
        <v>15.968</v>
      </c>
      <c r="GI22" s="163">
        <v>1.9981</v>
      </c>
      <c r="GJ22" s="163">
        <v>-2.3218999999999999</v>
      </c>
      <c r="GK22" s="163">
        <v>1.7505999999999999</v>
      </c>
      <c r="GL22" s="163">
        <v>5.62E-2</v>
      </c>
      <c r="GM22" s="164"/>
      <c r="GN22" s="163">
        <v>-9.6072000000000006</v>
      </c>
      <c r="GO22" s="163">
        <v>-20.3</v>
      </c>
      <c r="GP22" s="163">
        <v>16.773</v>
      </c>
      <c r="GQ22" s="163">
        <v>-30.251000000000001</v>
      </c>
      <c r="GR22" s="163">
        <v>-14.535</v>
      </c>
      <c r="GS22" s="163">
        <v>-6.2488000000000001</v>
      </c>
      <c r="GT22" s="163">
        <v>138.91999999999999</v>
      </c>
      <c r="GU22" s="163">
        <v>-5.8833000000000002</v>
      </c>
      <c r="GV22" s="163">
        <v>-11.255000000000001</v>
      </c>
      <c r="GW22" s="163">
        <v>7.5548999999999999</v>
      </c>
      <c r="GX22" s="163">
        <v>2.2282999999999999</v>
      </c>
      <c r="GY22" s="163">
        <v>8.8863000000000003</v>
      </c>
      <c r="GZ22" s="163">
        <v>8.8773999999999997</v>
      </c>
      <c r="HA22" s="163">
        <v>1.5817000000000001</v>
      </c>
      <c r="HB22" s="163">
        <v>1.534</v>
      </c>
      <c r="HC22" s="163">
        <v>3.1907999999999999</v>
      </c>
      <c r="HD22" s="163">
        <v>-0.42</v>
      </c>
      <c r="HE22" s="163">
        <v>0</v>
      </c>
      <c r="HF22" s="163">
        <v>-34.874000000000002</v>
      </c>
      <c r="HG22" s="163">
        <v>37.273000000000003</v>
      </c>
      <c r="HH22" s="163">
        <v>34.752000000000002</v>
      </c>
      <c r="HI22" s="163">
        <v>6.3478000000000003</v>
      </c>
      <c r="HJ22" s="163">
        <v>6.891</v>
      </c>
      <c r="HK22" s="163">
        <v>0</v>
      </c>
      <c r="HL22" s="163">
        <v>5.3952</v>
      </c>
      <c r="HM22" s="163">
        <v>0</v>
      </c>
      <c r="HN22" s="163">
        <v>-11.781000000000001</v>
      </c>
      <c r="HO22" s="163">
        <v>24.73</v>
      </c>
      <c r="HP22" s="163">
        <v>18.783999999999999</v>
      </c>
      <c r="HQ22" s="163">
        <v>-21.949000000000002</v>
      </c>
      <c r="HR22" s="163">
        <v>-21.356000000000002</v>
      </c>
      <c r="HS22" s="163">
        <v>-4.5369000000000002</v>
      </c>
      <c r="HT22" s="163">
        <v>-4.3787000000000003</v>
      </c>
      <c r="HU22" s="163">
        <v>9.81</v>
      </c>
      <c r="HV22" s="163">
        <v>9.7798999999999996</v>
      </c>
      <c r="HW22" s="163">
        <v>-30.399000000000001</v>
      </c>
      <c r="HX22" s="163">
        <v>-30.298999999999999</v>
      </c>
      <c r="HY22" s="163">
        <v>2.7437999999999998</v>
      </c>
      <c r="HZ22" s="163">
        <v>-7.44</v>
      </c>
      <c r="IA22" s="163">
        <v>26.794</v>
      </c>
      <c r="IB22" s="163">
        <v>14.169</v>
      </c>
      <c r="IC22" s="163">
        <v>14.061999999999999</v>
      </c>
      <c r="ID22" s="163">
        <v>-15.199</v>
      </c>
      <c r="IE22" s="163">
        <v>-29</v>
      </c>
      <c r="IF22" s="163">
        <v>9.6</v>
      </c>
      <c r="IG22" s="163">
        <v>8.8999000000000006</v>
      </c>
      <c r="IH22" s="163">
        <v>-18.190999999999999</v>
      </c>
      <c r="II22" s="163">
        <v>-18.303999999999998</v>
      </c>
      <c r="IJ22" s="163">
        <v>-131.13</v>
      </c>
      <c r="IK22" s="163">
        <v>133.05000000000001</v>
      </c>
      <c r="IL22" s="163">
        <v>-255.38</v>
      </c>
      <c r="IM22" s="163">
        <v>3.9977</v>
      </c>
      <c r="IN22" s="163">
        <v>145.21</v>
      </c>
      <c r="IO22" s="163">
        <v>67.082999999999998</v>
      </c>
      <c r="IP22" s="163">
        <v>101.46</v>
      </c>
      <c r="IQ22" s="163">
        <v>154.43</v>
      </c>
      <c r="IR22" s="163">
        <v>45.113999999999997</v>
      </c>
      <c r="IS22" s="163">
        <v>-2.6292</v>
      </c>
      <c r="IT22" s="163">
        <v>30.707000000000001</v>
      </c>
      <c r="IU22" s="163">
        <v>30.279</v>
      </c>
      <c r="IV22" s="163">
        <v>-44.805999999999997</v>
      </c>
      <c r="IW22" s="163">
        <v>167.26</v>
      </c>
      <c r="IX22" s="163">
        <v>-148.81</v>
      </c>
      <c r="IY22" s="163">
        <v>21.173999999999999</v>
      </c>
      <c r="IZ22" s="163">
        <v>-16.498999999999999</v>
      </c>
      <c r="JA22" s="163">
        <v>-1.7322</v>
      </c>
      <c r="JB22" s="163">
        <v>8.8796999999999997</v>
      </c>
      <c r="JC22" s="163">
        <v>-9.2798999999999996</v>
      </c>
      <c r="JD22" s="163">
        <v>-2.1480000000000001</v>
      </c>
      <c r="JE22" s="163">
        <v>-2.1349</v>
      </c>
      <c r="JF22" s="163">
        <v>4.5598999999999998</v>
      </c>
      <c r="JG22" s="163">
        <v>1.6</v>
      </c>
      <c r="JH22" s="163">
        <v>-6.5555000000000003</v>
      </c>
      <c r="JI22" s="163">
        <v>-9.2850999999999999</v>
      </c>
      <c r="JJ22" s="163">
        <v>5.0979999999999999</v>
      </c>
      <c r="JK22" s="163">
        <v>-2.3422000000000001</v>
      </c>
      <c r="JL22" s="163">
        <v>7.4</v>
      </c>
      <c r="JM22" s="163">
        <v>3.2040000000000002</v>
      </c>
      <c r="JN22" s="163">
        <v>3.9908999999999999</v>
      </c>
      <c r="JO22" s="163">
        <v>0</v>
      </c>
      <c r="JP22" s="163">
        <v>0</v>
      </c>
      <c r="JQ22" s="163">
        <v>3.7238000000000002</v>
      </c>
      <c r="JR22" s="163">
        <v>2.6434000000000002</v>
      </c>
      <c r="JS22" s="163">
        <v>3.3536000000000001</v>
      </c>
      <c r="JT22" s="164"/>
      <c r="JU22" s="163">
        <v>11.8</v>
      </c>
      <c r="JV22" s="163">
        <v>4.3722000000000003</v>
      </c>
      <c r="JW22" s="163">
        <v>7.0000000000000007E-2</v>
      </c>
      <c r="JX22" s="163">
        <v>0.37</v>
      </c>
      <c r="JY22" s="163">
        <v>-6.6323999999999996</v>
      </c>
      <c r="JZ22" s="163">
        <v>-5.5998000000000001</v>
      </c>
      <c r="KA22" s="163">
        <v>-26.488</v>
      </c>
      <c r="KB22" s="163">
        <v>-4.4954999999999998</v>
      </c>
      <c r="KC22" s="163">
        <v>0</v>
      </c>
      <c r="KD22" s="163">
        <v>-28.620999999999999</v>
      </c>
      <c r="KE22" s="163">
        <v>-3.5449999999999999</v>
      </c>
      <c r="KF22" s="163">
        <v>-14.199</v>
      </c>
      <c r="KG22" s="163">
        <v>-5</v>
      </c>
      <c r="KH22" s="163">
        <v>-1E-4</v>
      </c>
      <c r="KI22" s="163">
        <v>-111.32</v>
      </c>
    </row>
    <row r="23" spans="1:295" ht="18" customHeight="1" x14ac:dyDescent="0.3">
      <c r="A23" s="160" t="s">
        <v>61</v>
      </c>
      <c r="B23" s="160" t="s">
        <v>721</v>
      </c>
      <c r="C23" s="163">
        <v>0</v>
      </c>
      <c r="D23" s="163">
        <v>3.9169999999999998</v>
      </c>
      <c r="E23" s="163">
        <v>-8.2135999999999996</v>
      </c>
      <c r="F23" s="163">
        <v>2.3502000000000001</v>
      </c>
      <c r="G23" s="163">
        <v>10.46</v>
      </c>
      <c r="H23" s="163">
        <v>0</v>
      </c>
      <c r="I23" s="163">
        <v>20.138999999999999</v>
      </c>
      <c r="J23" s="164"/>
      <c r="K23" s="163">
        <v>13.78</v>
      </c>
      <c r="L23" s="163">
        <v>5.9367999999999999</v>
      </c>
      <c r="M23" s="163">
        <v>7.2276999999999996</v>
      </c>
      <c r="N23" s="163">
        <v>-17.760000000000002</v>
      </c>
      <c r="O23" s="163">
        <v>-24.2</v>
      </c>
      <c r="P23" s="163">
        <v>0</v>
      </c>
      <c r="Q23" s="163">
        <v>2.4839000000000002</v>
      </c>
      <c r="R23" s="163">
        <v>-17.600000000000001</v>
      </c>
      <c r="S23" s="163">
        <v>4.2466999999999997</v>
      </c>
      <c r="T23" s="163">
        <v>6.7900999999999998</v>
      </c>
      <c r="U23" s="163">
        <v>4.2903000000000002</v>
      </c>
      <c r="V23" s="163">
        <v>4.2061000000000002</v>
      </c>
      <c r="W23" s="163">
        <v>7.4370000000000003</v>
      </c>
      <c r="X23" s="163">
        <v>0</v>
      </c>
      <c r="Y23" s="163">
        <v>1.8781000000000001</v>
      </c>
      <c r="Z23" s="163">
        <v>2.3698999999999999</v>
      </c>
      <c r="AA23" s="164"/>
      <c r="AB23" s="163">
        <v>-0.75739999999999996</v>
      </c>
      <c r="AC23" s="163">
        <v>-1.2999999999999999E-2</v>
      </c>
      <c r="AD23" s="163">
        <v>0.06</v>
      </c>
      <c r="AE23" s="163">
        <v>2.0609999999999999</v>
      </c>
      <c r="AF23" s="163">
        <v>-2.2200000000000002</v>
      </c>
      <c r="AG23" s="163">
        <v>-13.2</v>
      </c>
      <c r="AH23" s="163">
        <v>-0.29199999999999998</v>
      </c>
      <c r="AI23" s="163">
        <v>0.23400000000000001</v>
      </c>
      <c r="AJ23" s="163">
        <v>0.32</v>
      </c>
      <c r="AK23" s="163">
        <v>0.36</v>
      </c>
      <c r="AL23" s="163">
        <v>-10</v>
      </c>
      <c r="AM23" s="163">
        <v>-15.31</v>
      </c>
      <c r="AN23" s="163">
        <v>-14.859</v>
      </c>
      <c r="AO23" s="164"/>
      <c r="AP23" s="163">
        <v>4.0004999999999997</v>
      </c>
      <c r="AQ23" s="163">
        <v>21.024000000000001</v>
      </c>
      <c r="AR23" s="163">
        <v>24.036000000000001</v>
      </c>
      <c r="AS23" s="163">
        <v>-11.86</v>
      </c>
      <c r="AT23" s="163">
        <v>6.5640000000000001</v>
      </c>
      <c r="AU23" s="163">
        <v>-31.568999999999999</v>
      </c>
      <c r="AV23" s="163">
        <v>0</v>
      </c>
      <c r="AW23" s="163">
        <v>17.678000000000001</v>
      </c>
      <c r="AX23" s="163">
        <v>-21.567</v>
      </c>
      <c r="AY23" s="163">
        <v>-20.763000000000002</v>
      </c>
      <c r="AZ23" s="163">
        <v>4.7468000000000004</v>
      </c>
      <c r="BA23" s="163">
        <v>19.745000000000001</v>
      </c>
      <c r="BB23" s="163">
        <v>87.501000000000005</v>
      </c>
      <c r="BC23" s="163">
        <v>7.1726000000000001</v>
      </c>
      <c r="BD23" s="163">
        <v>-6.0998999999999999</v>
      </c>
      <c r="BE23" s="163">
        <v>-6.0998999999999999</v>
      </c>
      <c r="BF23" s="163">
        <v>-25.199000000000002</v>
      </c>
      <c r="BG23" s="163">
        <v>0</v>
      </c>
      <c r="BH23" s="163">
        <v>-2.8605</v>
      </c>
      <c r="BI23" s="163">
        <v>1.3141</v>
      </c>
      <c r="BJ23" s="163">
        <v>10.708</v>
      </c>
      <c r="BK23" s="163">
        <v>6.1058000000000003</v>
      </c>
      <c r="BL23" s="163">
        <v>3.8769</v>
      </c>
      <c r="BM23" s="163">
        <v>2.8786</v>
      </c>
      <c r="BN23" s="163">
        <v>-135.34</v>
      </c>
      <c r="BO23" s="163">
        <v>21.300999999999998</v>
      </c>
      <c r="BP23" s="163">
        <v>21.422999999999998</v>
      </c>
      <c r="BQ23" s="163">
        <v>-45.838000000000001</v>
      </c>
      <c r="BR23" s="163">
        <v>-202.96</v>
      </c>
      <c r="BS23" s="163">
        <v>-9.1669</v>
      </c>
      <c r="BT23" s="164"/>
      <c r="BU23" s="164"/>
      <c r="BV23" s="163">
        <v>14.759</v>
      </c>
      <c r="BW23" s="163">
        <v>9.1300000000000008</v>
      </c>
      <c r="BX23" s="163">
        <v>4.9099000000000004</v>
      </c>
      <c r="BY23" s="163">
        <v>-8.7898999999999994</v>
      </c>
      <c r="BZ23" s="163">
        <v>7.82</v>
      </c>
      <c r="CA23" s="163">
        <v>-15.132</v>
      </c>
      <c r="CB23" s="163">
        <v>-15.132</v>
      </c>
      <c r="CC23" s="163">
        <v>22.736000000000001</v>
      </c>
      <c r="CD23" s="163">
        <v>21.602</v>
      </c>
      <c r="CE23" s="163">
        <v>-2.9535</v>
      </c>
      <c r="CF23" s="163">
        <v>-30.427</v>
      </c>
      <c r="CG23" s="163">
        <v>-30.591999999999999</v>
      </c>
      <c r="CH23" s="163">
        <v>10.147</v>
      </c>
      <c r="CI23" s="163">
        <v>8.5341000000000005</v>
      </c>
      <c r="CJ23" s="163">
        <v>2.88</v>
      </c>
      <c r="CK23" s="163">
        <v>6.4119999999999999</v>
      </c>
      <c r="CL23" s="163">
        <v>55.5</v>
      </c>
      <c r="CM23" s="163">
        <v>-17.899000000000001</v>
      </c>
      <c r="CN23" s="163">
        <v>-3.46</v>
      </c>
      <c r="CO23" s="163">
        <v>28.879000000000001</v>
      </c>
      <c r="CP23" s="163">
        <v>28.843</v>
      </c>
      <c r="CQ23" s="163">
        <v>27.864999999999998</v>
      </c>
      <c r="CR23" s="163">
        <v>49.402999999999999</v>
      </c>
      <c r="CS23" s="163">
        <v>49.997</v>
      </c>
      <c r="CT23" s="163">
        <v>-17.385000000000002</v>
      </c>
      <c r="CU23" s="163">
        <v>-46.076000000000001</v>
      </c>
      <c r="CV23" s="163">
        <v>1.5899000000000001</v>
      </c>
      <c r="CW23" s="163">
        <v>2.1593</v>
      </c>
      <c r="CX23" s="163">
        <v>29.829000000000001</v>
      </c>
      <c r="CY23" s="163">
        <v>20.190000000000001</v>
      </c>
      <c r="CZ23" s="163">
        <v>18.286000000000001</v>
      </c>
      <c r="DA23" s="163">
        <v>18.167000000000002</v>
      </c>
      <c r="DB23" s="163">
        <v>-7.3799000000000001</v>
      </c>
      <c r="DC23" s="163">
        <v>25.512</v>
      </c>
      <c r="DD23" s="163">
        <v>-9.9192999999999998</v>
      </c>
      <c r="DE23" s="163">
        <v>-10.315</v>
      </c>
      <c r="DF23" s="163">
        <v>45.146000000000001</v>
      </c>
      <c r="DG23" s="163">
        <v>1.43E-2</v>
      </c>
      <c r="DH23" s="163">
        <v>-3.577</v>
      </c>
      <c r="DI23" s="163">
        <v>2.5998999999999999</v>
      </c>
      <c r="DJ23" s="163">
        <v>3.5998999999999999</v>
      </c>
      <c r="DK23" s="163">
        <v>-2.7818999999999998</v>
      </c>
      <c r="DL23" s="163">
        <v>8.4210999999999991</v>
      </c>
      <c r="DM23" s="163">
        <v>52.05</v>
      </c>
      <c r="DN23" s="163">
        <v>17.818000000000001</v>
      </c>
      <c r="DO23" s="163">
        <v>9.3800000000000008</v>
      </c>
      <c r="DP23" s="163">
        <v>-5.81</v>
      </c>
      <c r="DQ23" s="163">
        <v>0</v>
      </c>
      <c r="DR23" s="163">
        <v>-45.37</v>
      </c>
      <c r="DS23" s="163">
        <v>-1.88</v>
      </c>
      <c r="DT23" s="163">
        <v>-1.99</v>
      </c>
      <c r="DU23" s="163">
        <v>15.97</v>
      </c>
      <c r="DV23" s="163">
        <v>22.66</v>
      </c>
      <c r="DW23" s="163">
        <v>-45.945</v>
      </c>
      <c r="DX23" s="163">
        <v>-22.835999999999999</v>
      </c>
      <c r="DY23" s="164"/>
      <c r="DZ23" s="163">
        <v>-37.89</v>
      </c>
      <c r="EA23" s="163">
        <v>28.646999999999998</v>
      </c>
      <c r="EB23" s="163">
        <v>3.3136999999999999</v>
      </c>
      <c r="EC23" s="163">
        <v>-8.1049000000000007</v>
      </c>
      <c r="ED23" s="163">
        <v>-8.4611999999999998</v>
      </c>
      <c r="EE23" s="163">
        <v>-15.536</v>
      </c>
      <c r="EF23" s="163">
        <v>-21.295000000000002</v>
      </c>
      <c r="EG23" s="163">
        <v>-10.891999999999999</v>
      </c>
      <c r="EH23" s="163">
        <v>-32.017000000000003</v>
      </c>
      <c r="EI23" s="163">
        <v>-29.928999999999998</v>
      </c>
      <c r="EJ23" s="163">
        <v>0</v>
      </c>
      <c r="EK23" s="163">
        <v>-9.1065000000000005</v>
      </c>
      <c r="EL23" s="163">
        <v>-13.721</v>
      </c>
      <c r="EM23" s="163">
        <v>37.366</v>
      </c>
      <c r="EN23" s="163">
        <v>-0.19259999999999999</v>
      </c>
      <c r="EO23" s="163">
        <v>-1.2295</v>
      </c>
      <c r="EP23" s="163">
        <v>-23.556000000000001</v>
      </c>
      <c r="EQ23" s="163">
        <v>-33.945999999999998</v>
      </c>
      <c r="ER23" s="163">
        <v>-33.689</v>
      </c>
      <c r="ES23" s="163">
        <v>26.106000000000002</v>
      </c>
      <c r="ET23" s="163">
        <v>24.92</v>
      </c>
      <c r="EU23" s="163">
        <v>-8.6499000000000006</v>
      </c>
      <c r="EV23" s="163">
        <v>0.1</v>
      </c>
      <c r="EW23" s="163">
        <v>5.0926999999999998</v>
      </c>
      <c r="EX23" s="163">
        <v>-4.9520999999999997</v>
      </c>
      <c r="EY23" s="163">
        <v>-12.268000000000001</v>
      </c>
      <c r="EZ23" s="163">
        <v>-12.494</v>
      </c>
      <c r="FA23" s="163">
        <v>6.4524999999999997</v>
      </c>
      <c r="FB23" s="163">
        <v>20.135999999999999</v>
      </c>
      <c r="FC23" s="163">
        <v>-31.69</v>
      </c>
      <c r="FD23" s="163">
        <v>6.5016999999999996</v>
      </c>
      <c r="FE23" s="163">
        <v>0</v>
      </c>
      <c r="FF23" s="163">
        <v>0</v>
      </c>
      <c r="FG23" s="163">
        <v>0</v>
      </c>
      <c r="FH23" s="163">
        <v>3.4438</v>
      </c>
      <c r="FI23" s="163">
        <v>2.9801000000000002</v>
      </c>
      <c r="FJ23" s="163">
        <v>2.0093999999999999</v>
      </c>
      <c r="FK23" s="163">
        <v>2.3443000000000001</v>
      </c>
      <c r="FL23" s="163">
        <v>22.271000000000001</v>
      </c>
      <c r="FM23" s="163">
        <v>23.358000000000001</v>
      </c>
      <c r="FN23" s="163">
        <v>23.152000000000001</v>
      </c>
      <c r="FO23" s="163">
        <v>21.829000000000001</v>
      </c>
      <c r="FP23" s="163">
        <v>27.526</v>
      </c>
      <c r="FQ23" s="163">
        <v>9.3031000000000006</v>
      </c>
      <c r="FR23" s="163">
        <v>-7.4699</v>
      </c>
      <c r="FS23" s="163">
        <v>-2.0173000000000001</v>
      </c>
      <c r="FT23" s="163">
        <v>0.28039999999999998</v>
      </c>
      <c r="FU23" s="163">
        <v>1.73</v>
      </c>
      <c r="FV23" s="163">
        <v>2.69</v>
      </c>
      <c r="FW23" s="163">
        <v>0</v>
      </c>
      <c r="FX23" s="163">
        <v>1.3924000000000001</v>
      </c>
      <c r="FY23" s="163">
        <v>8.1168999999999993</v>
      </c>
      <c r="FZ23" s="163">
        <v>0.16200000000000001</v>
      </c>
      <c r="GA23" s="163">
        <v>1.4171</v>
      </c>
      <c r="GB23" s="163">
        <v>27.44</v>
      </c>
      <c r="GC23" s="163">
        <v>-29.204999999999998</v>
      </c>
      <c r="GD23" s="163">
        <v>-19.568999999999999</v>
      </c>
      <c r="GE23" s="163">
        <v>-2.1198999999999999</v>
      </c>
      <c r="GF23" s="163">
        <v>19.113</v>
      </c>
      <c r="GG23" s="163">
        <v>-0.1</v>
      </c>
      <c r="GH23" s="163">
        <v>16.489000000000001</v>
      </c>
      <c r="GI23" s="163">
        <v>2.5522</v>
      </c>
      <c r="GJ23" s="163">
        <v>-2.8361000000000001</v>
      </c>
      <c r="GK23" s="163">
        <v>1.8616999999999999</v>
      </c>
      <c r="GL23" s="163">
        <v>5.7000000000000002E-2</v>
      </c>
      <c r="GM23" s="164"/>
      <c r="GN23" s="163">
        <v>-9.5150000000000006</v>
      </c>
      <c r="GO23" s="163">
        <v>-23.297999999999998</v>
      </c>
      <c r="GP23" s="163">
        <v>16.349</v>
      </c>
      <c r="GQ23" s="163">
        <v>-31.091000000000001</v>
      </c>
      <c r="GR23" s="163">
        <v>-19.654</v>
      </c>
      <c r="GS23" s="163">
        <v>-6.9897</v>
      </c>
      <c r="GT23" s="163">
        <v>146.94999999999999</v>
      </c>
      <c r="GU23" s="163">
        <v>-5.8510999999999997</v>
      </c>
      <c r="GV23" s="163">
        <v>-10.945</v>
      </c>
      <c r="GW23" s="163">
        <v>6.8154000000000003</v>
      </c>
      <c r="GX23" s="163">
        <v>2.1103999999999998</v>
      </c>
      <c r="GY23" s="163">
        <v>8.8569999999999993</v>
      </c>
      <c r="GZ23" s="163">
        <v>8.9090000000000007</v>
      </c>
      <c r="HA23" s="163">
        <v>2</v>
      </c>
      <c r="HB23" s="163">
        <v>-3.2608999999999999</v>
      </c>
      <c r="HC23" s="163">
        <v>0</v>
      </c>
      <c r="HD23" s="163">
        <v>0</v>
      </c>
      <c r="HE23" s="163">
        <v>0</v>
      </c>
      <c r="HF23" s="163">
        <v>-28.841999999999999</v>
      </c>
      <c r="HG23" s="163">
        <v>31.422999999999998</v>
      </c>
      <c r="HH23" s="163">
        <v>30.106999999999999</v>
      </c>
      <c r="HI23" s="163">
        <v>11.798</v>
      </c>
      <c r="HJ23" s="163">
        <v>12.243</v>
      </c>
      <c r="HK23" s="163">
        <v>0</v>
      </c>
      <c r="HL23" s="163">
        <v>0</v>
      </c>
      <c r="HM23" s="163">
        <v>0</v>
      </c>
      <c r="HN23" s="163">
        <v>-10.484</v>
      </c>
      <c r="HO23" s="163">
        <v>24.73</v>
      </c>
      <c r="HP23" s="163">
        <v>24.509</v>
      </c>
      <c r="HQ23" s="163">
        <v>-24.443000000000001</v>
      </c>
      <c r="HR23" s="163">
        <v>-23.393999999999998</v>
      </c>
      <c r="HS23" s="163">
        <v>-5.7657999999999996</v>
      </c>
      <c r="HT23" s="163">
        <v>-5.4063999999999997</v>
      </c>
      <c r="HU23" s="163">
        <v>9.7100000000000009</v>
      </c>
      <c r="HV23" s="163">
        <v>9.4799000000000007</v>
      </c>
      <c r="HW23" s="163">
        <v>-29.2</v>
      </c>
      <c r="HX23" s="163">
        <v>-29.2</v>
      </c>
      <c r="HY23" s="163">
        <v>2.6907000000000001</v>
      </c>
      <c r="HZ23" s="163">
        <v>-5.28</v>
      </c>
      <c r="IA23" s="163">
        <v>31.414000000000001</v>
      </c>
      <c r="IB23" s="163">
        <v>13.412000000000001</v>
      </c>
      <c r="IC23" s="163">
        <v>13.304</v>
      </c>
      <c r="ID23" s="163">
        <v>-14.398999999999999</v>
      </c>
      <c r="IE23" s="163">
        <v>-29</v>
      </c>
      <c r="IF23" s="163">
        <v>10.8</v>
      </c>
      <c r="IG23" s="163">
        <v>10.199</v>
      </c>
      <c r="IH23" s="163">
        <v>-18.190999999999999</v>
      </c>
      <c r="II23" s="163">
        <v>-18.303999999999998</v>
      </c>
      <c r="IJ23" s="164"/>
      <c r="IK23" s="163">
        <v>151.53</v>
      </c>
      <c r="IL23" s="163">
        <v>-260.8</v>
      </c>
      <c r="IM23" s="163">
        <v>3.9977</v>
      </c>
      <c r="IN23" s="163">
        <v>80.807000000000002</v>
      </c>
      <c r="IO23" s="163">
        <v>72.766000000000005</v>
      </c>
      <c r="IP23" s="163">
        <v>93.203000000000003</v>
      </c>
      <c r="IQ23" s="163">
        <v>146.63999999999999</v>
      </c>
      <c r="IR23" s="163">
        <v>52.595999999999997</v>
      </c>
      <c r="IS23" s="163">
        <v>8.3966999999999992</v>
      </c>
      <c r="IT23" s="163">
        <v>26.068999999999999</v>
      </c>
      <c r="IU23" s="163">
        <v>31.898</v>
      </c>
      <c r="IV23" s="163">
        <v>-45.11</v>
      </c>
      <c r="IW23" s="163">
        <v>176.68</v>
      </c>
      <c r="IX23" s="163">
        <v>-156.12</v>
      </c>
      <c r="IY23" s="163">
        <v>25.841000000000001</v>
      </c>
      <c r="IZ23" s="163">
        <v>-20.152000000000001</v>
      </c>
      <c r="JA23" s="163">
        <v>-1.9446000000000001</v>
      </c>
      <c r="JB23" s="163">
        <v>8.8796999999999997</v>
      </c>
      <c r="JC23" s="163">
        <v>-9.1198999999999995</v>
      </c>
      <c r="JD23" s="163">
        <v>-2.0769000000000002</v>
      </c>
      <c r="JE23" s="163">
        <v>-2.0920000000000001</v>
      </c>
      <c r="JF23" s="163">
        <v>3.1198999999999999</v>
      </c>
      <c r="JG23" s="163">
        <v>1.6</v>
      </c>
      <c r="JH23" s="163">
        <v>-6.7949999999999999</v>
      </c>
      <c r="JI23" s="163">
        <v>-9.1996000000000002</v>
      </c>
      <c r="JJ23" s="163">
        <v>5.04</v>
      </c>
      <c r="JK23" s="163">
        <v>-4.4234999999999998</v>
      </c>
      <c r="JL23" s="163">
        <v>5.9</v>
      </c>
      <c r="JM23" s="163">
        <v>4.1148999999999996</v>
      </c>
      <c r="JN23" s="163">
        <v>4.8239000000000001</v>
      </c>
      <c r="JO23" s="163">
        <v>0</v>
      </c>
      <c r="JP23" s="163">
        <v>0</v>
      </c>
      <c r="JQ23" s="163">
        <v>3.4201999999999999</v>
      </c>
      <c r="JR23" s="163">
        <v>3.8519000000000001</v>
      </c>
      <c r="JS23" s="163">
        <v>4.1597999999999997</v>
      </c>
      <c r="JT23" s="164"/>
      <c r="JU23" s="163">
        <v>12.3</v>
      </c>
      <c r="JV23" s="163">
        <v>4.8704999999999998</v>
      </c>
      <c r="JW23" s="163">
        <v>0.2</v>
      </c>
      <c r="JX23" s="163">
        <v>0.37</v>
      </c>
      <c r="JY23" s="164"/>
      <c r="JZ23" s="163">
        <v>-2.9933999999999998</v>
      </c>
      <c r="KA23" s="163">
        <v>-24.225999999999999</v>
      </c>
      <c r="KB23" s="163">
        <v>-6.2127999999999997</v>
      </c>
      <c r="KC23" s="163">
        <v>0</v>
      </c>
      <c r="KD23" s="163">
        <v>-25.99</v>
      </c>
      <c r="KE23" s="163">
        <v>-3.7277999999999998</v>
      </c>
      <c r="KF23" s="163">
        <v>-13.5</v>
      </c>
      <c r="KG23" s="163">
        <v>-4.1999000000000004</v>
      </c>
      <c r="KH23" s="163">
        <v>-1E-4</v>
      </c>
      <c r="KI23" s="163">
        <v>-112.58</v>
      </c>
    </row>
    <row r="24" spans="1:295" ht="18" customHeight="1" x14ac:dyDescent="0.3">
      <c r="A24" s="160" t="s">
        <v>61</v>
      </c>
      <c r="B24" s="160" t="s">
        <v>722</v>
      </c>
      <c r="C24" s="165">
        <v>0</v>
      </c>
      <c r="D24" s="165">
        <v>3.8679000000000001</v>
      </c>
      <c r="E24" s="165">
        <v>-8.0556999999999999</v>
      </c>
      <c r="F24" s="165">
        <v>-0.98509999999999998</v>
      </c>
      <c r="G24" s="165">
        <v>11.021000000000001</v>
      </c>
      <c r="H24" s="165">
        <v>0</v>
      </c>
      <c r="I24" s="165">
        <v>21.167000000000002</v>
      </c>
      <c r="J24" s="166"/>
      <c r="K24" s="165">
        <v>16.068000000000001</v>
      </c>
      <c r="L24" s="165">
        <v>7.0217000000000001</v>
      </c>
      <c r="M24" s="165">
        <v>8.3152000000000008</v>
      </c>
      <c r="N24" s="165">
        <v>-22.2</v>
      </c>
      <c r="O24" s="165">
        <v>-24.2</v>
      </c>
      <c r="P24" s="165">
        <v>0</v>
      </c>
      <c r="Q24" s="165">
        <v>2.4839000000000002</v>
      </c>
      <c r="R24" s="165">
        <v>-19.798999999999999</v>
      </c>
      <c r="S24" s="165">
        <v>4.4642999999999997</v>
      </c>
      <c r="T24" s="165">
        <v>7.6162000000000001</v>
      </c>
      <c r="U24" s="165">
        <v>4.9250999999999996</v>
      </c>
      <c r="V24" s="165">
        <v>4.6947000000000001</v>
      </c>
      <c r="W24" s="165">
        <v>8.2970000000000006</v>
      </c>
      <c r="X24" s="165">
        <v>0</v>
      </c>
      <c r="Y24" s="165">
        <v>2.0762</v>
      </c>
      <c r="Z24" s="165">
        <v>2.403</v>
      </c>
      <c r="AA24" s="166"/>
      <c r="AB24" s="165">
        <v>-0.80020000000000002</v>
      </c>
      <c r="AC24" s="165">
        <v>9.9000000000000005E-2</v>
      </c>
      <c r="AD24" s="165">
        <v>0.104</v>
      </c>
      <c r="AE24" s="165">
        <v>1.988</v>
      </c>
      <c r="AF24" s="165">
        <v>0</v>
      </c>
      <c r="AG24" s="165">
        <v>-13.2</v>
      </c>
      <c r="AH24" s="165">
        <v>-0.29199999999999998</v>
      </c>
      <c r="AI24" s="165">
        <v>0.23400000000000001</v>
      </c>
      <c r="AJ24" s="165">
        <v>-1.48</v>
      </c>
      <c r="AK24" s="165">
        <v>-1.38</v>
      </c>
      <c r="AL24" s="166"/>
      <c r="AM24" s="165">
        <v>-14.22</v>
      </c>
      <c r="AN24" s="165">
        <v>-14.02</v>
      </c>
      <c r="AO24" s="166"/>
      <c r="AP24" s="165">
        <v>4.4015000000000004</v>
      </c>
      <c r="AQ24" s="165">
        <v>20.402000000000001</v>
      </c>
      <c r="AR24" s="165">
        <v>22.965</v>
      </c>
      <c r="AS24" s="165">
        <v>-10.364000000000001</v>
      </c>
      <c r="AT24" s="165">
        <v>1.8754</v>
      </c>
      <c r="AU24" s="165">
        <v>0</v>
      </c>
      <c r="AV24" s="165">
        <v>0</v>
      </c>
      <c r="AW24" s="165">
        <v>1.9131</v>
      </c>
      <c r="AX24" s="165">
        <v>-20.495000000000001</v>
      </c>
      <c r="AY24" s="165">
        <v>-18.486000000000001</v>
      </c>
      <c r="AZ24" s="165">
        <v>1.5905</v>
      </c>
      <c r="BA24" s="165">
        <v>9.4654000000000007</v>
      </c>
      <c r="BB24" s="165">
        <v>81.962000000000003</v>
      </c>
      <c r="BC24" s="165">
        <v>7.4821999999999997</v>
      </c>
      <c r="BD24" s="165">
        <v>-6.2999000000000001</v>
      </c>
      <c r="BE24" s="165">
        <v>-6.2999000000000001</v>
      </c>
      <c r="BF24" s="165">
        <v>-23.382999999999999</v>
      </c>
      <c r="BG24" s="165">
        <v>0</v>
      </c>
      <c r="BH24" s="165">
        <v>-2.9462999999999999</v>
      </c>
      <c r="BI24" s="165">
        <v>1.3141</v>
      </c>
      <c r="BJ24" s="165">
        <v>5.3834999999999997</v>
      </c>
      <c r="BK24" s="165">
        <v>7.7552000000000003</v>
      </c>
      <c r="BL24" s="165">
        <v>4.2651000000000003</v>
      </c>
      <c r="BM24" s="165">
        <v>2.9066000000000001</v>
      </c>
      <c r="BN24" s="165">
        <v>-135.16</v>
      </c>
      <c r="BO24" s="165">
        <v>37.902999999999999</v>
      </c>
      <c r="BP24" s="165">
        <v>37.965000000000003</v>
      </c>
      <c r="BQ24" s="165">
        <v>-75.986000000000004</v>
      </c>
      <c r="BR24" s="165">
        <v>-170.26</v>
      </c>
      <c r="BS24" s="165">
        <v>-9.1669</v>
      </c>
      <c r="BT24" s="166"/>
      <c r="BU24" s="166"/>
      <c r="BV24" s="165">
        <v>18.971</v>
      </c>
      <c r="BW24" s="165">
        <v>9.93</v>
      </c>
      <c r="BX24" s="165">
        <v>6.0998999999999999</v>
      </c>
      <c r="BY24" s="165">
        <v>-5.8098999999999998</v>
      </c>
      <c r="BZ24" s="165">
        <v>10.64</v>
      </c>
      <c r="CA24" s="165">
        <v>-17.007999999999999</v>
      </c>
      <c r="CB24" s="165">
        <v>-16.739999999999998</v>
      </c>
      <c r="CC24" s="165">
        <v>28.305</v>
      </c>
      <c r="CD24" s="165">
        <v>27.306000000000001</v>
      </c>
      <c r="CE24" s="165">
        <v>-2.7646000000000002</v>
      </c>
      <c r="CF24" s="165">
        <v>-37.417000000000002</v>
      </c>
      <c r="CG24" s="165">
        <v>-37.890999999999998</v>
      </c>
      <c r="CH24" s="165">
        <v>5.8994</v>
      </c>
      <c r="CI24" s="165">
        <v>1.3983000000000001</v>
      </c>
      <c r="CJ24" s="165">
        <v>2.88</v>
      </c>
      <c r="CK24" s="165">
        <v>6.4119999999999999</v>
      </c>
      <c r="CL24" s="165">
        <v>50.4</v>
      </c>
      <c r="CM24" s="165">
        <v>-2.7999000000000001</v>
      </c>
      <c r="CN24" s="165">
        <v>-4.21</v>
      </c>
      <c r="CO24" s="165">
        <v>27.998999999999999</v>
      </c>
      <c r="CP24" s="165">
        <v>27.312000000000001</v>
      </c>
      <c r="CQ24" s="165">
        <v>26.962</v>
      </c>
      <c r="CR24" s="165">
        <v>41.963000000000001</v>
      </c>
      <c r="CS24" s="165">
        <v>42.457000000000001</v>
      </c>
      <c r="CT24" s="165">
        <v>-22.521999999999998</v>
      </c>
      <c r="CU24" s="165">
        <v>-38.176000000000002</v>
      </c>
      <c r="CV24" s="165">
        <v>5.1612</v>
      </c>
      <c r="CW24" s="165">
        <v>2.4207999999999998</v>
      </c>
      <c r="CX24" s="165">
        <v>34.72</v>
      </c>
      <c r="CY24" s="165">
        <v>24.879000000000001</v>
      </c>
      <c r="CZ24" s="165">
        <v>18.286000000000001</v>
      </c>
      <c r="DA24" s="165">
        <v>18.167000000000002</v>
      </c>
      <c r="DB24" s="165">
        <v>-8.0599000000000007</v>
      </c>
      <c r="DC24" s="165">
        <v>25.512</v>
      </c>
      <c r="DD24" s="165">
        <v>-2.8338999999999999</v>
      </c>
      <c r="DE24" s="165">
        <v>-3.0343</v>
      </c>
      <c r="DF24" s="165">
        <v>28.888999999999999</v>
      </c>
      <c r="DG24" s="165">
        <v>1.4200000000000001E-2</v>
      </c>
      <c r="DH24" s="165">
        <v>-4.1596000000000002</v>
      </c>
      <c r="DI24" s="165">
        <v>0</v>
      </c>
      <c r="DJ24" s="165">
        <v>0</v>
      </c>
      <c r="DK24" s="165">
        <v>-1.6319999999999999</v>
      </c>
      <c r="DL24" s="165">
        <v>11.039</v>
      </c>
      <c r="DM24" s="165">
        <v>55.677999999999997</v>
      </c>
      <c r="DN24" s="165">
        <v>21.343</v>
      </c>
      <c r="DO24" s="165">
        <v>11.84</v>
      </c>
      <c r="DP24" s="165">
        <v>-6.77</v>
      </c>
      <c r="DQ24" s="165">
        <v>9.7874999999999996</v>
      </c>
      <c r="DR24" s="165">
        <v>-31.416</v>
      </c>
      <c r="DS24" s="165">
        <v>-2.0699999999999998</v>
      </c>
      <c r="DT24" s="165">
        <v>-2.2000000000000002</v>
      </c>
      <c r="DU24" s="165">
        <v>17.940000000000001</v>
      </c>
      <c r="DV24" s="165">
        <v>24.73</v>
      </c>
      <c r="DW24" s="165">
        <v>-33.581000000000003</v>
      </c>
      <c r="DX24" s="165">
        <v>-15.99</v>
      </c>
      <c r="DY24" s="166"/>
      <c r="DZ24" s="165">
        <v>-37.709000000000003</v>
      </c>
      <c r="EA24" s="165">
        <v>33.088999999999999</v>
      </c>
      <c r="EB24" s="165">
        <v>12.413</v>
      </c>
      <c r="EC24" s="165">
        <v>1.8386</v>
      </c>
      <c r="ED24" s="165">
        <v>1.9301999999999999</v>
      </c>
      <c r="EE24" s="165">
        <v>-14.728</v>
      </c>
      <c r="EF24" s="165">
        <v>-26.513999999999999</v>
      </c>
      <c r="EG24" s="165">
        <v>-11.356</v>
      </c>
      <c r="EH24" s="165">
        <v>-2.3422000000000001</v>
      </c>
      <c r="EI24" s="165">
        <v>-51.201999999999998</v>
      </c>
      <c r="EJ24" s="165">
        <v>0</v>
      </c>
      <c r="EK24" s="165">
        <v>-9.7356999999999996</v>
      </c>
      <c r="EL24" s="165">
        <v>-13.878</v>
      </c>
      <c r="EM24" s="165">
        <v>40.063000000000002</v>
      </c>
      <c r="EN24" s="165">
        <v>-2.01E-2</v>
      </c>
      <c r="EO24" s="165">
        <v>-1.2372000000000001</v>
      </c>
      <c r="EP24" s="165">
        <v>-30.724</v>
      </c>
      <c r="EQ24" s="165">
        <v>-33.543999999999997</v>
      </c>
      <c r="ER24" s="165">
        <v>-33.155999999999999</v>
      </c>
      <c r="ES24" s="165">
        <v>25.052</v>
      </c>
      <c r="ET24" s="165">
        <v>24.469000000000001</v>
      </c>
      <c r="EU24" s="165">
        <v>-7.0298999999999996</v>
      </c>
      <c r="EV24" s="165">
        <v>0.8</v>
      </c>
      <c r="EW24" s="165">
        <v>5.6467999999999998</v>
      </c>
      <c r="EX24" s="165">
        <v>-4.9901</v>
      </c>
      <c r="EY24" s="165">
        <v>-11.101000000000001</v>
      </c>
      <c r="EZ24" s="165">
        <v>-10.968999999999999</v>
      </c>
      <c r="FA24" s="165">
        <v>6.1684000000000001</v>
      </c>
      <c r="FB24" s="165">
        <v>18.672000000000001</v>
      </c>
      <c r="FC24" s="165">
        <v>-32.286000000000001</v>
      </c>
      <c r="FD24" s="165">
        <v>5.8296000000000001</v>
      </c>
      <c r="FE24" s="165">
        <v>0</v>
      </c>
      <c r="FF24" s="165">
        <v>0</v>
      </c>
      <c r="FG24" s="165">
        <v>2.8353000000000002</v>
      </c>
      <c r="FH24" s="165">
        <v>3.5537000000000001</v>
      </c>
      <c r="FI24" s="165">
        <v>1.9632000000000001</v>
      </c>
      <c r="FJ24" s="165">
        <v>4.0189000000000004</v>
      </c>
      <c r="FK24" s="165">
        <v>3.5165000000000002</v>
      </c>
      <c r="FL24" s="165">
        <v>27.965</v>
      </c>
      <c r="FM24" s="165">
        <v>22.079000000000001</v>
      </c>
      <c r="FN24" s="165">
        <v>21.826000000000001</v>
      </c>
      <c r="FO24" s="165">
        <v>24.719000000000001</v>
      </c>
      <c r="FP24" s="165">
        <v>29.664000000000001</v>
      </c>
      <c r="FQ24" s="165">
        <v>7.4279999999999999</v>
      </c>
      <c r="FR24" s="165">
        <v>-7.1199000000000003</v>
      </c>
      <c r="FS24" s="165">
        <v>-1.7170000000000001</v>
      </c>
      <c r="FT24" s="165">
        <v>0.31240000000000001</v>
      </c>
      <c r="FU24" s="165">
        <v>1.85</v>
      </c>
      <c r="FV24" s="165">
        <v>3.65</v>
      </c>
      <c r="FW24" s="165">
        <v>0</v>
      </c>
      <c r="FX24" s="165">
        <v>1.6335</v>
      </c>
      <c r="FY24" s="165">
        <v>7.9999000000000002</v>
      </c>
      <c r="FZ24" s="165">
        <v>0.39300000000000002</v>
      </c>
      <c r="GA24" s="165">
        <v>1.5323</v>
      </c>
      <c r="GB24" s="165">
        <v>28.36</v>
      </c>
      <c r="GC24" s="165">
        <v>-30.902000000000001</v>
      </c>
      <c r="GD24" s="165">
        <v>-22.401</v>
      </c>
      <c r="GE24" s="165">
        <v>-2.1099000000000001</v>
      </c>
      <c r="GF24" s="165">
        <v>20.465</v>
      </c>
      <c r="GG24" s="165">
        <v>-0.1</v>
      </c>
      <c r="GH24" s="165">
        <v>16.158000000000001</v>
      </c>
      <c r="GI24" s="165">
        <v>3.4502999999999999</v>
      </c>
      <c r="GJ24" s="165">
        <v>-3.8012000000000001</v>
      </c>
      <c r="GK24" s="165">
        <v>1.9289000000000001</v>
      </c>
      <c r="GL24" s="165">
        <v>2.5499999999999998E-2</v>
      </c>
      <c r="GM24" s="166"/>
      <c r="GN24" s="165">
        <v>-9.766</v>
      </c>
      <c r="GO24" s="165">
        <v>-19.998000000000001</v>
      </c>
      <c r="GP24" s="165">
        <v>16.861000000000001</v>
      </c>
      <c r="GQ24" s="165">
        <v>-30.670999999999999</v>
      </c>
      <c r="GR24" s="165">
        <v>-19.504999999999999</v>
      </c>
      <c r="GS24" s="165">
        <v>-7.3880999999999997</v>
      </c>
      <c r="GT24" s="165">
        <v>148.41999999999999</v>
      </c>
      <c r="GU24" s="165">
        <v>-5.3419999999999996</v>
      </c>
      <c r="GV24" s="165">
        <v>-9.2301000000000002</v>
      </c>
      <c r="GW24" s="165">
        <v>6.8550000000000004</v>
      </c>
      <c r="GX24" s="165">
        <v>1.4136</v>
      </c>
      <c r="GY24" s="165">
        <v>8.9009999999999998</v>
      </c>
      <c r="GZ24" s="165">
        <v>9.0513999999999992</v>
      </c>
      <c r="HA24" s="165">
        <v>1</v>
      </c>
      <c r="HB24" s="165">
        <v>-2.2351999999999999</v>
      </c>
      <c r="HC24" s="165">
        <v>0</v>
      </c>
      <c r="HD24" s="165">
        <v>0</v>
      </c>
      <c r="HE24" s="165">
        <v>0</v>
      </c>
      <c r="HF24" s="165">
        <v>-28.032</v>
      </c>
      <c r="HG24" s="165">
        <v>31.459</v>
      </c>
      <c r="HH24" s="165">
        <v>28.608000000000001</v>
      </c>
      <c r="HI24" s="165">
        <v>8.7629999999999999</v>
      </c>
      <c r="HJ24" s="165">
        <v>8.5896000000000008</v>
      </c>
      <c r="HK24" s="165">
        <v>0</v>
      </c>
      <c r="HL24" s="165">
        <v>0</v>
      </c>
      <c r="HM24" s="165">
        <v>-11.534000000000001</v>
      </c>
      <c r="HN24" s="165">
        <v>-12.756</v>
      </c>
      <c r="HO24" s="165">
        <v>24.73</v>
      </c>
      <c r="HP24" s="165">
        <v>24.509</v>
      </c>
      <c r="HQ24" s="165">
        <v>-25.513999999999999</v>
      </c>
      <c r="HR24" s="165">
        <v>-24.684999999999999</v>
      </c>
      <c r="HS24" s="165">
        <v>-10.965</v>
      </c>
      <c r="HT24" s="165">
        <v>-10.983000000000001</v>
      </c>
      <c r="HU24" s="165">
        <v>10.130000000000001</v>
      </c>
      <c r="HV24" s="165">
        <v>10.119</v>
      </c>
      <c r="HW24" s="165">
        <v>-30</v>
      </c>
      <c r="HX24" s="165">
        <v>-29.899000000000001</v>
      </c>
      <c r="HY24" s="165">
        <v>2.7603</v>
      </c>
      <c r="HZ24" s="165">
        <v>0.8</v>
      </c>
      <c r="IA24" s="165">
        <v>29.47</v>
      </c>
      <c r="IB24" s="165">
        <v>15.111000000000001</v>
      </c>
      <c r="IC24" s="165">
        <v>14.994999999999999</v>
      </c>
      <c r="ID24" s="165">
        <v>-14</v>
      </c>
      <c r="IE24" s="165">
        <v>-29.1</v>
      </c>
      <c r="IF24" s="165">
        <v>11.1</v>
      </c>
      <c r="IG24" s="165">
        <v>10.6</v>
      </c>
      <c r="IH24" s="165">
        <v>-18.367000000000001</v>
      </c>
      <c r="II24" s="165">
        <v>-18.382000000000001</v>
      </c>
      <c r="IJ24" s="166"/>
      <c r="IK24" s="165">
        <v>137.47</v>
      </c>
      <c r="IL24" s="165">
        <v>-255.68</v>
      </c>
      <c r="IM24" s="165">
        <v>3.9977</v>
      </c>
      <c r="IN24" s="165">
        <v>103.57</v>
      </c>
      <c r="IO24" s="165">
        <v>65.004000000000005</v>
      </c>
      <c r="IP24" s="165">
        <v>103</v>
      </c>
      <c r="IQ24" s="165">
        <v>158.5</v>
      </c>
      <c r="IR24" s="165">
        <v>46.557000000000002</v>
      </c>
      <c r="IS24" s="165">
        <v>-1.8401000000000001</v>
      </c>
      <c r="IT24" s="165">
        <v>32.186</v>
      </c>
      <c r="IU24" s="165">
        <v>30.213999999999999</v>
      </c>
      <c r="IV24" s="165">
        <v>-49.344000000000001</v>
      </c>
      <c r="IW24" s="165">
        <v>162.53</v>
      </c>
      <c r="IX24" s="165">
        <v>-152.03</v>
      </c>
      <c r="IY24" s="165">
        <v>15.093</v>
      </c>
      <c r="IZ24" s="165">
        <v>-10.737</v>
      </c>
      <c r="JA24" s="165">
        <v>-3.2092000000000001</v>
      </c>
      <c r="JB24" s="165">
        <v>8.8796999999999997</v>
      </c>
      <c r="JC24" s="165">
        <v>-8.8800000000000008</v>
      </c>
      <c r="JD24" s="165">
        <v>-2.1419000000000001</v>
      </c>
      <c r="JE24" s="165">
        <v>-2.141</v>
      </c>
      <c r="JF24" s="165">
        <v>4.5598999999999998</v>
      </c>
      <c r="JG24" s="165">
        <v>0.72</v>
      </c>
      <c r="JH24" s="165">
        <v>-6.8944999999999999</v>
      </c>
      <c r="JI24" s="165">
        <v>-7.8811999999999998</v>
      </c>
      <c r="JJ24" s="165">
        <v>4.9820000000000002</v>
      </c>
      <c r="JK24" s="165">
        <v>-4.0694999999999997</v>
      </c>
      <c r="JL24" s="165">
        <v>6.6999000000000004</v>
      </c>
      <c r="JM24" s="165">
        <v>3.5750000000000002</v>
      </c>
      <c r="JN24" s="165">
        <v>3.6960000000000002</v>
      </c>
      <c r="JO24" s="165">
        <v>0</v>
      </c>
      <c r="JP24" s="165">
        <v>0</v>
      </c>
      <c r="JQ24" s="165">
        <v>3.6709000000000001</v>
      </c>
      <c r="JR24" s="165">
        <v>2.7746</v>
      </c>
      <c r="JS24" s="165">
        <v>3.7364999999999999</v>
      </c>
      <c r="JT24" s="166"/>
      <c r="JU24" s="165">
        <v>12.398999999999999</v>
      </c>
      <c r="JV24" s="165">
        <v>3.9249000000000001</v>
      </c>
      <c r="JW24" s="165">
        <v>0.36</v>
      </c>
      <c r="JX24" s="165">
        <v>0.37</v>
      </c>
      <c r="JY24" s="166"/>
      <c r="JZ24" s="165">
        <v>-4.3254000000000001</v>
      </c>
      <c r="KA24" s="165">
        <v>-25.414000000000001</v>
      </c>
      <c r="KB24" s="165">
        <v>-3.5413999999999999</v>
      </c>
      <c r="KC24" s="165">
        <v>0</v>
      </c>
      <c r="KD24" s="165">
        <v>-27.631</v>
      </c>
      <c r="KE24" s="165">
        <v>-3.8203</v>
      </c>
      <c r="KF24" s="165">
        <v>-13.898999999999999</v>
      </c>
      <c r="KG24" s="165">
        <v>-3.7999000000000001</v>
      </c>
      <c r="KH24" s="165">
        <v>-1E-4</v>
      </c>
      <c r="KI24" s="165">
        <v>-107.53</v>
      </c>
    </row>
    <row r="25" spans="1:295" ht="18" customHeight="1" x14ac:dyDescent="0.3">
      <c r="A25" s="160" t="s">
        <v>61</v>
      </c>
      <c r="B25" s="160" t="s">
        <v>723</v>
      </c>
      <c r="C25" s="161">
        <v>0</v>
      </c>
      <c r="D25" s="161">
        <v>4.2777000000000003</v>
      </c>
      <c r="E25" s="161">
        <v>-9.0696999999999992</v>
      </c>
      <c r="F25" s="161">
        <v>5.2994000000000003</v>
      </c>
      <c r="G25" s="161">
        <v>13.141</v>
      </c>
      <c r="H25" s="161">
        <v>0</v>
      </c>
      <c r="I25" s="161">
        <v>25.395</v>
      </c>
      <c r="J25" s="162"/>
      <c r="K25" s="161">
        <v>18.983000000000001</v>
      </c>
      <c r="L25" s="161">
        <v>8.1607000000000003</v>
      </c>
      <c r="M25" s="161">
        <v>9.5428999999999995</v>
      </c>
      <c r="N25" s="161">
        <v>-17.760000000000002</v>
      </c>
      <c r="O25" s="161">
        <v>-26.399000000000001</v>
      </c>
      <c r="P25" s="161">
        <v>2.2000000000000002</v>
      </c>
      <c r="Q25" s="161">
        <v>4.1398999999999999</v>
      </c>
      <c r="R25" s="161">
        <v>-19.798999999999999</v>
      </c>
      <c r="S25" s="161">
        <v>4.1062000000000003</v>
      </c>
      <c r="T25" s="161">
        <v>19.486000000000001</v>
      </c>
      <c r="U25" s="161">
        <v>4.0426000000000002</v>
      </c>
      <c r="V25" s="161">
        <v>3.8902000000000001</v>
      </c>
      <c r="W25" s="161">
        <v>6.9005000000000001</v>
      </c>
      <c r="X25" s="161">
        <v>0</v>
      </c>
      <c r="Y25" s="161">
        <v>1.9746999999999999</v>
      </c>
      <c r="Z25" s="161">
        <v>2.407</v>
      </c>
      <c r="AA25" s="162"/>
      <c r="AB25" s="161">
        <v>-0.84989999999999999</v>
      </c>
      <c r="AC25" s="161">
        <v>1.2999999999999999E-2</v>
      </c>
      <c r="AD25" s="161">
        <v>2.4E-2</v>
      </c>
      <c r="AE25" s="161">
        <v>1.6040000000000001</v>
      </c>
      <c r="AF25" s="161">
        <v>-4.4400000000000004</v>
      </c>
      <c r="AG25" s="161">
        <v>-11</v>
      </c>
      <c r="AH25" s="161">
        <v>-0.29199999999999998</v>
      </c>
      <c r="AI25" s="161">
        <v>0.23400000000000001</v>
      </c>
      <c r="AJ25" s="161">
        <v>-1.6698999999999999</v>
      </c>
      <c r="AK25" s="161">
        <v>-1.61</v>
      </c>
      <c r="AL25" s="162"/>
      <c r="AM25" s="161">
        <v>-14.63</v>
      </c>
      <c r="AN25" s="161">
        <v>-14.67</v>
      </c>
      <c r="AO25" s="162"/>
      <c r="AP25" s="161">
        <v>4.3470000000000004</v>
      </c>
      <c r="AQ25" s="161">
        <v>30.472999999999999</v>
      </c>
      <c r="AR25" s="161">
        <v>32.225000000000001</v>
      </c>
      <c r="AS25" s="161">
        <v>-12.84</v>
      </c>
      <c r="AT25" s="161">
        <v>4.4206000000000003</v>
      </c>
      <c r="AU25" s="161">
        <v>0</v>
      </c>
      <c r="AV25" s="161">
        <v>0</v>
      </c>
      <c r="AW25" s="161">
        <v>2.1783000000000001</v>
      </c>
      <c r="AX25" s="161">
        <v>-21.433</v>
      </c>
      <c r="AY25" s="161">
        <v>-19.824999999999999</v>
      </c>
      <c r="AZ25" s="161">
        <v>2.3795999999999999</v>
      </c>
      <c r="BA25" s="161">
        <v>13.191000000000001</v>
      </c>
      <c r="BB25" s="161">
        <v>105.78</v>
      </c>
      <c r="BC25" s="161">
        <v>7.2192999999999996</v>
      </c>
      <c r="BD25" s="161">
        <v>-6.1999000000000004</v>
      </c>
      <c r="BE25" s="161">
        <v>-6.1999000000000004</v>
      </c>
      <c r="BF25" s="161">
        <v>-27.673999999999999</v>
      </c>
      <c r="BG25" s="161">
        <v>0</v>
      </c>
      <c r="BH25" s="161">
        <v>-3.0364</v>
      </c>
      <c r="BI25" s="161">
        <v>1.3141</v>
      </c>
      <c r="BJ25" s="161">
        <v>8.4846000000000004</v>
      </c>
      <c r="BK25" s="161">
        <v>7.9978999999999996</v>
      </c>
      <c r="BL25" s="161">
        <v>4.5663999999999998</v>
      </c>
      <c r="BM25" s="161">
        <v>3.0697999999999999</v>
      </c>
      <c r="BN25" s="161">
        <v>-153.22</v>
      </c>
      <c r="BO25" s="161">
        <v>49.317</v>
      </c>
      <c r="BP25" s="161">
        <v>49.47</v>
      </c>
      <c r="BQ25" s="161">
        <v>-68.391999999999996</v>
      </c>
      <c r="BR25" s="161">
        <v>-180.56</v>
      </c>
      <c r="BS25" s="161">
        <v>-9.1669</v>
      </c>
      <c r="BT25" s="162"/>
      <c r="BU25" s="162"/>
      <c r="BV25" s="161">
        <v>25.128</v>
      </c>
      <c r="BW25" s="161">
        <v>10.898999999999999</v>
      </c>
      <c r="BX25" s="161">
        <v>7.1798999999999999</v>
      </c>
      <c r="BY25" s="161">
        <v>-2.5499000000000001</v>
      </c>
      <c r="BZ25" s="161">
        <v>13.869</v>
      </c>
      <c r="CA25" s="161">
        <v>-18.614999999999998</v>
      </c>
      <c r="CB25" s="161">
        <v>-18.213000000000001</v>
      </c>
      <c r="CC25" s="161">
        <v>31.225000000000001</v>
      </c>
      <c r="CD25" s="161">
        <v>30.344000000000001</v>
      </c>
      <c r="CE25" s="161">
        <v>-3.3599000000000001</v>
      </c>
      <c r="CF25" s="161">
        <v>-42.03</v>
      </c>
      <c r="CG25" s="161">
        <v>-41.648000000000003</v>
      </c>
      <c r="CH25" s="161">
        <v>7.8853</v>
      </c>
      <c r="CI25" s="161">
        <v>-0.83599999999999997</v>
      </c>
      <c r="CJ25" s="161">
        <v>2.88</v>
      </c>
      <c r="CK25" s="161">
        <v>6.4119999999999999</v>
      </c>
      <c r="CL25" s="161">
        <v>51.2</v>
      </c>
      <c r="CM25" s="161">
        <v>1.7</v>
      </c>
      <c r="CN25" s="161">
        <v>-4.6398999999999999</v>
      </c>
      <c r="CO25" s="161">
        <v>28.280999999999999</v>
      </c>
      <c r="CP25" s="161">
        <v>28.279</v>
      </c>
      <c r="CQ25" s="161">
        <v>27.327000000000002</v>
      </c>
      <c r="CR25" s="161">
        <v>45.866999999999997</v>
      </c>
      <c r="CS25" s="161">
        <v>46.078000000000003</v>
      </c>
      <c r="CT25" s="161">
        <v>-29.097999999999999</v>
      </c>
      <c r="CU25" s="161">
        <v>-44.28</v>
      </c>
      <c r="CV25" s="161">
        <v>5.4988999999999999</v>
      </c>
      <c r="CW25" s="161">
        <v>2.7511999999999999</v>
      </c>
      <c r="CX25" s="161">
        <v>30.43</v>
      </c>
      <c r="CY25" s="161">
        <v>28.149000000000001</v>
      </c>
      <c r="CZ25" s="161">
        <v>18.286000000000001</v>
      </c>
      <c r="DA25" s="161">
        <v>18.167000000000002</v>
      </c>
      <c r="DB25" s="161">
        <v>-9.76</v>
      </c>
      <c r="DC25" s="161">
        <v>25.512</v>
      </c>
      <c r="DD25" s="161">
        <v>-7.6700000000000004E-2</v>
      </c>
      <c r="DE25" s="161">
        <v>-0.12859999999999999</v>
      </c>
      <c r="DF25" s="161">
        <v>18.54</v>
      </c>
      <c r="DG25" s="161">
        <v>1.41E-2</v>
      </c>
      <c r="DH25" s="161">
        <v>-4.9223999999999997</v>
      </c>
      <c r="DI25" s="161">
        <v>-6.5998999999999999</v>
      </c>
      <c r="DJ25" s="161">
        <v>-6.0998999999999999</v>
      </c>
      <c r="DK25" s="161">
        <v>-1.9884999999999999</v>
      </c>
      <c r="DL25" s="161">
        <v>13.657</v>
      </c>
      <c r="DM25" s="161">
        <v>58.673999999999999</v>
      </c>
      <c r="DN25" s="161">
        <v>25.425000000000001</v>
      </c>
      <c r="DO25" s="161">
        <v>14.5</v>
      </c>
      <c r="DP25" s="161">
        <v>-7.52</v>
      </c>
      <c r="DQ25" s="161">
        <v>11.974</v>
      </c>
      <c r="DR25" s="161">
        <v>-20.097999999999999</v>
      </c>
      <c r="DS25" s="161">
        <v>-2.72</v>
      </c>
      <c r="DT25" s="161">
        <v>-2.8298999999999999</v>
      </c>
      <c r="DU25" s="161">
        <v>20.94</v>
      </c>
      <c r="DV25" s="161">
        <v>26.56</v>
      </c>
      <c r="DW25" s="161">
        <v>-20.363</v>
      </c>
      <c r="DX25" s="161">
        <v>-10.49</v>
      </c>
      <c r="DY25" s="162"/>
      <c r="DZ25" s="161">
        <v>-37.718000000000004</v>
      </c>
      <c r="EA25" s="161">
        <v>46.238999999999997</v>
      </c>
      <c r="EB25" s="161">
        <v>24.305</v>
      </c>
      <c r="EC25" s="161">
        <v>12.156000000000001</v>
      </c>
      <c r="ED25" s="161">
        <v>12.395</v>
      </c>
      <c r="EE25" s="161">
        <v>-17.007000000000001</v>
      </c>
      <c r="EF25" s="161">
        <v>-22.718</v>
      </c>
      <c r="EG25" s="161">
        <v>-12.238</v>
      </c>
      <c r="EH25" s="161">
        <v>-1.7298</v>
      </c>
      <c r="EI25" s="161">
        <v>-18.677</v>
      </c>
      <c r="EJ25" s="161">
        <v>0</v>
      </c>
      <c r="EK25" s="161">
        <v>-11.454000000000001</v>
      </c>
      <c r="EL25" s="161">
        <v>-15.882999999999999</v>
      </c>
      <c r="EM25" s="161">
        <v>31.693000000000001</v>
      </c>
      <c r="EN25" s="161">
        <v>3.4864999999999999</v>
      </c>
      <c r="EO25" s="161">
        <v>0.84889999999999999</v>
      </c>
      <c r="EP25" s="161">
        <v>-30.212</v>
      </c>
      <c r="EQ25" s="161">
        <v>-30.035</v>
      </c>
      <c r="ER25" s="161">
        <v>-29.847999999999999</v>
      </c>
      <c r="ES25" s="161">
        <v>17.576000000000001</v>
      </c>
      <c r="ET25" s="161">
        <v>26.279</v>
      </c>
      <c r="EU25" s="161">
        <v>-9.1198999999999995</v>
      </c>
      <c r="EV25" s="161">
        <v>0</v>
      </c>
      <c r="EW25" s="161">
        <v>6.0574000000000003</v>
      </c>
      <c r="EX25" s="161">
        <v>4.0899999999999999E-2</v>
      </c>
      <c r="EY25" s="161">
        <v>-9.5925999999999991</v>
      </c>
      <c r="EZ25" s="161">
        <v>-9.5726999999999993</v>
      </c>
      <c r="FA25" s="161">
        <v>6.6024000000000003</v>
      </c>
      <c r="FB25" s="161">
        <v>13.897</v>
      </c>
      <c r="FC25" s="161">
        <v>-35.503999999999998</v>
      </c>
      <c r="FD25" s="161">
        <v>5.3657000000000004</v>
      </c>
      <c r="FE25" s="161">
        <v>0</v>
      </c>
      <c r="FF25" s="161">
        <v>0</v>
      </c>
      <c r="FG25" s="161">
        <v>3.0419</v>
      </c>
      <c r="FH25" s="161">
        <v>3.7069999999999999</v>
      </c>
      <c r="FI25" s="161">
        <v>2.7364000000000002</v>
      </c>
      <c r="FJ25" s="161">
        <v>4.8562000000000003</v>
      </c>
      <c r="FK25" s="161">
        <v>4.5213000000000001</v>
      </c>
      <c r="FL25" s="161">
        <v>20.597000000000001</v>
      </c>
      <c r="FM25" s="161">
        <v>22.030999999999999</v>
      </c>
      <c r="FN25" s="161">
        <v>22.084</v>
      </c>
      <c r="FO25" s="161">
        <v>20.497</v>
      </c>
      <c r="FP25" s="161">
        <v>26.562000000000001</v>
      </c>
      <c r="FQ25" s="161">
        <v>10.029999999999999</v>
      </c>
      <c r="FR25" s="161">
        <v>-6.2099000000000002</v>
      </c>
      <c r="FS25" s="161">
        <v>-2.7223000000000002</v>
      </c>
      <c r="FT25" s="161">
        <v>0.35089999999999999</v>
      </c>
      <c r="FU25" s="161">
        <v>2.3199999999999998</v>
      </c>
      <c r="FV25" s="161">
        <v>1.05</v>
      </c>
      <c r="FW25" s="161">
        <v>-9.2634000000000007</v>
      </c>
      <c r="FX25" s="161">
        <v>1.7101</v>
      </c>
      <c r="FY25" s="161">
        <v>7.8879000000000001</v>
      </c>
      <c r="FZ25" s="161">
        <v>0.38300000000000001</v>
      </c>
      <c r="GA25" s="161">
        <v>1.4427000000000001</v>
      </c>
      <c r="GB25" s="161">
        <v>28.92</v>
      </c>
      <c r="GC25" s="161">
        <v>-31.678999999999998</v>
      </c>
      <c r="GD25" s="161">
        <v>-22.564</v>
      </c>
      <c r="GE25" s="161">
        <v>-1.5299</v>
      </c>
      <c r="GF25" s="161">
        <v>21.83</v>
      </c>
      <c r="GG25" s="161">
        <v>-0.1</v>
      </c>
      <c r="GH25" s="161">
        <v>17.315999999999999</v>
      </c>
      <c r="GI25" s="161">
        <v>3.1311</v>
      </c>
      <c r="GJ25" s="161">
        <v>-3.5078</v>
      </c>
      <c r="GK25" s="161">
        <v>2.1966999999999999</v>
      </c>
      <c r="GL25" s="161">
        <v>2.5499999999999998E-2</v>
      </c>
      <c r="GM25" s="162"/>
      <c r="GN25" s="161">
        <v>-11.083</v>
      </c>
      <c r="GO25" s="161">
        <v>-23.384</v>
      </c>
      <c r="GP25" s="161">
        <v>14.826000000000001</v>
      </c>
      <c r="GQ25" s="161">
        <v>-30.838999999999999</v>
      </c>
      <c r="GR25" s="161">
        <v>-18.803000000000001</v>
      </c>
      <c r="GS25" s="161">
        <v>-8.0004000000000008</v>
      </c>
      <c r="GT25" s="161">
        <v>148.91</v>
      </c>
      <c r="GU25" s="161">
        <v>-4.7790999999999997</v>
      </c>
      <c r="GV25" s="161">
        <v>-11.154999999999999</v>
      </c>
      <c r="GW25" s="161">
        <v>6.6276999999999999</v>
      </c>
      <c r="GX25" s="161">
        <v>1.0388999999999999</v>
      </c>
      <c r="GY25" s="161">
        <v>8.9155999999999995</v>
      </c>
      <c r="GZ25" s="161">
        <v>9.0039999999999996</v>
      </c>
      <c r="HA25" s="161">
        <v>0.41439999999999999</v>
      </c>
      <c r="HB25" s="161">
        <v>-2.6648000000000001</v>
      </c>
      <c r="HC25" s="161">
        <v>0</v>
      </c>
      <c r="HD25" s="161">
        <v>0</v>
      </c>
      <c r="HE25" s="161">
        <v>0</v>
      </c>
      <c r="HF25" s="161">
        <v>-46.677999999999997</v>
      </c>
      <c r="HG25" s="161">
        <v>48.781999999999996</v>
      </c>
      <c r="HH25" s="161">
        <v>45.587000000000003</v>
      </c>
      <c r="HI25" s="161">
        <v>7.7990000000000004</v>
      </c>
      <c r="HJ25" s="161">
        <v>8.0580999999999996</v>
      </c>
      <c r="HK25" s="161">
        <v>0</v>
      </c>
      <c r="HL25" s="161">
        <v>0</v>
      </c>
      <c r="HM25" s="161">
        <v>-11.347</v>
      </c>
      <c r="HN25" s="161">
        <v>-12.986000000000001</v>
      </c>
      <c r="HO25" s="161">
        <v>24.73</v>
      </c>
      <c r="HP25" s="161">
        <v>24.509</v>
      </c>
      <c r="HQ25" s="161">
        <v>-22.734999999999999</v>
      </c>
      <c r="HR25" s="161">
        <v>-22.405000000000001</v>
      </c>
      <c r="HS25" s="161">
        <v>-11.505000000000001</v>
      </c>
      <c r="HT25" s="161">
        <v>-12.228999999999999</v>
      </c>
      <c r="HU25" s="161">
        <v>8.43</v>
      </c>
      <c r="HV25" s="161">
        <v>8.42</v>
      </c>
      <c r="HW25" s="161">
        <v>-30.399000000000001</v>
      </c>
      <c r="HX25" s="161">
        <v>-30</v>
      </c>
      <c r="HY25" s="161">
        <v>2.7603</v>
      </c>
      <c r="HZ25" s="161">
        <v>3.8399000000000001</v>
      </c>
      <c r="IA25" s="161">
        <v>38.055</v>
      </c>
      <c r="IB25" s="161">
        <v>16.64</v>
      </c>
      <c r="IC25" s="161">
        <v>16.538</v>
      </c>
      <c r="ID25" s="161">
        <v>-13.1</v>
      </c>
      <c r="IE25" s="161">
        <v>-29.399000000000001</v>
      </c>
      <c r="IF25" s="161">
        <v>8.5</v>
      </c>
      <c r="IG25" s="161">
        <v>7.5998999999999999</v>
      </c>
      <c r="IH25" s="161">
        <v>-18.231000000000002</v>
      </c>
      <c r="II25" s="161">
        <v>-18.173999999999999</v>
      </c>
      <c r="IJ25" s="162"/>
      <c r="IK25" s="161">
        <v>80.135000000000005</v>
      </c>
      <c r="IL25" s="161">
        <v>-284.61</v>
      </c>
      <c r="IM25" s="161">
        <v>3.9977</v>
      </c>
      <c r="IN25" s="161">
        <v>104.1</v>
      </c>
      <c r="IO25" s="161">
        <v>85.828000000000003</v>
      </c>
      <c r="IP25" s="161">
        <v>71.873999999999995</v>
      </c>
      <c r="IQ25" s="161">
        <v>147.55000000000001</v>
      </c>
      <c r="IR25" s="161">
        <v>61.610999999999997</v>
      </c>
      <c r="IS25" s="161">
        <v>24.536999999999999</v>
      </c>
      <c r="IT25" s="161">
        <v>29.491</v>
      </c>
      <c r="IU25" s="161">
        <v>30.099</v>
      </c>
      <c r="IV25" s="161">
        <v>-43.563000000000002</v>
      </c>
      <c r="IW25" s="161">
        <v>192.94</v>
      </c>
      <c r="IX25" s="161">
        <v>-162.47</v>
      </c>
      <c r="IY25" s="161">
        <v>35.06</v>
      </c>
      <c r="IZ25" s="161">
        <v>-31.626000000000001</v>
      </c>
      <c r="JA25" s="161">
        <v>-3.2555999999999998</v>
      </c>
      <c r="JB25" s="161">
        <v>8.8796999999999997</v>
      </c>
      <c r="JC25" s="161">
        <v>-9.0398999999999994</v>
      </c>
      <c r="JD25" s="161">
        <v>-2.0459999999999998</v>
      </c>
      <c r="JE25" s="161">
        <v>-2.0609999999999999</v>
      </c>
      <c r="JF25" s="161">
        <v>4.4000000000000004</v>
      </c>
      <c r="JG25" s="161">
        <v>1.0399</v>
      </c>
      <c r="JH25" s="161">
        <v>-6.3215000000000003</v>
      </c>
      <c r="JI25" s="161">
        <v>-6.9413</v>
      </c>
      <c r="JJ25" s="161">
        <v>4.1916000000000002</v>
      </c>
      <c r="JK25" s="161">
        <v>-4.1886000000000001</v>
      </c>
      <c r="JL25" s="161">
        <v>6.6999000000000004</v>
      </c>
      <c r="JM25" s="161">
        <v>2.9548999999999999</v>
      </c>
      <c r="JN25" s="161">
        <v>4.3048999999999999</v>
      </c>
      <c r="JO25" s="161">
        <v>0</v>
      </c>
      <c r="JP25" s="161">
        <v>0</v>
      </c>
      <c r="JQ25" s="161">
        <v>4.2251000000000003</v>
      </c>
      <c r="JR25" s="161">
        <v>2.6513</v>
      </c>
      <c r="JS25" s="161">
        <v>2.9260999999999999</v>
      </c>
      <c r="JT25" s="162"/>
      <c r="JU25" s="161">
        <v>13.8</v>
      </c>
      <c r="JV25" s="161">
        <v>4.3826000000000001</v>
      </c>
      <c r="JW25" s="161">
        <v>0.38</v>
      </c>
      <c r="JX25" s="161">
        <v>0.37</v>
      </c>
      <c r="JY25" s="162"/>
      <c r="JZ25" s="161">
        <v>-3.2040000000000002</v>
      </c>
      <c r="KA25" s="161">
        <v>-25.550999999999998</v>
      </c>
      <c r="KB25" s="161">
        <v>-5.0346000000000002</v>
      </c>
      <c r="KC25" s="161">
        <v>0</v>
      </c>
      <c r="KD25" s="161">
        <v>-27.198</v>
      </c>
      <c r="KE25" s="161">
        <v>-3.3708999999999998</v>
      </c>
      <c r="KF25" s="161">
        <v>-14.6</v>
      </c>
      <c r="KG25" s="161">
        <v>-3</v>
      </c>
      <c r="KH25" s="161">
        <v>-1E-4</v>
      </c>
      <c r="KI25" s="161">
        <v>-104.89</v>
      </c>
    </row>
    <row r="26" spans="1:295" ht="18" customHeight="1" x14ac:dyDescent="0.3">
      <c r="A26" s="160" t="s">
        <v>61</v>
      </c>
      <c r="B26" s="160" t="s">
        <v>724</v>
      </c>
      <c r="C26" s="163">
        <v>0</v>
      </c>
      <c r="D26" s="163">
        <v>4.5754999999999999</v>
      </c>
      <c r="E26" s="163">
        <v>-9.4183000000000003</v>
      </c>
      <c r="F26" s="163">
        <v>0.79710000000000003</v>
      </c>
      <c r="G26" s="163">
        <v>13.378</v>
      </c>
      <c r="H26" s="163">
        <v>0</v>
      </c>
      <c r="I26" s="163">
        <v>25.936</v>
      </c>
      <c r="J26" s="164"/>
      <c r="K26" s="163">
        <v>20.936</v>
      </c>
      <c r="L26" s="163">
        <v>9.4327000000000005</v>
      </c>
      <c r="M26" s="163">
        <v>10.701000000000001</v>
      </c>
      <c r="N26" s="163">
        <v>-19.978999999999999</v>
      </c>
      <c r="O26" s="163">
        <v>-24.2</v>
      </c>
      <c r="P26" s="163">
        <v>0</v>
      </c>
      <c r="Q26" s="163">
        <v>3.3119999999999998</v>
      </c>
      <c r="R26" s="163">
        <v>-15.398999999999999</v>
      </c>
      <c r="S26" s="163">
        <v>4.6435000000000004</v>
      </c>
      <c r="T26" s="163">
        <v>20.326000000000001</v>
      </c>
      <c r="U26" s="163">
        <v>4.4576000000000002</v>
      </c>
      <c r="V26" s="163">
        <v>4.3109000000000002</v>
      </c>
      <c r="W26" s="163">
        <v>7.5406000000000004</v>
      </c>
      <c r="X26" s="163">
        <v>0</v>
      </c>
      <c r="Y26" s="163">
        <v>1.9947999999999999</v>
      </c>
      <c r="Z26" s="163">
        <v>2.3851</v>
      </c>
      <c r="AA26" s="164"/>
      <c r="AB26" s="163">
        <v>-0.85670000000000002</v>
      </c>
      <c r="AC26" s="163">
        <v>0.81100000000000005</v>
      </c>
      <c r="AD26" s="163">
        <v>0.82299999999999995</v>
      </c>
      <c r="AE26" s="163">
        <v>1.466</v>
      </c>
      <c r="AF26" s="163">
        <v>-2.2200000000000002</v>
      </c>
      <c r="AG26" s="163">
        <v>-11</v>
      </c>
      <c r="AH26" s="163">
        <v>-0.29199999999999998</v>
      </c>
      <c r="AI26" s="163">
        <v>0.23400000000000001</v>
      </c>
      <c r="AJ26" s="163">
        <v>-0.32</v>
      </c>
      <c r="AK26" s="163">
        <v>-0.37</v>
      </c>
      <c r="AL26" s="164"/>
      <c r="AM26" s="163">
        <v>-11.22</v>
      </c>
      <c r="AN26" s="163">
        <v>-11.47</v>
      </c>
      <c r="AO26" s="164"/>
      <c r="AP26" s="163">
        <v>4.3494999999999999</v>
      </c>
      <c r="AQ26" s="163">
        <v>26.815999999999999</v>
      </c>
      <c r="AR26" s="163">
        <v>28.486999999999998</v>
      </c>
      <c r="AS26" s="163">
        <v>-14.364000000000001</v>
      </c>
      <c r="AT26" s="163">
        <v>4.8224999999999998</v>
      </c>
      <c r="AU26" s="163">
        <v>0</v>
      </c>
      <c r="AV26" s="163">
        <v>0</v>
      </c>
      <c r="AW26" s="163">
        <v>26.609000000000002</v>
      </c>
      <c r="AX26" s="163">
        <v>-24.111999999999998</v>
      </c>
      <c r="AY26" s="163">
        <v>-23.173999999999999</v>
      </c>
      <c r="AZ26" s="163">
        <v>3.1686999999999999</v>
      </c>
      <c r="BA26" s="163">
        <v>18.652999999999999</v>
      </c>
      <c r="BB26" s="163">
        <v>102.02</v>
      </c>
      <c r="BC26" s="163">
        <v>7.1715999999999998</v>
      </c>
      <c r="BD26" s="163">
        <v>-5.7999000000000001</v>
      </c>
      <c r="BE26" s="163">
        <v>-5.7999000000000001</v>
      </c>
      <c r="BF26" s="163">
        <v>-24.337</v>
      </c>
      <c r="BG26" s="163">
        <v>0</v>
      </c>
      <c r="BH26" s="163">
        <v>-2.8662999999999998</v>
      </c>
      <c r="BI26" s="163">
        <v>1.3141</v>
      </c>
      <c r="BJ26" s="163">
        <v>2.3107000000000002</v>
      </c>
      <c r="BK26" s="163">
        <v>9.2471999999999994</v>
      </c>
      <c r="BL26" s="163">
        <v>5.7365000000000004</v>
      </c>
      <c r="BM26" s="163">
        <v>3.8978000000000002</v>
      </c>
      <c r="BN26" s="163">
        <v>-143.77000000000001</v>
      </c>
      <c r="BO26" s="163">
        <v>70.680000000000007</v>
      </c>
      <c r="BP26" s="163">
        <v>71.626000000000005</v>
      </c>
      <c r="BQ26" s="163">
        <v>-73.397000000000006</v>
      </c>
      <c r="BR26" s="163">
        <v>-133.63999999999999</v>
      </c>
      <c r="BS26" s="163">
        <v>-9.1669</v>
      </c>
      <c r="BT26" s="164"/>
      <c r="BU26" s="164"/>
      <c r="BV26" s="163">
        <v>29.489000000000001</v>
      </c>
      <c r="BW26" s="163">
        <v>13.02</v>
      </c>
      <c r="BX26" s="163">
        <v>10.220000000000001</v>
      </c>
      <c r="BY26" s="163">
        <v>-4.34</v>
      </c>
      <c r="BZ26" s="163">
        <v>10.27</v>
      </c>
      <c r="CA26" s="163">
        <v>-7.6313000000000004</v>
      </c>
      <c r="CB26" s="163">
        <v>-8.7029999999999994</v>
      </c>
      <c r="CC26" s="163">
        <v>20.146000000000001</v>
      </c>
      <c r="CD26" s="163">
        <v>19.247</v>
      </c>
      <c r="CE26" s="163">
        <v>-4.8505000000000003</v>
      </c>
      <c r="CF26" s="163">
        <v>-21.384</v>
      </c>
      <c r="CG26" s="163">
        <v>-20.754999999999999</v>
      </c>
      <c r="CH26" s="163">
        <v>3.1511</v>
      </c>
      <c r="CI26" s="163">
        <v>13.837999999999999</v>
      </c>
      <c r="CJ26" s="163">
        <v>2.88</v>
      </c>
      <c r="CK26" s="163">
        <v>6.4119999999999999</v>
      </c>
      <c r="CL26" s="163">
        <v>85.599000000000004</v>
      </c>
      <c r="CM26" s="163">
        <v>-24.6</v>
      </c>
      <c r="CN26" s="163">
        <v>-4.6900000000000004</v>
      </c>
      <c r="CO26" s="163">
        <v>43.470999999999997</v>
      </c>
      <c r="CP26" s="163">
        <v>42.646999999999998</v>
      </c>
      <c r="CQ26" s="163">
        <v>42.582000000000001</v>
      </c>
      <c r="CR26" s="163">
        <v>47.475000000000001</v>
      </c>
      <c r="CS26" s="163">
        <v>48.436</v>
      </c>
      <c r="CT26" s="163">
        <v>-32.942999999999998</v>
      </c>
      <c r="CU26" s="163">
        <v>-57.174999999999997</v>
      </c>
      <c r="CV26" s="163">
        <v>8.0100999999999996</v>
      </c>
      <c r="CW26" s="163">
        <v>3.0802</v>
      </c>
      <c r="CX26" s="163">
        <v>39.11</v>
      </c>
      <c r="CY26" s="163">
        <v>26.75</v>
      </c>
      <c r="CZ26" s="163">
        <v>18.286000000000001</v>
      </c>
      <c r="DA26" s="163">
        <v>18.167000000000002</v>
      </c>
      <c r="DB26" s="163">
        <v>-10.25</v>
      </c>
      <c r="DC26" s="163">
        <v>25.512</v>
      </c>
      <c r="DD26" s="163">
        <v>-13.164999999999999</v>
      </c>
      <c r="DE26" s="163">
        <v>-13.262</v>
      </c>
      <c r="DF26" s="163">
        <v>36.774000000000001</v>
      </c>
      <c r="DG26" s="163">
        <v>1.43E-2</v>
      </c>
      <c r="DH26" s="163">
        <v>-5.1369999999999996</v>
      </c>
      <c r="DI26" s="163">
        <v>-10.398999999999999</v>
      </c>
      <c r="DJ26" s="163">
        <v>-11.6</v>
      </c>
      <c r="DK26" s="163">
        <v>-2.7892999999999999</v>
      </c>
      <c r="DL26" s="163">
        <v>15.901</v>
      </c>
      <c r="DM26" s="163">
        <v>62.302</v>
      </c>
      <c r="DN26" s="163">
        <v>28.765000000000001</v>
      </c>
      <c r="DO26" s="163">
        <v>16.89</v>
      </c>
      <c r="DP26" s="163">
        <v>-8.61</v>
      </c>
      <c r="DQ26" s="163">
        <v>14.364000000000001</v>
      </c>
      <c r="DR26" s="163">
        <v>-34.938000000000002</v>
      </c>
      <c r="DS26" s="163">
        <v>-3.05</v>
      </c>
      <c r="DT26" s="163">
        <v>-3.15</v>
      </c>
      <c r="DU26" s="163">
        <v>23.31</v>
      </c>
      <c r="DV26" s="163">
        <v>30.24</v>
      </c>
      <c r="DW26" s="163">
        <v>-39.253999999999998</v>
      </c>
      <c r="DX26" s="163">
        <v>-18.908999999999999</v>
      </c>
      <c r="DY26" s="164"/>
      <c r="DZ26" s="163">
        <v>-33.808999999999997</v>
      </c>
      <c r="EA26" s="163">
        <v>47.67</v>
      </c>
      <c r="EB26" s="163">
        <v>23.26</v>
      </c>
      <c r="EC26" s="163">
        <v>10.917</v>
      </c>
      <c r="ED26" s="163">
        <v>12.250999999999999</v>
      </c>
      <c r="EE26" s="163">
        <v>-7.5292000000000003</v>
      </c>
      <c r="EF26" s="163">
        <v>-19.241</v>
      </c>
      <c r="EG26" s="163">
        <v>-12.858000000000001</v>
      </c>
      <c r="EH26" s="163">
        <v>3.7726999999999999</v>
      </c>
      <c r="EI26" s="163">
        <v>-18.5</v>
      </c>
      <c r="EJ26" s="163">
        <v>0</v>
      </c>
      <c r="EK26" s="163">
        <v>-10.837</v>
      </c>
      <c r="EL26" s="163">
        <v>-15.250999999999999</v>
      </c>
      <c r="EM26" s="163">
        <v>23.585999999999999</v>
      </c>
      <c r="EN26" s="163">
        <v>2.7646999999999999</v>
      </c>
      <c r="EO26" s="163">
        <v>2.1631</v>
      </c>
      <c r="EP26" s="163">
        <v>-26.628</v>
      </c>
      <c r="EQ26" s="163">
        <v>-31.58</v>
      </c>
      <c r="ER26" s="163">
        <v>-30.934999999999999</v>
      </c>
      <c r="ES26" s="163">
        <v>18.071999999999999</v>
      </c>
      <c r="ET26" s="163">
        <v>26.379000000000001</v>
      </c>
      <c r="EU26" s="163">
        <v>-8.5998999999999999</v>
      </c>
      <c r="EV26" s="163">
        <v>3.2999000000000001</v>
      </c>
      <c r="EW26" s="163">
        <v>6.32</v>
      </c>
      <c r="EX26" s="163">
        <v>-4.5414000000000003</v>
      </c>
      <c r="EY26" s="163">
        <v>-10.061</v>
      </c>
      <c r="EZ26" s="163">
        <v>-9.9873999999999992</v>
      </c>
      <c r="FA26" s="163">
        <v>6.2092000000000001</v>
      </c>
      <c r="FB26" s="163">
        <v>10.693</v>
      </c>
      <c r="FC26" s="163">
        <v>-26.629000000000001</v>
      </c>
      <c r="FD26" s="163">
        <v>5.8296000000000001</v>
      </c>
      <c r="FE26" s="163">
        <v>0</v>
      </c>
      <c r="FF26" s="163">
        <v>0</v>
      </c>
      <c r="FG26" s="163">
        <v>3.1057000000000001</v>
      </c>
      <c r="FH26" s="163">
        <v>2.8915000000000002</v>
      </c>
      <c r="FI26" s="163">
        <v>2.2623000000000002</v>
      </c>
      <c r="FJ26" s="163">
        <v>-4.3537999999999997</v>
      </c>
      <c r="FK26" s="163">
        <v>-5.1910999999999996</v>
      </c>
      <c r="FL26" s="163">
        <v>34.161000000000001</v>
      </c>
      <c r="FM26" s="163">
        <v>16.962</v>
      </c>
      <c r="FN26" s="163">
        <v>17.146999999999998</v>
      </c>
      <c r="FO26" s="163">
        <v>31.178999999999998</v>
      </c>
      <c r="FP26" s="163">
        <v>35.972999999999999</v>
      </c>
      <c r="FQ26" s="163">
        <v>8.1165000000000003</v>
      </c>
      <c r="FR26" s="163">
        <v>-6.9798999999999998</v>
      </c>
      <c r="FS26" s="163">
        <v>-2.1217000000000001</v>
      </c>
      <c r="FT26" s="163">
        <v>0.32429999999999998</v>
      </c>
      <c r="FU26" s="163">
        <v>2.0299999999999998</v>
      </c>
      <c r="FV26" s="163">
        <v>2.4300000000000002</v>
      </c>
      <c r="FW26" s="163">
        <v>0</v>
      </c>
      <c r="FX26" s="163">
        <v>1.7278</v>
      </c>
      <c r="FY26" s="163">
        <v>7.6249000000000002</v>
      </c>
      <c r="FZ26" s="163">
        <v>0.313</v>
      </c>
      <c r="GA26" s="163">
        <v>1.5181</v>
      </c>
      <c r="GB26" s="163">
        <v>27.388999999999999</v>
      </c>
      <c r="GC26" s="163">
        <v>-32.816000000000003</v>
      </c>
      <c r="GD26" s="163">
        <v>-23.917999999999999</v>
      </c>
      <c r="GE26" s="163">
        <v>-1.0499000000000001</v>
      </c>
      <c r="GF26" s="163">
        <v>19.774000000000001</v>
      </c>
      <c r="GG26" s="163">
        <v>-0.1</v>
      </c>
      <c r="GH26" s="163">
        <v>12.029</v>
      </c>
      <c r="GI26" s="163">
        <v>0.52429999999999999</v>
      </c>
      <c r="GJ26" s="163">
        <v>0</v>
      </c>
      <c r="GK26" s="163">
        <v>2.3626999999999998</v>
      </c>
      <c r="GL26" s="163">
        <v>5.3999999999999999E-2</v>
      </c>
      <c r="GM26" s="164"/>
      <c r="GN26" s="163">
        <v>-10.920999999999999</v>
      </c>
      <c r="GO26" s="163">
        <v>-35.632199999999997</v>
      </c>
      <c r="GP26" s="163">
        <v>13.785</v>
      </c>
      <c r="GQ26" s="163">
        <v>-21.763999999999999</v>
      </c>
      <c r="GR26" s="163">
        <v>-17.382999999999999</v>
      </c>
      <c r="GS26" s="163">
        <v>-2.9180999999999999</v>
      </c>
      <c r="GT26" s="163">
        <v>125.69</v>
      </c>
      <c r="GU26" s="163">
        <v>-4.6230000000000002</v>
      </c>
      <c r="GV26" s="163">
        <v>-10.476000000000001</v>
      </c>
      <c r="GW26" s="163">
        <v>4.2744</v>
      </c>
      <c r="GX26" s="163">
        <v>0.65439999999999998</v>
      </c>
      <c r="GY26" s="163">
        <v>9.5236000000000001</v>
      </c>
      <c r="GZ26" s="163">
        <v>9.5892999999999997</v>
      </c>
      <c r="HA26" s="163">
        <v>0</v>
      </c>
      <c r="HB26" s="163">
        <v>-2.8546999999999998</v>
      </c>
      <c r="HC26" s="163">
        <v>0</v>
      </c>
      <c r="HD26" s="163">
        <v>0</v>
      </c>
      <c r="HE26" s="163">
        <v>0</v>
      </c>
      <c r="HF26" s="163">
        <v>-46.667000000000002</v>
      </c>
      <c r="HG26" s="163">
        <v>51.713999999999999</v>
      </c>
      <c r="HH26" s="163">
        <v>46.905999999999999</v>
      </c>
      <c r="HI26" s="163">
        <v>5.2506000000000004</v>
      </c>
      <c r="HJ26" s="163">
        <v>5.6936</v>
      </c>
      <c r="HK26" s="163">
        <v>0</v>
      </c>
      <c r="HL26" s="163">
        <v>6.4762000000000004</v>
      </c>
      <c r="HM26" s="163">
        <v>-10.986000000000001</v>
      </c>
      <c r="HN26" s="163">
        <v>-13.646000000000001</v>
      </c>
      <c r="HO26" s="163">
        <v>24.73</v>
      </c>
      <c r="HP26" s="163">
        <v>24.509</v>
      </c>
      <c r="HQ26" s="163">
        <v>-18.071000000000002</v>
      </c>
      <c r="HR26" s="163">
        <v>-17.411999999999999</v>
      </c>
      <c r="HS26" s="163">
        <v>-14.467000000000001</v>
      </c>
      <c r="HT26" s="163">
        <v>-14.039</v>
      </c>
      <c r="HU26" s="163">
        <v>8.1599000000000004</v>
      </c>
      <c r="HV26" s="163">
        <v>8.09</v>
      </c>
      <c r="HW26" s="163">
        <v>-26.798999999999999</v>
      </c>
      <c r="HX26" s="163">
        <v>-26.798999999999999</v>
      </c>
      <c r="HY26" s="163">
        <v>2.8317000000000001</v>
      </c>
      <c r="HZ26" s="163">
        <v>6.32</v>
      </c>
      <c r="IA26" s="163">
        <v>25.341999999999999</v>
      </c>
      <c r="IB26" s="163">
        <v>14.837</v>
      </c>
      <c r="IC26" s="163">
        <v>14.981999999999999</v>
      </c>
      <c r="ID26" s="163">
        <v>-12.699</v>
      </c>
      <c r="IE26" s="163">
        <v>-29</v>
      </c>
      <c r="IF26" s="163">
        <v>3</v>
      </c>
      <c r="IG26" s="163">
        <v>2.4</v>
      </c>
      <c r="IH26" s="163">
        <v>-17.798999999999999</v>
      </c>
      <c r="II26" s="163">
        <v>-17.803000000000001</v>
      </c>
      <c r="IJ26" s="164"/>
      <c r="IK26" s="163">
        <v>73.206000000000003</v>
      </c>
      <c r="IL26" s="163">
        <v>-283.81</v>
      </c>
      <c r="IM26" s="163">
        <v>3.9977</v>
      </c>
      <c r="IN26" s="163">
        <v>115.46</v>
      </c>
      <c r="IO26" s="163">
        <v>90.799000000000007</v>
      </c>
      <c r="IP26" s="163">
        <v>72.162999999999997</v>
      </c>
      <c r="IQ26" s="163">
        <v>134.30000000000001</v>
      </c>
      <c r="IR26" s="163">
        <v>60.7</v>
      </c>
      <c r="IS26" s="163">
        <v>21.89</v>
      </c>
      <c r="IT26" s="163">
        <v>35.896999999999998</v>
      </c>
      <c r="IU26" s="163">
        <v>31.847000000000001</v>
      </c>
      <c r="IV26" s="163">
        <v>-24.433</v>
      </c>
      <c r="IW26" s="163">
        <v>196.56</v>
      </c>
      <c r="IX26" s="163">
        <v>-159.57</v>
      </c>
      <c r="IY26" s="163">
        <v>40.981999999999999</v>
      </c>
      <c r="IZ26" s="163">
        <v>-36.515000000000001</v>
      </c>
      <c r="JA26" s="163">
        <v>-2.9992999999999999</v>
      </c>
      <c r="JB26" s="163">
        <v>8.8796999999999997</v>
      </c>
      <c r="JC26" s="163">
        <v>-7.92</v>
      </c>
      <c r="JD26" s="163">
        <v>-1.8998999999999999</v>
      </c>
      <c r="JE26" s="163">
        <v>-1.8959999999999999</v>
      </c>
      <c r="JF26" s="163">
        <v>3.2799</v>
      </c>
      <c r="JG26" s="163">
        <v>0.48</v>
      </c>
      <c r="JH26" s="163">
        <v>-5.3535000000000004</v>
      </c>
      <c r="JI26" s="163">
        <v>-7.4112999999999998</v>
      </c>
      <c r="JJ26" s="163">
        <v>4.2496</v>
      </c>
      <c r="JK26" s="163">
        <v>-3.8376000000000001</v>
      </c>
      <c r="JL26" s="163">
        <v>6.5998999999999999</v>
      </c>
      <c r="JM26" s="163">
        <v>4.8739999999999997</v>
      </c>
      <c r="JN26" s="163">
        <v>6.5049999999999999</v>
      </c>
      <c r="JO26" s="163">
        <v>0</v>
      </c>
      <c r="JP26" s="163">
        <v>0</v>
      </c>
      <c r="JQ26" s="163">
        <v>4.0663999999999998</v>
      </c>
      <c r="JR26" s="163">
        <v>3.6621999999999999</v>
      </c>
      <c r="JS26" s="163">
        <v>3.5390000000000001</v>
      </c>
      <c r="JT26" s="164"/>
      <c r="JU26" s="163">
        <v>13.3</v>
      </c>
      <c r="JV26" s="163">
        <v>4.3316999999999997</v>
      </c>
      <c r="JW26" s="163">
        <v>0.5</v>
      </c>
      <c r="JX26" s="163">
        <v>0.37</v>
      </c>
      <c r="JY26" s="164"/>
      <c r="JZ26" s="163">
        <v>-3.8056999999999999</v>
      </c>
      <c r="KA26" s="163">
        <v>-25.434000000000001</v>
      </c>
      <c r="KB26" s="163">
        <v>-4.5334000000000003</v>
      </c>
      <c r="KC26" s="163">
        <v>0</v>
      </c>
      <c r="KD26" s="163">
        <v>-28.167000000000002</v>
      </c>
      <c r="KE26" s="163">
        <v>-2.3340999999999998</v>
      </c>
      <c r="KF26" s="163">
        <v>-14.1</v>
      </c>
      <c r="KG26" s="163">
        <v>-3.5</v>
      </c>
      <c r="KH26" s="163">
        <v>-1E-4</v>
      </c>
      <c r="KI26" s="163">
        <v>-107.26</v>
      </c>
    </row>
    <row r="27" spans="1:295" ht="18" customHeight="1" x14ac:dyDescent="0.3">
      <c r="A27" s="160" t="s">
        <v>61</v>
      </c>
      <c r="B27" s="160" t="s">
        <v>725</v>
      </c>
      <c r="C27" s="163">
        <v>0</v>
      </c>
      <c r="D27" s="163">
        <v>4.8266999999999998</v>
      </c>
      <c r="E27" s="163">
        <v>-9.8362999999999996</v>
      </c>
      <c r="F27" s="163">
        <v>0.97540000000000004</v>
      </c>
      <c r="G27" s="163">
        <v>14.198</v>
      </c>
      <c r="H27" s="163">
        <v>0</v>
      </c>
      <c r="I27" s="163">
        <v>27.443999999999999</v>
      </c>
      <c r="J27" s="164"/>
      <c r="K27" s="163">
        <v>23.323</v>
      </c>
      <c r="L27" s="163">
        <v>10.416</v>
      </c>
      <c r="M27" s="163">
        <v>11.756</v>
      </c>
      <c r="N27" s="163">
        <v>-19.978999999999999</v>
      </c>
      <c r="O27" s="163">
        <v>-24.2</v>
      </c>
      <c r="P27" s="163">
        <v>0</v>
      </c>
      <c r="Q27" s="163">
        <v>4.1398999999999999</v>
      </c>
      <c r="R27" s="163">
        <v>-15.398999999999999</v>
      </c>
      <c r="S27" s="163">
        <v>4.0934999999999997</v>
      </c>
      <c r="T27" s="163">
        <v>23.213999999999999</v>
      </c>
      <c r="U27" s="163">
        <v>4.6281999999999996</v>
      </c>
      <c r="V27" s="163">
        <v>4.4451999999999998</v>
      </c>
      <c r="W27" s="163">
        <v>7.8730000000000002</v>
      </c>
      <c r="X27" s="163">
        <v>0</v>
      </c>
      <c r="Y27" s="163">
        <v>2.1375999999999999</v>
      </c>
      <c r="Z27" s="163">
        <v>2.3620000000000001</v>
      </c>
      <c r="AA27" s="164"/>
      <c r="AB27" s="163">
        <v>-0.45029999999999998</v>
      </c>
      <c r="AC27" s="163">
        <v>0.44900000000000001</v>
      </c>
      <c r="AD27" s="163">
        <v>0.45400000000000001</v>
      </c>
      <c r="AE27" s="163">
        <v>1.4850000000000001</v>
      </c>
      <c r="AF27" s="163">
        <v>0</v>
      </c>
      <c r="AG27" s="163">
        <v>-8.8000000000000007</v>
      </c>
      <c r="AH27" s="163">
        <v>-0.29199999999999998</v>
      </c>
      <c r="AI27" s="163">
        <v>0.23400000000000001</v>
      </c>
      <c r="AJ27" s="163">
        <v>-1.98</v>
      </c>
      <c r="AK27" s="163">
        <v>-1.9198999999999999</v>
      </c>
      <c r="AL27" s="164"/>
      <c r="AM27" s="163">
        <v>-13.3</v>
      </c>
      <c r="AN27" s="163">
        <v>-13.359</v>
      </c>
      <c r="AO27" s="164"/>
      <c r="AP27" s="163">
        <v>3.9718</v>
      </c>
      <c r="AQ27" s="163">
        <v>30.242000000000001</v>
      </c>
      <c r="AR27" s="163">
        <v>32.305</v>
      </c>
      <c r="AS27" s="163">
        <v>-10.5</v>
      </c>
      <c r="AT27" s="163">
        <v>4.8224999999999998</v>
      </c>
      <c r="AU27" s="163">
        <v>0</v>
      </c>
      <c r="AV27" s="163">
        <v>0</v>
      </c>
      <c r="AW27" s="163">
        <v>1.4006000000000001</v>
      </c>
      <c r="AX27" s="163">
        <v>-18.352</v>
      </c>
      <c r="AY27" s="163">
        <v>-16.878</v>
      </c>
      <c r="AZ27" s="163">
        <v>1.1959</v>
      </c>
      <c r="BA27" s="163">
        <v>6.2506000000000004</v>
      </c>
      <c r="BB27" s="163">
        <v>101.56</v>
      </c>
      <c r="BC27" s="163">
        <v>8.0983000000000001</v>
      </c>
      <c r="BD27" s="163">
        <v>-6.4999000000000002</v>
      </c>
      <c r="BE27" s="163">
        <v>-6.4999000000000002</v>
      </c>
      <c r="BF27" s="163">
        <v>-26.047999999999998</v>
      </c>
      <c r="BG27" s="163">
        <v>0</v>
      </c>
      <c r="BH27" s="163">
        <v>-3.2408000000000001</v>
      </c>
      <c r="BI27" s="163">
        <v>1.3141</v>
      </c>
      <c r="BJ27" s="163">
        <v>1.8351</v>
      </c>
      <c r="BK27" s="163">
        <v>9.2837999999999994</v>
      </c>
      <c r="BL27" s="163">
        <v>5.9786000000000001</v>
      </c>
      <c r="BM27" s="163">
        <v>4.0654000000000003</v>
      </c>
      <c r="BN27" s="163">
        <v>-161.13</v>
      </c>
      <c r="BO27" s="163">
        <v>77.364000000000004</v>
      </c>
      <c r="BP27" s="163">
        <v>77.302999999999997</v>
      </c>
      <c r="BQ27" s="163">
        <v>-73.563999999999993</v>
      </c>
      <c r="BR27" s="163">
        <v>-128.24</v>
      </c>
      <c r="BS27" s="163">
        <v>-9.1669</v>
      </c>
      <c r="BT27" s="164"/>
      <c r="BU27" s="164"/>
      <c r="BV27" s="163">
        <v>31.754000000000001</v>
      </c>
      <c r="BW27" s="163">
        <v>13.539</v>
      </c>
      <c r="BX27" s="163">
        <v>10.35</v>
      </c>
      <c r="BY27" s="163">
        <v>-3.5398999999999998</v>
      </c>
      <c r="BZ27" s="163">
        <v>11.869</v>
      </c>
      <c r="CA27" s="163">
        <v>-9.6407000000000007</v>
      </c>
      <c r="CB27" s="163">
        <v>-9.6407000000000007</v>
      </c>
      <c r="CC27" s="163">
        <v>23.846</v>
      </c>
      <c r="CD27" s="163">
        <v>23.164999999999999</v>
      </c>
      <c r="CE27" s="163">
        <v>-5.9250999999999996</v>
      </c>
      <c r="CF27" s="163">
        <v>-25.943999999999999</v>
      </c>
      <c r="CG27" s="163">
        <v>-26.056999999999999</v>
      </c>
      <c r="CH27" s="163">
        <v>3.5731000000000002</v>
      </c>
      <c r="CI27" s="163">
        <v>10.566000000000001</v>
      </c>
      <c r="CJ27" s="163">
        <v>2.88</v>
      </c>
      <c r="CK27" s="163">
        <v>6.4119999999999999</v>
      </c>
      <c r="CL27" s="163">
        <v>86.099000000000004</v>
      </c>
      <c r="CM27" s="163">
        <v>-19.899000000000001</v>
      </c>
      <c r="CN27" s="163">
        <v>-4.71</v>
      </c>
      <c r="CO27" s="163">
        <v>43.55</v>
      </c>
      <c r="CP27" s="163">
        <v>43.362000000000002</v>
      </c>
      <c r="CQ27" s="163">
        <v>42.656999999999996</v>
      </c>
      <c r="CR27" s="163">
        <v>51.000999999999998</v>
      </c>
      <c r="CS27" s="163">
        <v>50.957999999999998</v>
      </c>
      <c r="CT27" s="163">
        <v>-15.544</v>
      </c>
      <c r="CU27" s="163">
        <v>-59.753999999999998</v>
      </c>
      <c r="CV27" s="163">
        <v>8.3204999999999991</v>
      </c>
      <c r="CW27" s="163">
        <v>3.1983000000000001</v>
      </c>
      <c r="CX27" s="163">
        <v>38.24</v>
      </c>
      <c r="CY27" s="163">
        <v>27.68</v>
      </c>
      <c r="CZ27" s="163">
        <v>18.286000000000001</v>
      </c>
      <c r="DA27" s="163">
        <v>18.167000000000002</v>
      </c>
      <c r="DB27" s="163">
        <v>-11.259</v>
      </c>
      <c r="DC27" s="163">
        <v>25.512</v>
      </c>
      <c r="DD27" s="163">
        <v>-11.845000000000001</v>
      </c>
      <c r="DE27" s="163">
        <v>-11.692</v>
      </c>
      <c r="DF27" s="163">
        <v>35.93</v>
      </c>
      <c r="DG27" s="163">
        <v>1.4200000000000001E-2</v>
      </c>
      <c r="DH27" s="163">
        <v>-5.7407000000000004</v>
      </c>
      <c r="DI27" s="163">
        <v>-15.3</v>
      </c>
      <c r="DJ27" s="163">
        <v>-15.199</v>
      </c>
      <c r="DK27" s="163">
        <v>-2.2656000000000001</v>
      </c>
      <c r="DL27" s="163">
        <v>17.584</v>
      </c>
      <c r="DM27" s="163">
        <v>64.194000000000003</v>
      </c>
      <c r="DN27" s="163">
        <v>31.177</v>
      </c>
      <c r="DO27" s="163">
        <v>18.73</v>
      </c>
      <c r="DP27" s="163">
        <v>-8.74</v>
      </c>
      <c r="DQ27" s="163">
        <v>16.361999999999998</v>
      </c>
      <c r="DR27" s="163">
        <v>-36.677</v>
      </c>
      <c r="DS27" s="163">
        <v>-3.14</v>
      </c>
      <c r="DT27" s="163">
        <v>-3.2</v>
      </c>
      <c r="DU27" s="163">
        <v>23.63</v>
      </c>
      <c r="DV27" s="163">
        <v>31.12</v>
      </c>
      <c r="DW27" s="163">
        <v>-38.545000000000002</v>
      </c>
      <c r="DX27" s="163">
        <v>-18.989999999999998</v>
      </c>
      <c r="DY27" s="164"/>
      <c r="DZ27" s="163">
        <v>-36.280999999999999</v>
      </c>
      <c r="EA27" s="163">
        <v>49.866999999999997</v>
      </c>
      <c r="EB27" s="163">
        <v>24.030999999999999</v>
      </c>
      <c r="EC27" s="163">
        <v>13.090999999999999</v>
      </c>
      <c r="ED27" s="163">
        <v>13.45</v>
      </c>
      <c r="EE27" s="163">
        <v>-4.2095000000000002</v>
      </c>
      <c r="EF27" s="163">
        <v>-15.361000000000001</v>
      </c>
      <c r="EG27" s="163">
        <v>-14.208</v>
      </c>
      <c r="EH27" s="163">
        <v>5.1726000000000001</v>
      </c>
      <c r="EI27" s="163">
        <v>-50.546999999999997</v>
      </c>
      <c r="EJ27" s="163">
        <v>0</v>
      </c>
      <c r="EK27" s="163">
        <v>-11.798</v>
      </c>
      <c r="EL27" s="163">
        <v>-16.268999999999998</v>
      </c>
      <c r="EM27" s="163">
        <v>25.587</v>
      </c>
      <c r="EN27" s="163">
        <v>1.7896000000000001</v>
      </c>
      <c r="EO27" s="163">
        <v>0.92279999999999995</v>
      </c>
      <c r="EP27" s="163">
        <v>-12.292</v>
      </c>
      <c r="EQ27" s="163">
        <v>-34.043999999999997</v>
      </c>
      <c r="ER27" s="163">
        <v>-33.758000000000003</v>
      </c>
      <c r="ES27" s="163">
        <v>15.217000000000001</v>
      </c>
      <c r="ET27" s="163">
        <v>11.968999999999999</v>
      </c>
      <c r="EU27" s="163">
        <v>-4.5198999999999998</v>
      </c>
      <c r="EV27" s="163">
        <v>-1</v>
      </c>
      <c r="EW27" s="163">
        <v>6.3861999999999997</v>
      </c>
      <c r="EX27" s="163">
        <v>-5.4728000000000003</v>
      </c>
      <c r="EY27" s="163">
        <v>-10.531000000000001</v>
      </c>
      <c r="EZ27" s="163">
        <v>-10.532999999999999</v>
      </c>
      <c r="FA27" s="163">
        <v>5.2694999999999999</v>
      </c>
      <c r="FB27" s="163">
        <v>8.1417000000000002</v>
      </c>
      <c r="FC27" s="163">
        <v>-26.587</v>
      </c>
      <c r="FD27" s="163">
        <v>6.0919999999999996</v>
      </c>
      <c r="FE27" s="163">
        <v>0</v>
      </c>
      <c r="FF27" s="163">
        <v>0</v>
      </c>
      <c r="FG27" s="163">
        <v>2.4062999999999999</v>
      </c>
      <c r="FH27" s="163">
        <v>3.2686000000000002</v>
      </c>
      <c r="FI27" s="163">
        <v>2.6581999999999999</v>
      </c>
      <c r="FJ27" s="163">
        <v>-4.0189000000000004</v>
      </c>
      <c r="FK27" s="163">
        <v>-3.5165000000000002</v>
      </c>
      <c r="FL27" s="163">
        <v>34.997999999999998</v>
      </c>
      <c r="FM27" s="163">
        <v>18.716999999999999</v>
      </c>
      <c r="FN27" s="163">
        <v>18.683</v>
      </c>
      <c r="FO27" s="163">
        <v>31.173999999999999</v>
      </c>
      <c r="FP27" s="163">
        <v>36.853000000000002</v>
      </c>
      <c r="FQ27" s="163">
        <v>6.4759000000000002</v>
      </c>
      <c r="FR27" s="163">
        <v>-6.7199</v>
      </c>
      <c r="FS27" s="163">
        <v>-2.6160999999999999</v>
      </c>
      <c r="FT27" s="163">
        <v>0.3417</v>
      </c>
      <c r="FU27" s="163">
        <v>1.92</v>
      </c>
      <c r="FV27" s="163">
        <v>2.83</v>
      </c>
      <c r="FW27" s="163">
        <v>0</v>
      </c>
      <c r="FX27" s="163">
        <v>1.7209000000000001</v>
      </c>
      <c r="FY27" s="163">
        <v>7.7629000000000001</v>
      </c>
      <c r="FZ27" s="163">
        <v>0.39100000000000001</v>
      </c>
      <c r="GA27" s="163">
        <v>1.5182</v>
      </c>
      <c r="GB27" s="163">
        <v>29.158999999999999</v>
      </c>
      <c r="GC27" s="163">
        <v>-34.210999999999999</v>
      </c>
      <c r="GD27" s="163">
        <v>-24.484000000000002</v>
      </c>
      <c r="GE27" s="163">
        <v>-0.9</v>
      </c>
      <c r="GF27" s="163">
        <v>22.52</v>
      </c>
      <c r="GG27" s="163">
        <v>-0.1</v>
      </c>
      <c r="GH27" s="163">
        <v>12.906000000000001</v>
      </c>
      <c r="GI27" s="163">
        <v>1.0619000000000001</v>
      </c>
      <c r="GJ27" s="163">
        <v>-1.2787999999999999</v>
      </c>
      <c r="GK27" s="163">
        <v>2.4432999999999998</v>
      </c>
      <c r="GL27" s="163">
        <v>2.4E-2</v>
      </c>
      <c r="GM27" s="164"/>
      <c r="GN27" s="163">
        <v>-8.6872000000000007</v>
      </c>
      <c r="GO27" s="163">
        <v>-36.869999999999997</v>
      </c>
      <c r="GP27" s="163">
        <v>18.530999999999999</v>
      </c>
      <c r="GQ27" s="163">
        <v>-22.436</v>
      </c>
      <c r="GR27" s="163">
        <v>-15.124000000000001</v>
      </c>
      <c r="GS27" s="163">
        <v>-4.6768000000000001</v>
      </c>
      <c r="GT27" s="163">
        <v>120.77</v>
      </c>
      <c r="GU27" s="163">
        <v>-4.3369999999999997</v>
      </c>
      <c r="GV27" s="163">
        <v>-10.14</v>
      </c>
      <c r="GW27" s="163">
        <v>3.6916000000000002</v>
      </c>
      <c r="GX27" s="163">
        <v>0.74380000000000002</v>
      </c>
      <c r="GY27" s="163">
        <v>9.7872000000000003</v>
      </c>
      <c r="GZ27" s="163">
        <v>9.8424999999999994</v>
      </c>
      <c r="HA27" s="163">
        <v>0</v>
      </c>
      <c r="HB27" s="163">
        <v>0</v>
      </c>
      <c r="HC27" s="163">
        <v>0</v>
      </c>
      <c r="HD27" s="163">
        <v>0</v>
      </c>
      <c r="HE27" s="163">
        <v>0</v>
      </c>
      <c r="HF27" s="163">
        <v>-44.959000000000003</v>
      </c>
      <c r="HG27" s="163">
        <v>46.929000000000002</v>
      </c>
      <c r="HH27" s="163">
        <v>45.554000000000002</v>
      </c>
      <c r="HI27" s="163">
        <v>-0.64439999999999997</v>
      </c>
      <c r="HJ27" s="163">
        <v>0</v>
      </c>
      <c r="HK27" s="163">
        <v>0</v>
      </c>
      <c r="HL27" s="163">
        <v>6.6698000000000004</v>
      </c>
      <c r="HM27" s="163">
        <v>-9.9665999999999997</v>
      </c>
      <c r="HN27" s="163">
        <v>-13.241</v>
      </c>
      <c r="HO27" s="163">
        <v>18.448</v>
      </c>
      <c r="HP27" s="163">
        <v>15.324</v>
      </c>
      <c r="HQ27" s="163">
        <v>-22.327999999999999</v>
      </c>
      <c r="HR27" s="163">
        <v>-21.734999999999999</v>
      </c>
      <c r="HS27" s="163">
        <v>-17.363</v>
      </c>
      <c r="HT27" s="163">
        <v>-17.798999999999999</v>
      </c>
      <c r="HU27" s="163">
        <v>7.73</v>
      </c>
      <c r="HV27" s="163">
        <v>7.6798999999999999</v>
      </c>
      <c r="HW27" s="163">
        <v>-28.798999999999999</v>
      </c>
      <c r="HX27" s="163">
        <v>-28.798999999999999</v>
      </c>
      <c r="HY27" s="163">
        <v>2.8134000000000001</v>
      </c>
      <c r="HZ27" s="163">
        <v>8.2399000000000004</v>
      </c>
      <c r="IA27" s="163">
        <v>42.500999999999998</v>
      </c>
      <c r="IB27" s="163">
        <v>18.559000000000001</v>
      </c>
      <c r="IC27" s="163">
        <v>18.465</v>
      </c>
      <c r="ID27" s="163">
        <v>-12.3</v>
      </c>
      <c r="IE27" s="163">
        <v>-29</v>
      </c>
      <c r="IF27" s="163">
        <v>5.1999000000000004</v>
      </c>
      <c r="IG27" s="163">
        <v>4.6999000000000004</v>
      </c>
      <c r="IH27" s="163">
        <v>-18.12</v>
      </c>
      <c r="II27" s="163">
        <v>-18.023</v>
      </c>
      <c r="IJ27" s="164"/>
      <c r="IK27" s="163">
        <v>62.543999999999997</v>
      </c>
      <c r="IL27" s="163">
        <v>-281.38</v>
      </c>
      <c r="IM27" s="163">
        <v>3.9977</v>
      </c>
      <c r="IN27" s="163">
        <v>127.77</v>
      </c>
      <c r="IO27" s="163">
        <v>76.177999999999997</v>
      </c>
      <c r="IP27" s="163">
        <v>90.631</v>
      </c>
      <c r="IQ27" s="163">
        <v>150.80000000000001</v>
      </c>
      <c r="IR27" s="163">
        <v>43.883000000000003</v>
      </c>
      <c r="IS27" s="163">
        <v>0.34360000000000002</v>
      </c>
      <c r="IT27" s="163">
        <v>30.603000000000002</v>
      </c>
      <c r="IU27" s="163">
        <v>30.85</v>
      </c>
      <c r="IV27" s="163">
        <v>-42.765000000000001</v>
      </c>
      <c r="IW27" s="163">
        <v>175.17</v>
      </c>
      <c r="IX27" s="163">
        <v>-153.19</v>
      </c>
      <c r="IY27" s="163">
        <v>24.138000000000002</v>
      </c>
      <c r="IZ27" s="163">
        <v>-20.673999999999999</v>
      </c>
      <c r="JA27" s="163">
        <v>-2.4597000000000002</v>
      </c>
      <c r="JB27" s="163">
        <v>8.8796999999999997</v>
      </c>
      <c r="JC27" s="163">
        <v>-9.0398999999999994</v>
      </c>
      <c r="JD27" s="163">
        <v>-2.2239</v>
      </c>
      <c r="JE27" s="163">
        <v>-2.2349000000000001</v>
      </c>
      <c r="JF27" s="163">
        <v>5.1999000000000004</v>
      </c>
      <c r="JG27" s="163">
        <v>-0.32</v>
      </c>
      <c r="JH27" s="163">
        <v>-5.3648999999999996</v>
      </c>
      <c r="JI27" s="163">
        <v>-5.6228999999999996</v>
      </c>
      <c r="JJ27" s="163">
        <v>2.4338000000000002</v>
      </c>
      <c r="JK27" s="163">
        <v>-3.8956</v>
      </c>
      <c r="JL27" s="163">
        <v>6.4</v>
      </c>
      <c r="JM27" s="163">
        <v>4.3789999999999996</v>
      </c>
      <c r="JN27" s="163">
        <v>3.7368999999999999</v>
      </c>
      <c r="JO27" s="163">
        <v>0</v>
      </c>
      <c r="JP27" s="163">
        <v>0</v>
      </c>
      <c r="JQ27" s="163">
        <v>4.2295999999999996</v>
      </c>
      <c r="JR27" s="163">
        <v>2.7778</v>
      </c>
      <c r="JS27" s="163">
        <v>3.6878000000000002</v>
      </c>
      <c r="JT27" s="164"/>
      <c r="JU27" s="163">
        <v>12.898999999999999</v>
      </c>
      <c r="JV27" s="163">
        <v>2.7121</v>
      </c>
      <c r="JW27" s="163">
        <v>0.54</v>
      </c>
      <c r="JX27" s="163">
        <v>0.37</v>
      </c>
      <c r="JY27" s="164"/>
      <c r="JZ27" s="163">
        <v>-5.4065000000000003</v>
      </c>
      <c r="KA27" s="163">
        <v>-27.183</v>
      </c>
      <c r="KB27" s="163">
        <v>-3.4687999999999999</v>
      </c>
      <c r="KC27" s="163">
        <v>0</v>
      </c>
      <c r="KD27" s="163">
        <v>-29.706</v>
      </c>
      <c r="KE27" s="163">
        <v>-2.5001000000000002</v>
      </c>
      <c r="KF27" s="163">
        <v>-14.199</v>
      </c>
      <c r="KG27" s="163">
        <v>-3.4</v>
      </c>
      <c r="KH27" s="163">
        <v>-1E-4</v>
      </c>
      <c r="KI27" s="163">
        <v>-102.55</v>
      </c>
    </row>
    <row r="28" spans="1:295" ht="18" customHeight="1" x14ac:dyDescent="0.3">
      <c r="A28" s="160" t="s">
        <v>61</v>
      </c>
      <c r="B28" s="160" t="s">
        <v>726</v>
      </c>
      <c r="C28" s="163">
        <v>0</v>
      </c>
      <c r="D28" s="163">
        <v>5.0289000000000001</v>
      </c>
      <c r="E28" s="163">
        <v>-10.361000000000001</v>
      </c>
      <c r="F28" s="163">
        <v>-0.70899999999999996</v>
      </c>
      <c r="G28" s="163">
        <v>13.962999999999999</v>
      </c>
      <c r="H28" s="163">
        <v>0</v>
      </c>
      <c r="I28" s="163">
        <v>27.724</v>
      </c>
      <c r="J28" s="164"/>
      <c r="K28" s="163">
        <v>24.937000000000001</v>
      </c>
      <c r="L28" s="163">
        <v>11.287000000000001</v>
      </c>
      <c r="M28" s="163">
        <v>12.590999999999999</v>
      </c>
      <c r="N28" s="163">
        <v>-19.978999999999999</v>
      </c>
      <c r="O28" s="163">
        <v>-26.399000000000001</v>
      </c>
      <c r="P28" s="163">
        <v>2.2000000000000002</v>
      </c>
      <c r="Q28" s="163">
        <v>6.6239999999999997</v>
      </c>
      <c r="R28" s="163">
        <v>-17.600000000000001</v>
      </c>
      <c r="S28" s="163">
        <v>4.1967999999999996</v>
      </c>
      <c r="T28" s="163">
        <v>22.971</v>
      </c>
      <c r="U28" s="163">
        <v>5.0660999999999996</v>
      </c>
      <c r="V28" s="163">
        <v>4.8209999999999997</v>
      </c>
      <c r="W28" s="163">
        <v>8.5060000000000002</v>
      </c>
      <c r="X28" s="163">
        <v>0</v>
      </c>
      <c r="Y28" s="163">
        <v>1.831</v>
      </c>
      <c r="Z28" s="163">
        <v>2.3751000000000002</v>
      </c>
      <c r="AA28" s="164"/>
      <c r="AB28" s="163">
        <v>-0.55610000000000004</v>
      </c>
      <c r="AC28" s="163">
        <v>0.71799999999999997</v>
      </c>
      <c r="AD28" s="163">
        <v>0.70099999999999996</v>
      </c>
      <c r="AE28" s="163">
        <v>0.90700000000000003</v>
      </c>
      <c r="AF28" s="163">
        <v>-2.2200000000000002</v>
      </c>
      <c r="AG28" s="163">
        <v>-6.6</v>
      </c>
      <c r="AH28" s="163">
        <v>-0.29199999999999998</v>
      </c>
      <c r="AI28" s="163">
        <v>0.23400000000000001</v>
      </c>
      <c r="AJ28" s="163">
        <v>-4.28</v>
      </c>
      <c r="AK28" s="163">
        <v>-4.4800000000000004</v>
      </c>
      <c r="AL28" s="164"/>
      <c r="AM28" s="163">
        <v>-14.159000000000001</v>
      </c>
      <c r="AN28" s="163">
        <v>-14.3</v>
      </c>
      <c r="AO28" s="164"/>
      <c r="AP28" s="163">
        <v>3.94</v>
      </c>
      <c r="AQ28" s="163">
        <v>27.344999999999999</v>
      </c>
      <c r="AR28" s="163">
        <v>29.785</v>
      </c>
      <c r="AS28" s="163">
        <v>-10.631</v>
      </c>
      <c r="AT28" s="163">
        <v>4.8224999999999998</v>
      </c>
      <c r="AU28" s="163">
        <v>0</v>
      </c>
      <c r="AV28" s="163">
        <v>0</v>
      </c>
      <c r="AW28" s="163">
        <v>-0.50739999999999996</v>
      </c>
      <c r="AX28" s="163">
        <v>-19.29</v>
      </c>
      <c r="AY28" s="163">
        <v>-17.681999999999999</v>
      </c>
      <c r="AZ28" s="163">
        <v>1.5905</v>
      </c>
      <c r="BA28" s="163">
        <v>7.3837000000000002</v>
      </c>
      <c r="BB28" s="163">
        <v>99.852999999999994</v>
      </c>
      <c r="BC28" s="163">
        <v>7.6959999999999997</v>
      </c>
      <c r="BD28" s="163">
        <v>-6.3998999999999997</v>
      </c>
      <c r="BE28" s="163">
        <v>-6.4999000000000002</v>
      </c>
      <c r="BF28" s="163">
        <v>-26.375</v>
      </c>
      <c r="BG28" s="163">
        <v>0</v>
      </c>
      <c r="BH28" s="163">
        <v>-3.2261000000000002</v>
      </c>
      <c r="BI28" s="163">
        <v>1.3141</v>
      </c>
      <c r="BJ28" s="163">
        <v>2.6105999999999998</v>
      </c>
      <c r="BK28" s="163">
        <v>9.3331</v>
      </c>
      <c r="BL28" s="163">
        <v>5.7797000000000001</v>
      </c>
      <c r="BM28" s="163">
        <v>4.0948000000000002</v>
      </c>
      <c r="BN28" s="163">
        <v>-163.97</v>
      </c>
      <c r="BO28" s="163">
        <v>77.516000000000005</v>
      </c>
      <c r="BP28" s="163">
        <v>77.760999999999996</v>
      </c>
      <c r="BQ28" s="163">
        <v>-82.62</v>
      </c>
      <c r="BR28" s="163">
        <v>-127.95</v>
      </c>
      <c r="BS28" s="163">
        <v>-9.1669</v>
      </c>
      <c r="BT28" s="164"/>
      <c r="BU28" s="164"/>
      <c r="BV28" s="163">
        <v>34.209000000000003</v>
      </c>
      <c r="BW28" s="163">
        <v>13.939</v>
      </c>
      <c r="BX28" s="163">
        <v>10.92</v>
      </c>
      <c r="BY28" s="163">
        <v>-1.99</v>
      </c>
      <c r="BZ28" s="163">
        <v>12.84</v>
      </c>
      <c r="CA28" s="163">
        <v>-8.7029999999999994</v>
      </c>
      <c r="CB28" s="163">
        <v>-9.3727999999999998</v>
      </c>
      <c r="CC28" s="163">
        <v>21.545999999999999</v>
      </c>
      <c r="CD28" s="163">
        <v>20.297999999999998</v>
      </c>
      <c r="CE28" s="163">
        <v>-6.6538000000000004</v>
      </c>
      <c r="CF28" s="163">
        <v>-25.254000000000001</v>
      </c>
      <c r="CG28" s="163">
        <v>-25.335999999999999</v>
      </c>
      <c r="CH28" s="163">
        <v>2.4998999999999998</v>
      </c>
      <c r="CI28" s="163">
        <v>8.9055999999999997</v>
      </c>
      <c r="CJ28" s="163">
        <v>2.88</v>
      </c>
      <c r="CK28" s="163">
        <v>6.4119999999999999</v>
      </c>
      <c r="CL28" s="163">
        <v>86</v>
      </c>
      <c r="CM28" s="163">
        <v>-17.399000000000001</v>
      </c>
      <c r="CN28" s="163">
        <v>-5.0598999999999998</v>
      </c>
      <c r="CO28" s="163">
        <v>44.853999999999999</v>
      </c>
      <c r="CP28" s="163">
        <v>44.24</v>
      </c>
      <c r="CQ28" s="163">
        <v>43.500999999999998</v>
      </c>
      <c r="CR28" s="163">
        <v>49.939</v>
      </c>
      <c r="CS28" s="163">
        <v>51.433999999999997</v>
      </c>
      <c r="CT28" s="163">
        <v>-19.117999999999999</v>
      </c>
      <c r="CU28" s="163">
        <v>-61.91</v>
      </c>
      <c r="CV28" s="163">
        <v>8.3908000000000005</v>
      </c>
      <c r="CW28" s="163">
        <v>3.3788</v>
      </c>
      <c r="CX28" s="163">
        <v>43.709000000000003</v>
      </c>
      <c r="CY28" s="163">
        <v>28.829000000000001</v>
      </c>
      <c r="CZ28" s="163">
        <v>16.567</v>
      </c>
      <c r="DA28" s="163">
        <v>16.408999999999999</v>
      </c>
      <c r="DB28" s="163">
        <v>-12.239000000000001</v>
      </c>
      <c r="DC28" s="163">
        <v>25.512</v>
      </c>
      <c r="DD28" s="163">
        <v>-10.308</v>
      </c>
      <c r="DE28" s="163">
        <v>-9.7848000000000006</v>
      </c>
      <c r="DF28" s="163">
        <v>31.963999999999999</v>
      </c>
      <c r="DG28" s="163">
        <v>1.4200000000000001E-2</v>
      </c>
      <c r="DH28" s="163">
        <v>-6.29</v>
      </c>
      <c r="DI28" s="163">
        <v>-12.699</v>
      </c>
      <c r="DJ28" s="163">
        <v>-12.398999999999999</v>
      </c>
      <c r="DK28" s="163">
        <v>-2.0811999999999999</v>
      </c>
      <c r="DL28" s="163">
        <v>18.706</v>
      </c>
      <c r="DM28" s="163">
        <v>64.825000000000003</v>
      </c>
      <c r="DN28" s="163">
        <v>33.033000000000001</v>
      </c>
      <c r="DO28" s="163">
        <v>19.93</v>
      </c>
      <c r="DP28" s="163">
        <v>-9.3299000000000003</v>
      </c>
      <c r="DQ28" s="163">
        <v>17.023</v>
      </c>
      <c r="DR28" s="163">
        <v>-33.302999999999997</v>
      </c>
      <c r="DS28" s="163">
        <v>-3.24</v>
      </c>
      <c r="DT28" s="163">
        <v>-3.2698999999999998</v>
      </c>
      <c r="DU28" s="163">
        <v>23.61</v>
      </c>
      <c r="DV28" s="163">
        <v>32.319000000000003</v>
      </c>
      <c r="DW28" s="163">
        <v>-34.671999999999997</v>
      </c>
      <c r="DX28" s="163">
        <v>-17.036000000000001</v>
      </c>
      <c r="DY28" s="164"/>
      <c r="DZ28" s="163">
        <v>-34.472000000000001</v>
      </c>
      <c r="EA28" s="163">
        <v>57.250999999999998</v>
      </c>
      <c r="EB28" s="163">
        <v>29.556999999999999</v>
      </c>
      <c r="EC28" s="163">
        <v>17.532</v>
      </c>
      <c r="ED28" s="163">
        <v>17.509</v>
      </c>
      <c r="EE28" s="163">
        <v>1.47E-2</v>
      </c>
      <c r="EF28" s="163">
        <v>-3.1937000000000002</v>
      </c>
      <c r="EG28" s="163">
        <v>-14.888</v>
      </c>
      <c r="EH28" s="163">
        <v>17.010000000000002</v>
      </c>
      <c r="EI28" s="163">
        <v>-63.192</v>
      </c>
      <c r="EJ28" s="163">
        <v>0</v>
      </c>
      <c r="EK28" s="163">
        <v>-14.381</v>
      </c>
      <c r="EL28" s="163">
        <v>-16.588000000000001</v>
      </c>
      <c r="EM28" s="163">
        <v>19.036999999999999</v>
      </c>
      <c r="EN28" s="163">
        <v>4.8704000000000001</v>
      </c>
      <c r="EO28" s="163">
        <v>3.4138000000000002</v>
      </c>
      <c r="EP28" s="163">
        <v>-28.675999999999998</v>
      </c>
      <c r="EQ28" s="163">
        <v>-33.220999999999997</v>
      </c>
      <c r="ER28" s="163">
        <v>-31.919</v>
      </c>
      <c r="ES28" s="163">
        <v>15.656000000000001</v>
      </c>
      <c r="ET28" s="163">
        <v>25.539000000000001</v>
      </c>
      <c r="EU28" s="163">
        <v>-4.6798999999999999</v>
      </c>
      <c r="EV28" s="163">
        <v>8.8000000000000007</v>
      </c>
      <c r="EW28" s="163">
        <v>6.4928999999999997</v>
      </c>
      <c r="EX28" s="163">
        <v>-1.4665999999999999</v>
      </c>
      <c r="EY28" s="163">
        <v>-10.784000000000001</v>
      </c>
      <c r="EZ28" s="163">
        <v>-10.667999999999999</v>
      </c>
      <c r="FA28" s="163">
        <v>5.9767000000000001</v>
      </c>
      <c r="FB28" s="163">
        <v>11.775</v>
      </c>
      <c r="FC28" s="163">
        <v>-20.347000000000001</v>
      </c>
      <c r="FD28" s="163">
        <v>5.6158999999999999</v>
      </c>
      <c r="FE28" s="163">
        <v>0</v>
      </c>
      <c r="FF28" s="163">
        <v>0</v>
      </c>
      <c r="FG28" s="163">
        <v>3.0083000000000002</v>
      </c>
      <c r="FH28" s="163">
        <v>3.4487999999999999</v>
      </c>
      <c r="FI28" s="163">
        <v>2.4775999999999998</v>
      </c>
      <c r="FJ28" s="163">
        <v>-2.1768999999999998</v>
      </c>
      <c r="FK28" s="163">
        <v>-3.3491</v>
      </c>
      <c r="FL28" s="163">
        <v>37.51</v>
      </c>
      <c r="FM28" s="163">
        <v>17.486999999999998</v>
      </c>
      <c r="FN28" s="163">
        <v>17.53</v>
      </c>
      <c r="FO28" s="163">
        <v>33.073999999999998</v>
      </c>
      <c r="FP28" s="163">
        <v>36.866999999999997</v>
      </c>
      <c r="FQ28" s="163">
        <v>6.1585000000000001</v>
      </c>
      <c r="FR28" s="163">
        <v>-6.2099000000000002</v>
      </c>
      <c r="FS28" s="163">
        <v>-1.5229999999999999</v>
      </c>
      <c r="FT28" s="163">
        <v>0.35089999999999999</v>
      </c>
      <c r="FU28" s="163">
        <v>1.76</v>
      </c>
      <c r="FV28" s="163">
        <v>3.04</v>
      </c>
      <c r="FW28" s="163">
        <v>0</v>
      </c>
      <c r="FX28" s="163">
        <v>1.6301000000000001</v>
      </c>
      <c r="FY28" s="163">
        <v>7.8048999999999999</v>
      </c>
      <c r="FZ28" s="163">
        <v>-6.3E-2</v>
      </c>
      <c r="GA28" s="163">
        <v>1.5004999999999999</v>
      </c>
      <c r="GB28" s="163">
        <v>28.59</v>
      </c>
      <c r="GC28" s="163">
        <v>-33.774999999999999</v>
      </c>
      <c r="GD28" s="163">
        <v>-24.608000000000001</v>
      </c>
      <c r="GE28" s="163">
        <v>-1.1398999999999999</v>
      </c>
      <c r="GF28" s="163">
        <v>26.193999999999999</v>
      </c>
      <c r="GG28" s="163">
        <v>-0.1</v>
      </c>
      <c r="GH28" s="163">
        <v>12.576000000000001</v>
      </c>
      <c r="GI28" s="163">
        <v>1.4468000000000001</v>
      </c>
      <c r="GJ28" s="163">
        <v>-1.5881000000000001</v>
      </c>
      <c r="GK28" s="163">
        <v>2.5598999999999998</v>
      </c>
      <c r="GL28" s="163">
        <v>2.4E-2</v>
      </c>
      <c r="GM28" s="164"/>
      <c r="GN28" s="163">
        <v>-9.7370000000000001</v>
      </c>
      <c r="GO28" s="163">
        <v>-38.917499999999997</v>
      </c>
      <c r="GP28" s="163">
        <v>21.696000000000002</v>
      </c>
      <c r="GQ28" s="163">
        <v>-21.763999999999999</v>
      </c>
      <c r="GR28" s="163">
        <v>-15.106</v>
      </c>
      <c r="GS28" s="163">
        <v>-4.8341000000000003</v>
      </c>
      <c r="GT28" s="163">
        <v>117.78</v>
      </c>
      <c r="GU28" s="163">
        <v>-4.6388999999999996</v>
      </c>
      <c r="GV28" s="163">
        <v>-9.5638000000000005</v>
      </c>
      <c r="GW28" s="163">
        <v>4.3322000000000003</v>
      </c>
      <c r="GX28" s="163">
        <v>1.1432</v>
      </c>
      <c r="GY28" s="163">
        <v>9.9629999999999992</v>
      </c>
      <c r="GZ28" s="163">
        <v>10.071</v>
      </c>
      <c r="HA28" s="163">
        <v>0.5867</v>
      </c>
      <c r="HB28" s="163">
        <v>0</v>
      </c>
      <c r="HC28" s="163">
        <v>1.3279000000000001</v>
      </c>
      <c r="HD28" s="163">
        <v>-0.42</v>
      </c>
      <c r="HE28" s="163">
        <v>0</v>
      </c>
      <c r="HF28" s="163">
        <v>-46.034999999999997</v>
      </c>
      <c r="HG28" s="163">
        <v>43.036999999999999</v>
      </c>
      <c r="HH28" s="163">
        <v>43.899000000000001</v>
      </c>
      <c r="HI28" s="163">
        <v>0</v>
      </c>
      <c r="HJ28" s="163">
        <v>0</v>
      </c>
      <c r="HK28" s="163">
        <v>0</v>
      </c>
      <c r="HL28" s="163">
        <v>6.8471000000000002</v>
      </c>
      <c r="HM28" s="163">
        <v>-11.795</v>
      </c>
      <c r="HN28" s="163">
        <v>-12.053000000000001</v>
      </c>
      <c r="HO28" s="163">
        <v>8.6288</v>
      </c>
      <c r="HP28" s="163">
        <v>15.324</v>
      </c>
      <c r="HQ28" s="163">
        <v>-18.939</v>
      </c>
      <c r="HR28" s="163">
        <v>-18.696999999999999</v>
      </c>
      <c r="HS28" s="163">
        <v>-19.664999999999999</v>
      </c>
      <c r="HT28" s="163">
        <v>-19.834</v>
      </c>
      <c r="HU28" s="163">
        <v>8.3199000000000005</v>
      </c>
      <c r="HV28" s="163">
        <v>8.3199000000000005</v>
      </c>
      <c r="HW28" s="163">
        <v>-33.798999999999999</v>
      </c>
      <c r="HX28" s="163">
        <v>-34</v>
      </c>
      <c r="HY28" s="163">
        <v>2.8664999999999998</v>
      </c>
      <c r="HZ28" s="163">
        <v>10.159000000000001</v>
      </c>
      <c r="IA28" s="163">
        <v>45.918999999999997</v>
      </c>
      <c r="IB28" s="163">
        <v>19.928999999999998</v>
      </c>
      <c r="IC28" s="163">
        <v>20.004999999999999</v>
      </c>
      <c r="ID28" s="163">
        <v>-11.398999999999999</v>
      </c>
      <c r="IE28" s="163">
        <v>-30.7</v>
      </c>
      <c r="IF28" s="163">
        <v>1.7</v>
      </c>
      <c r="IG28" s="163">
        <v>1.2</v>
      </c>
      <c r="IH28" s="163">
        <v>-18.12</v>
      </c>
      <c r="II28" s="163">
        <v>-18.023</v>
      </c>
      <c r="IJ28" s="164"/>
      <c r="IK28" s="163">
        <v>60.277999999999999</v>
      </c>
      <c r="IL28" s="163">
        <v>-276.56</v>
      </c>
      <c r="IM28" s="163">
        <v>3.9977</v>
      </c>
      <c r="IN28" s="163">
        <v>121.59</v>
      </c>
      <c r="IO28" s="163">
        <v>60.573999999999998</v>
      </c>
      <c r="IP28" s="163">
        <v>100.11</v>
      </c>
      <c r="IQ28" s="163">
        <v>145.54</v>
      </c>
      <c r="IR28" s="163">
        <v>27.407</v>
      </c>
      <c r="IS28" s="163">
        <v>-14.384</v>
      </c>
      <c r="IT28" s="163">
        <v>33.549999999999997</v>
      </c>
      <c r="IU28" s="163">
        <v>33.588000000000001</v>
      </c>
      <c r="IV28" s="163">
        <v>-33.558</v>
      </c>
      <c r="IW28" s="163">
        <v>163.35</v>
      </c>
      <c r="IX28" s="163">
        <v>-144.11000000000001</v>
      </c>
      <c r="IY28" s="163">
        <v>21.466000000000001</v>
      </c>
      <c r="IZ28" s="163">
        <v>-17.187000000000001</v>
      </c>
      <c r="JA28" s="163">
        <v>-2.9992999999999999</v>
      </c>
      <c r="JB28" s="163">
        <v>8.8796999999999997</v>
      </c>
      <c r="JC28" s="163">
        <v>-10.079000000000001</v>
      </c>
      <c r="JD28" s="163">
        <v>-2.2429999999999999</v>
      </c>
      <c r="JE28" s="163">
        <v>-2.2448999999999999</v>
      </c>
      <c r="JF28" s="163">
        <v>5.92</v>
      </c>
      <c r="JG28" s="163">
        <v>-2.0798999999999999</v>
      </c>
      <c r="JH28" s="163">
        <v>-4.8731999999999998</v>
      </c>
      <c r="JI28" s="163">
        <v>-3.9841000000000002</v>
      </c>
      <c r="JJ28" s="163">
        <v>2.9312</v>
      </c>
      <c r="JK28" s="163">
        <v>-3.7185999999999999</v>
      </c>
      <c r="JL28" s="163">
        <v>4.6999000000000004</v>
      </c>
      <c r="JM28" s="163">
        <v>4.3150000000000004</v>
      </c>
      <c r="JN28" s="163">
        <v>4.3079999999999998</v>
      </c>
      <c r="JO28" s="163">
        <v>0</v>
      </c>
      <c r="JP28" s="163">
        <v>0</v>
      </c>
      <c r="JQ28" s="163">
        <v>3.2450000000000001</v>
      </c>
      <c r="JR28" s="163">
        <v>3.4516</v>
      </c>
      <c r="JS28" s="163">
        <v>3.5165999999999999</v>
      </c>
      <c r="JT28" s="164"/>
      <c r="JU28" s="163">
        <v>14.398999999999999</v>
      </c>
      <c r="JV28" s="163">
        <v>2.5741999999999998</v>
      </c>
      <c r="JW28" s="163">
        <v>0.67</v>
      </c>
      <c r="JX28" s="163">
        <v>0.37</v>
      </c>
      <c r="JY28" s="164"/>
      <c r="JZ28" s="163">
        <v>-4.9356</v>
      </c>
      <c r="KA28" s="163">
        <v>-27.509</v>
      </c>
      <c r="KB28" s="163">
        <v>-1.6783999999999999</v>
      </c>
      <c r="KC28" s="163">
        <v>0</v>
      </c>
      <c r="KD28" s="163">
        <v>-29.696000000000002</v>
      </c>
      <c r="KE28" s="163">
        <v>-1.8218000000000001</v>
      </c>
      <c r="KF28" s="163">
        <v>-16.2</v>
      </c>
      <c r="KG28" s="163">
        <v>-1.8998999999999999</v>
      </c>
      <c r="KH28" s="163">
        <v>-1E-4</v>
      </c>
      <c r="KI28" s="163">
        <v>-105.98</v>
      </c>
    </row>
    <row r="29" spans="1:295" ht="18" customHeight="1" x14ac:dyDescent="0.3">
      <c r="A29" s="160" t="s">
        <v>61</v>
      </c>
      <c r="B29" s="160" t="s">
        <v>727</v>
      </c>
      <c r="C29" s="163">
        <v>0</v>
      </c>
      <c r="D29" s="163">
        <v>5.2896000000000001</v>
      </c>
      <c r="E29" s="163">
        <v>-10.656000000000001</v>
      </c>
      <c r="F29" s="163">
        <v>9.9652999999999992</v>
      </c>
      <c r="G29" s="163">
        <v>11.76</v>
      </c>
      <c r="H29" s="163">
        <v>0</v>
      </c>
      <c r="I29" s="163">
        <v>22.056999999999999</v>
      </c>
      <c r="J29" s="164"/>
      <c r="K29" s="163">
        <v>26.96</v>
      </c>
      <c r="L29" s="163">
        <v>12.199</v>
      </c>
      <c r="M29" s="163">
        <v>13.407999999999999</v>
      </c>
      <c r="N29" s="163">
        <v>-17.760000000000002</v>
      </c>
      <c r="O29" s="163">
        <v>-26.399000000000001</v>
      </c>
      <c r="P29" s="163">
        <v>2.2000000000000002</v>
      </c>
      <c r="Q29" s="163">
        <v>5.7960000000000003</v>
      </c>
      <c r="R29" s="163">
        <v>-17.600000000000001</v>
      </c>
      <c r="S29" s="163">
        <v>3.4295</v>
      </c>
      <c r="T29" s="163">
        <v>5.7168000000000001</v>
      </c>
      <c r="U29" s="163">
        <v>5.3338999999999999</v>
      </c>
      <c r="V29" s="163">
        <v>5.0445000000000002</v>
      </c>
      <c r="W29" s="163">
        <v>8.8323</v>
      </c>
      <c r="X29" s="163">
        <v>0</v>
      </c>
      <c r="Y29" s="163">
        <v>1.6324000000000001</v>
      </c>
      <c r="Z29" s="163">
        <v>2.3477000000000001</v>
      </c>
      <c r="AA29" s="164"/>
      <c r="AB29" s="163">
        <v>-0.47239999999999999</v>
      </c>
      <c r="AC29" s="163">
        <v>1.052</v>
      </c>
      <c r="AD29" s="163">
        <v>1.133</v>
      </c>
      <c r="AE29" s="163">
        <v>1.6879</v>
      </c>
      <c r="AF29" s="163">
        <v>-2.2200000000000002</v>
      </c>
      <c r="AG29" s="163">
        <v>-6.6</v>
      </c>
      <c r="AH29" s="163">
        <v>-0.29199999999999998</v>
      </c>
      <c r="AI29" s="163">
        <v>0.23400000000000001</v>
      </c>
      <c r="AJ29" s="163">
        <v>-6.4099000000000004</v>
      </c>
      <c r="AK29" s="163">
        <v>-5.5998999999999999</v>
      </c>
      <c r="AL29" s="164"/>
      <c r="AM29" s="163">
        <v>-13.92</v>
      </c>
      <c r="AN29" s="163">
        <v>-13.739000000000001</v>
      </c>
      <c r="AO29" s="164"/>
      <c r="AP29" s="163">
        <v>3.8725999999999998</v>
      </c>
      <c r="AQ29" s="163">
        <v>29.888000000000002</v>
      </c>
      <c r="AR29" s="163">
        <v>30.917000000000002</v>
      </c>
      <c r="AS29" s="163">
        <v>-16.928000000000001</v>
      </c>
      <c r="AT29" s="163">
        <v>3.4828999999999999</v>
      </c>
      <c r="AU29" s="163">
        <v>0</v>
      </c>
      <c r="AV29" s="163">
        <v>0</v>
      </c>
      <c r="AW29" s="163">
        <v>0.50229999999999997</v>
      </c>
      <c r="AX29" s="163">
        <v>-23.442</v>
      </c>
      <c r="AY29" s="163">
        <v>-19.155999999999999</v>
      </c>
      <c r="AZ29" s="163">
        <v>2.7740999999999998</v>
      </c>
      <c r="BA29" s="163">
        <v>13.872999999999999</v>
      </c>
      <c r="BB29" s="163">
        <v>101.4</v>
      </c>
      <c r="BC29" s="163">
        <v>7.6364000000000001</v>
      </c>
      <c r="BD29" s="163">
        <v>-6.1999000000000004</v>
      </c>
      <c r="BE29" s="163">
        <v>-6.2999000000000001</v>
      </c>
      <c r="BF29" s="163">
        <v>-25.573</v>
      </c>
      <c r="BG29" s="163">
        <v>0</v>
      </c>
      <c r="BH29" s="163">
        <v>-3.427</v>
      </c>
      <c r="BI29" s="163">
        <v>1.3141</v>
      </c>
      <c r="BJ29" s="163">
        <v>3.7551999999999999</v>
      </c>
      <c r="BK29" s="163">
        <v>9.6796000000000006</v>
      </c>
      <c r="BL29" s="163">
        <v>6.0247999999999999</v>
      </c>
      <c r="BM29" s="163">
        <v>4.1371000000000002</v>
      </c>
      <c r="BN29" s="163">
        <v>-160.71</v>
      </c>
      <c r="BO29" s="163">
        <v>83.680999999999997</v>
      </c>
      <c r="BP29" s="163">
        <v>84.078000000000003</v>
      </c>
      <c r="BQ29" s="163">
        <v>-91.540999999999997</v>
      </c>
      <c r="BR29" s="163">
        <v>-113.36</v>
      </c>
      <c r="BS29" s="163">
        <v>-9.1669</v>
      </c>
      <c r="BT29" s="164"/>
      <c r="BU29" s="164"/>
      <c r="BV29" s="163">
        <v>34.198999999999998</v>
      </c>
      <c r="BW29" s="163">
        <v>14.1</v>
      </c>
      <c r="BX29" s="163">
        <v>10.989000000000001</v>
      </c>
      <c r="BY29" s="163">
        <v>-1.3099000000000001</v>
      </c>
      <c r="BZ29" s="163">
        <v>14.52</v>
      </c>
      <c r="CA29" s="163">
        <v>-11.382</v>
      </c>
      <c r="CB29" s="163">
        <v>-11.65</v>
      </c>
      <c r="CC29" s="163">
        <v>23.779</v>
      </c>
      <c r="CD29" s="163">
        <v>22.716999999999999</v>
      </c>
      <c r="CE29" s="163">
        <v>-6.9192999999999998</v>
      </c>
      <c r="CF29" s="163">
        <v>-28.126000000000001</v>
      </c>
      <c r="CG29" s="163">
        <v>-28.021999999999998</v>
      </c>
      <c r="CH29" s="163">
        <v>3.3165</v>
      </c>
      <c r="CI29" s="163">
        <v>8.2561999999999998</v>
      </c>
      <c r="CJ29" s="163">
        <v>2.88</v>
      </c>
      <c r="CK29" s="163">
        <v>6.4119999999999999</v>
      </c>
      <c r="CL29" s="163">
        <v>83.599000000000004</v>
      </c>
      <c r="CM29" s="163">
        <v>-15.898999999999999</v>
      </c>
      <c r="CN29" s="163">
        <v>-4.96</v>
      </c>
      <c r="CO29" s="163">
        <v>43.613999999999997</v>
      </c>
      <c r="CP29" s="163">
        <v>43.622999999999998</v>
      </c>
      <c r="CQ29" s="163">
        <v>43.076999999999998</v>
      </c>
      <c r="CR29" s="163">
        <v>45.951999999999998</v>
      </c>
      <c r="CS29" s="163">
        <v>46.661999999999999</v>
      </c>
      <c r="CT29" s="163">
        <v>-16.949000000000002</v>
      </c>
      <c r="CU29" s="163">
        <v>-58.192</v>
      </c>
      <c r="CV29" s="163">
        <v>9.1380999999999997</v>
      </c>
      <c r="CW29" s="163">
        <v>3.3881999999999999</v>
      </c>
      <c r="CX29" s="163">
        <v>41.79</v>
      </c>
      <c r="CY29" s="163">
        <v>31.129000000000001</v>
      </c>
      <c r="CZ29" s="163">
        <v>17.192</v>
      </c>
      <c r="DA29" s="163">
        <v>17.288</v>
      </c>
      <c r="DB29" s="163">
        <v>-12.949</v>
      </c>
      <c r="DC29" s="163">
        <v>25.512</v>
      </c>
      <c r="DD29" s="163">
        <v>-9.1969999999999992</v>
      </c>
      <c r="DE29" s="163">
        <v>-8.2144999999999992</v>
      </c>
      <c r="DF29" s="163">
        <v>33.308</v>
      </c>
      <c r="DG29" s="163">
        <v>1.41E-2</v>
      </c>
      <c r="DH29" s="163">
        <v>-6.6515000000000004</v>
      </c>
      <c r="DI29" s="163">
        <v>-18.298999999999999</v>
      </c>
      <c r="DJ29" s="163">
        <v>-18.5</v>
      </c>
      <c r="DK29" s="163">
        <v>-2.6110000000000002</v>
      </c>
      <c r="DL29" s="163">
        <v>19.827999999999999</v>
      </c>
      <c r="DM29" s="163">
        <v>65.298000000000002</v>
      </c>
      <c r="DN29" s="163">
        <v>34.331000000000003</v>
      </c>
      <c r="DO29" s="163">
        <v>20.91</v>
      </c>
      <c r="DP29" s="163">
        <v>-9.6</v>
      </c>
      <c r="DQ29" s="163">
        <v>16.091999999999999</v>
      </c>
      <c r="DR29" s="163">
        <v>-34.305999999999997</v>
      </c>
      <c r="DS29" s="163">
        <v>-0.87</v>
      </c>
      <c r="DT29" s="163">
        <v>-0.95</v>
      </c>
      <c r="DU29" s="163">
        <v>20.48</v>
      </c>
      <c r="DV29" s="163">
        <v>31.83</v>
      </c>
      <c r="DW29" s="163">
        <v>-35.709000000000003</v>
      </c>
      <c r="DX29" s="163">
        <v>-17.472000000000001</v>
      </c>
      <c r="DY29" s="164"/>
      <c r="DZ29" s="163">
        <v>-36.127000000000002</v>
      </c>
      <c r="EA29" s="163">
        <v>57.351999999999997</v>
      </c>
      <c r="EB29" s="163">
        <v>30.241</v>
      </c>
      <c r="EC29" s="163">
        <v>18.553000000000001</v>
      </c>
      <c r="ED29" s="163">
        <v>19.95</v>
      </c>
      <c r="EE29" s="163">
        <v>-9.4182000000000006</v>
      </c>
      <c r="EF29" s="163">
        <v>-20.045999999999999</v>
      </c>
      <c r="EG29" s="163">
        <v>-14.914</v>
      </c>
      <c r="EH29" s="163">
        <v>27.256</v>
      </c>
      <c r="EI29" s="163">
        <v>-68.718000000000004</v>
      </c>
      <c r="EJ29" s="163">
        <v>0</v>
      </c>
      <c r="EK29" s="163">
        <v>-12.756</v>
      </c>
      <c r="EL29" s="163">
        <v>-17.401</v>
      </c>
      <c r="EM29" s="163">
        <v>26.818000000000001</v>
      </c>
      <c r="EN29" s="163">
        <v>6.7015000000000002</v>
      </c>
      <c r="EO29" s="163">
        <v>5.7386999999999997</v>
      </c>
      <c r="EP29" s="163">
        <v>-32.259</v>
      </c>
      <c r="EQ29" s="163">
        <v>-32.533999999999999</v>
      </c>
      <c r="ER29" s="163">
        <v>-32.389000000000003</v>
      </c>
      <c r="ES29" s="163">
        <v>12.736000000000001</v>
      </c>
      <c r="ET29" s="163">
        <v>20.100000000000001</v>
      </c>
      <c r="EU29" s="163">
        <v>-3.8599000000000001</v>
      </c>
      <c r="EV29" s="163">
        <v>0.2</v>
      </c>
      <c r="EW29" s="163">
        <v>6.9303999999999997</v>
      </c>
      <c r="EX29" s="163">
        <v>2.5024999999999999</v>
      </c>
      <c r="EY29" s="163">
        <v>-10.784000000000001</v>
      </c>
      <c r="EZ29" s="163">
        <v>-10.667999999999999</v>
      </c>
      <c r="FA29" s="163">
        <v>7.7782999999999998</v>
      </c>
      <c r="FB29" s="163">
        <v>9.7789999999999999</v>
      </c>
      <c r="FC29" s="163">
        <v>-22.099</v>
      </c>
      <c r="FD29" s="163">
        <v>5.3169000000000004</v>
      </c>
      <c r="FE29" s="163">
        <v>0</v>
      </c>
      <c r="FF29" s="163">
        <v>0</v>
      </c>
      <c r="FG29" s="163">
        <v>2.4401999999999999</v>
      </c>
      <c r="FH29" s="163">
        <v>3.4386000000000001</v>
      </c>
      <c r="FI29" s="163">
        <v>2.4986999999999999</v>
      </c>
      <c r="FJ29" s="163">
        <v>-2.3443000000000001</v>
      </c>
      <c r="FK29" s="163">
        <v>-1.1720999999999999</v>
      </c>
      <c r="FL29" s="163">
        <v>32.652999999999999</v>
      </c>
      <c r="FM29" s="163">
        <v>19.117000000000001</v>
      </c>
      <c r="FN29" s="163">
        <v>18.887</v>
      </c>
      <c r="FO29" s="163">
        <v>30.855</v>
      </c>
      <c r="FP29" s="163">
        <v>34.158999999999999</v>
      </c>
      <c r="FQ29" s="163">
        <v>7.3939000000000004</v>
      </c>
      <c r="FR29" s="163">
        <v>-6.5298999999999996</v>
      </c>
      <c r="FS29" s="163">
        <v>-2.1198999999999999</v>
      </c>
      <c r="FT29" s="163">
        <v>0.31519999999999998</v>
      </c>
      <c r="FU29" s="163">
        <v>1.6</v>
      </c>
      <c r="FV29" s="163">
        <v>3.59</v>
      </c>
      <c r="FW29" s="163">
        <v>0</v>
      </c>
      <c r="FX29" s="163">
        <v>1.7145999999999999</v>
      </c>
      <c r="FY29" s="163">
        <v>7.9549000000000003</v>
      </c>
      <c r="FZ29" s="163">
        <v>0.88300000000000001</v>
      </c>
      <c r="GA29" s="163">
        <v>1.3041</v>
      </c>
      <c r="GB29" s="163">
        <v>27.43</v>
      </c>
      <c r="GC29" s="163">
        <v>-31.803000000000001</v>
      </c>
      <c r="GD29" s="163">
        <v>-23.617999999999999</v>
      </c>
      <c r="GE29" s="163">
        <v>-1.2599</v>
      </c>
      <c r="GF29" s="163">
        <v>24.753</v>
      </c>
      <c r="GG29" s="163">
        <v>-0.1</v>
      </c>
      <c r="GH29" s="163">
        <v>12.38</v>
      </c>
      <c r="GI29" s="163">
        <v>1.5210999999999999</v>
      </c>
      <c r="GJ29" s="163">
        <v>-1.9216</v>
      </c>
      <c r="GK29" s="163">
        <v>2.6551999999999998</v>
      </c>
      <c r="GL29" s="163">
        <v>2.4E-2</v>
      </c>
      <c r="GM29" s="164"/>
      <c r="GN29" s="163">
        <v>-9.8614999999999995</v>
      </c>
      <c r="GO29" s="163">
        <v>-38.248100000000001</v>
      </c>
      <c r="GP29" s="163">
        <v>20.963000000000001</v>
      </c>
      <c r="GQ29" s="163">
        <v>-21.007000000000001</v>
      </c>
      <c r="GR29" s="163">
        <v>-14.726000000000001</v>
      </c>
      <c r="GS29" s="163">
        <v>-4.3784000000000001</v>
      </c>
      <c r="GT29" s="163">
        <v>114.91</v>
      </c>
      <c r="GU29" s="163">
        <v>-3.8451</v>
      </c>
      <c r="GV29" s="163">
        <v>-8.8710000000000004</v>
      </c>
      <c r="GW29" s="163">
        <v>2.5491999999999999</v>
      </c>
      <c r="GX29" s="163">
        <v>1.0146999999999999</v>
      </c>
      <c r="GY29" s="163">
        <v>10.093999999999999</v>
      </c>
      <c r="GZ29" s="163">
        <v>10.198</v>
      </c>
      <c r="HA29" s="163">
        <v>0.36630000000000001</v>
      </c>
      <c r="HB29" s="163">
        <v>-1.3167</v>
      </c>
      <c r="HC29" s="163">
        <v>0</v>
      </c>
      <c r="HD29" s="163">
        <v>0</v>
      </c>
      <c r="HE29" s="163">
        <v>0</v>
      </c>
      <c r="HF29" s="163">
        <v>-43.77</v>
      </c>
      <c r="HG29" s="163">
        <v>45.923999999999999</v>
      </c>
      <c r="HH29" s="163">
        <v>45.290999999999997</v>
      </c>
      <c r="HI29" s="163">
        <v>-2.1591999999999998</v>
      </c>
      <c r="HJ29" s="163">
        <v>-2.0676999999999999</v>
      </c>
      <c r="HK29" s="163">
        <v>0</v>
      </c>
      <c r="HL29" s="163">
        <v>7.5138999999999996</v>
      </c>
      <c r="HM29" s="163">
        <v>-13.1</v>
      </c>
      <c r="HN29" s="163">
        <v>-14.188000000000001</v>
      </c>
      <c r="HO29" s="163">
        <v>8.6288</v>
      </c>
      <c r="HP29" s="163">
        <v>6.0324999999999998</v>
      </c>
      <c r="HQ29" s="163">
        <v>-20.207999999999998</v>
      </c>
      <c r="HR29" s="163">
        <v>-19.609000000000002</v>
      </c>
      <c r="HS29" s="163">
        <v>-20.082000000000001</v>
      </c>
      <c r="HT29" s="163">
        <v>-20.536000000000001</v>
      </c>
      <c r="HU29" s="163">
        <v>9.2100000000000009</v>
      </c>
      <c r="HV29" s="163">
        <v>9.2200000000000006</v>
      </c>
      <c r="HW29" s="163">
        <v>-34.298999999999999</v>
      </c>
      <c r="HX29" s="163">
        <v>-34.700000000000003</v>
      </c>
      <c r="HY29" s="163">
        <v>2.7786</v>
      </c>
      <c r="HZ29" s="163">
        <v>9.76</v>
      </c>
      <c r="IA29" s="163">
        <v>49.069000000000003</v>
      </c>
      <c r="IB29" s="163">
        <v>17.274999999999999</v>
      </c>
      <c r="IC29" s="163">
        <v>17.228000000000002</v>
      </c>
      <c r="ID29" s="163">
        <v>-11</v>
      </c>
      <c r="IE29" s="163">
        <v>-30.7</v>
      </c>
      <c r="IF29" s="163">
        <v>3.4</v>
      </c>
      <c r="IG29" s="163">
        <v>2.9</v>
      </c>
      <c r="IH29" s="163">
        <v>-18.123000000000001</v>
      </c>
      <c r="II29" s="163">
        <v>-18.023</v>
      </c>
      <c r="IJ29" s="164"/>
      <c r="IK29" s="163">
        <v>64.120999999999995</v>
      </c>
      <c r="IL29" s="163">
        <v>-279.47000000000003</v>
      </c>
      <c r="IM29" s="163">
        <v>3.9977</v>
      </c>
      <c r="IN29" s="163">
        <v>92.278000000000006</v>
      </c>
      <c r="IO29" s="163">
        <v>62.540999999999997</v>
      </c>
      <c r="IP29" s="163">
        <v>102.82</v>
      </c>
      <c r="IQ29" s="163">
        <v>146.66999999999999</v>
      </c>
      <c r="IR29" s="163">
        <v>28.917000000000002</v>
      </c>
      <c r="IS29" s="163">
        <v>-9.9153000000000002</v>
      </c>
      <c r="IT29" s="163">
        <v>33.680999999999997</v>
      </c>
      <c r="IU29" s="163">
        <v>33.590000000000003</v>
      </c>
      <c r="IV29" s="163">
        <v>-41.31</v>
      </c>
      <c r="IW29" s="163">
        <v>165.9</v>
      </c>
      <c r="IX29" s="163">
        <v>-143.94999999999999</v>
      </c>
      <c r="IY29" s="163">
        <v>21.024999999999999</v>
      </c>
      <c r="IZ29" s="163">
        <v>-17.478000000000002</v>
      </c>
      <c r="JA29" s="163">
        <v>-2.7185000000000001</v>
      </c>
      <c r="JB29" s="163">
        <v>8.8796999999999997</v>
      </c>
      <c r="JC29" s="163">
        <v>-10.079000000000001</v>
      </c>
      <c r="JD29" s="163">
        <v>-2.2559999999999998</v>
      </c>
      <c r="JE29" s="163">
        <v>-2.246</v>
      </c>
      <c r="JF29" s="163">
        <v>5.76</v>
      </c>
      <c r="JG29" s="163">
        <v>-2.48</v>
      </c>
      <c r="JH29" s="163">
        <v>-4.5365000000000002</v>
      </c>
      <c r="JI29" s="163">
        <v>-3.3675999999999999</v>
      </c>
      <c r="JJ29" s="163">
        <v>3.2822</v>
      </c>
      <c r="JK29" s="163">
        <v>-3.9841000000000002</v>
      </c>
      <c r="JL29" s="163">
        <v>3.0998999999999999</v>
      </c>
      <c r="JM29" s="163">
        <v>2.177</v>
      </c>
      <c r="JN29" s="163">
        <v>2.532</v>
      </c>
      <c r="JO29" s="163">
        <v>0</v>
      </c>
      <c r="JP29" s="163">
        <v>0</v>
      </c>
      <c r="JQ29" s="163">
        <v>3.9895</v>
      </c>
      <c r="JR29" s="163">
        <v>3.6756000000000002</v>
      </c>
      <c r="JS29" s="163">
        <v>2.7063999999999999</v>
      </c>
      <c r="JT29" s="164"/>
      <c r="JU29" s="163">
        <v>14.898999999999999</v>
      </c>
      <c r="JV29" s="163">
        <v>1.3032999999999999</v>
      </c>
      <c r="JW29" s="163">
        <v>0.74</v>
      </c>
      <c r="JX29" s="163">
        <v>0.37</v>
      </c>
      <c r="JY29" s="164"/>
      <c r="JZ29" s="163">
        <v>-5.4535</v>
      </c>
      <c r="KA29" s="163">
        <v>-27.766999999999999</v>
      </c>
      <c r="KB29" s="163">
        <v>0</v>
      </c>
      <c r="KC29" s="163">
        <v>0</v>
      </c>
      <c r="KD29" s="163">
        <v>-30.98</v>
      </c>
      <c r="KE29" s="163">
        <v>0</v>
      </c>
      <c r="KF29" s="163">
        <v>-15.898999999999999</v>
      </c>
      <c r="KG29" s="163">
        <v>-1.7999000000000001</v>
      </c>
      <c r="KH29" s="163">
        <v>-1E-4</v>
      </c>
      <c r="KI29" s="163">
        <v>-103.01</v>
      </c>
    </row>
    <row r="30" spans="1:295" ht="18" customHeight="1" x14ac:dyDescent="0.3">
      <c r="A30" s="160" t="s">
        <v>61</v>
      </c>
      <c r="B30" s="160" t="s">
        <v>728</v>
      </c>
      <c r="C30" s="163">
        <v>0</v>
      </c>
      <c r="D30" s="163">
        <v>5.2488000000000001</v>
      </c>
      <c r="E30" s="163">
        <v>-10.811999999999999</v>
      </c>
      <c r="F30" s="163">
        <v>7.4958</v>
      </c>
      <c r="G30" s="163">
        <v>11.848000000000001</v>
      </c>
      <c r="H30" s="163">
        <v>0</v>
      </c>
      <c r="I30" s="163">
        <v>23.061</v>
      </c>
      <c r="J30" s="164"/>
      <c r="K30" s="163">
        <v>28.079000000000001</v>
      </c>
      <c r="L30" s="163">
        <v>12.746</v>
      </c>
      <c r="M30" s="163">
        <v>14.073</v>
      </c>
      <c r="N30" s="163">
        <v>-19.978999999999999</v>
      </c>
      <c r="O30" s="163">
        <v>-26.399000000000001</v>
      </c>
      <c r="P30" s="163">
        <v>2.2000000000000002</v>
      </c>
      <c r="Q30" s="163">
        <v>4.9679000000000002</v>
      </c>
      <c r="R30" s="163">
        <v>-17.600000000000001</v>
      </c>
      <c r="S30" s="163">
        <v>2.9171999999999998</v>
      </c>
      <c r="T30" s="163">
        <v>5.6021000000000001</v>
      </c>
      <c r="U30" s="163">
        <v>5.0522</v>
      </c>
      <c r="V30" s="163">
        <v>4.8627000000000002</v>
      </c>
      <c r="W30" s="163">
        <v>8.5914000000000001</v>
      </c>
      <c r="X30" s="163">
        <v>0</v>
      </c>
      <c r="Y30" s="163">
        <v>1.8435999999999999</v>
      </c>
      <c r="Z30" s="163">
        <v>1.6696</v>
      </c>
      <c r="AA30" s="164"/>
      <c r="AB30" s="163">
        <v>-0.1366</v>
      </c>
      <c r="AC30" s="163">
        <v>1.0959000000000001</v>
      </c>
      <c r="AD30" s="163">
        <v>1.1138999999999999</v>
      </c>
      <c r="AE30" s="163">
        <v>1.1919999999999999</v>
      </c>
      <c r="AF30" s="163">
        <v>0</v>
      </c>
      <c r="AG30" s="163">
        <v>-6.6</v>
      </c>
      <c r="AH30" s="163">
        <v>-0.29199999999999998</v>
      </c>
      <c r="AI30" s="163">
        <v>0.23400000000000001</v>
      </c>
      <c r="AJ30" s="163">
        <v>-3.89</v>
      </c>
      <c r="AK30" s="163">
        <v>-3.8498999999999999</v>
      </c>
      <c r="AL30" s="163">
        <v>-10</v>
      </c>
      <c r="AM30" s="163">
        <v>-13.529</v>
      </c>
      <c r="AN30" s="163">
        <v>-13.76</v>
      </c>
      <c r="AO30" s="163">
        <v>5.5743</v>
      </c>
      <c r="AP30" s="163">
        <v>3.9706999999999999</v>
      </c>
      <c r="AQ30" s="163">
        <v>26.594999999999999</v>
      </c>
      <c r="AR30" s="163">
        <v>28.89</v>
      </c>
      <c r="AS30" s="163">
        <v>-16.161000000000001</v>
      </c>
      <c r="AT30" s="163">
        <v>6.5640000000000001</v>
      </c>
      <c r="AU30" s="163">
        <v>0</v>
      </c>
      <c r="AV30" s="163">
        <v>0</v>
      </c>
      <c r="AW30" s="163">
        <v>17.164999999999999</v>
      </c>
      <c r="AX30" s="163">
        <v>-22.907</v>
      </c>
      <c r="AY30" s="163">
        <v>-20.495000000000001</v>
      </c>
      <c r="AZ30" s="163">
        <v>2.3795999999999999</v>
      </c>
      <c r="BA30" s="163">
        <v>6.8407</v>
      </c>
      <c r="BB30" s="163">
        <v>111.98</v>
      </c>
      <c r="BC30" s="163">
        <v>7.6928999999999998</v>
      </c>
      <c r="BD30" s="163">
        <v>-6.0998999999999999</v>
      </c>
      <c r="BE30" s="163">
        <v>-6.0998999999999999</v>
      </c>
      <c r="BF30" s="163">
        <v>-25.454000000000001</v>
      </c>
      <c r="BG30" s="163">
        <v>0</v>
      </c>
      <c r="BH30" s="163">
        <v>-3.6055000000000001</v>
      </c>
      <c r="BI30" s="163">
        <v>1.3141</v>
      </c>
      <c r="BJ30" s="163">
        <v>4.7348999999999997</v>
      </c>
      <c r="BK30" s="163">
        <v>9.5751000000000008</v>
      </c>
      <c r="BL30" s="163">
        <v>6.1703000000000001</v>
      </c>
      <c r="BM30" s="163">
        <v>4.2153999999999998</v>
      </c>
      <c r="BN30" s="163">
        <v>-148.65</v>
      </c>
      <c r="BO30" s="163">
        <v>87.313000000000002</v>
      </c>
      <c r="BP30" s="163">
        <v>86.763999999999996</v>
      </c>
      <c r="BQ30" s="163">
        <v>-110.12</v>
      </c>
      <c r="BR30" s="163">
        <v>-94.174000000000007</v>
      </c>
      <c r="BS30" s="163">
        <v>-9.1669</v>
      </c>
      <c r="BT30" s="164"/>
      <c r="BU30" s="164"/>
      <c r="BV30" s="163">
        <v>38.551000000000002</v>
      </c>
      <c r="BW30" s="163">
        <v>15.17</v>
      </c>
      <c r="BX30" s="163">
        <v>11.228999999999999</v>
      </c>
      <c r="BY30" s="163">
        <v>0.38</v>
      </c>
      <c r="BZ30" s="163">
        <v>18.95</v>
      </c>
      <c r="CA30" s="163">
        <v>-12.989000000000001</v>
      </c>
      <c r="CB30" s="163">
        <v>-13.122999999999999</v>
      </c>
      <c r="CC30" s="163">
        <v>26.407</v>
      </c>
      <c r="CD30" s="163">
        <v>25.78</v>
      </c>
      <c r="CE30" s="163">
        <v>-6.5076999999999998</v>
      </c>
      <c r="CF30" s="163">
        <v>-27.774999999999999</v>
      </c>
      <c r="CG30" s="163">
        <v>-27.745999999999999</v>
      </c>
      <c r="CH30" s="163">
        <v>4.5183999999999997</v>
      </c>
      <c r="CI30" s="163">
        <v>5.6214000000000004</v>
      </c>
      <c r="CJ30" s="163">
        <v>2.88</v>
      </c>
      <c r="CK30" s="163">
        <v>6.4119999999999999</v>
      </c>
      <c r="CL30" s="163">
        <v>83.698999999999998</v>
      </c>
      <c r="CM30" s="163">
        <v>-13</v>
      </c>
      <c r="CN30" s="163">
        <v>-5.42</v>
      </c>
      <c r="CO30" s="163">
        <v>46.137999999999998</v>
      </c>
      <c r="CP30" s="163">
        <v>45.677</v>
      </c>
      <c r="CQ30" s="163">
        <v>45.021999999999998</v>
      </c>
      <c r="CR30" s="163">
        <v>44.183</v>
      </c>
      <c r="CS30" s="163">
        <v>44.468000000000004</v>
      </c>
      <c r="CT30" s="163">
        <v>-17.082000000000001</v>
      </c>
      <c r="CU30" s="163">
        <v>-58.054000000000002</v>
      </c>
      <c r="CV30" s="163">
        <v>9.2886000000000006</v>
      </c>
      <c r="CW30" s="163">
        <v>3.8277999999999999</v>
      </c>
      <c r="CX30" s="163">
        <v>38.9</v>
      </c>
      <c r="CY30" s="163">
        <v>31.548999999999999</v>
      </c>
      <c r="CZ30" s="163">
        <v>18.129000000000001</v>
      </c>
      <c r="DA30" s="163">
        <v>17.971</v>
      </c>
      <c r="DB30" s="163">
        <v>-13.119</v>
      </c>
      <c r="DC30" s="163">
        <v>25.512</v>
      </c>
      <c r="DD30" s="163">
        <v>-6.5632000000000001</v>
      </c>
      <c r="DE30" s="163">
        <v>-6.4608999999999996</v>
      </c>
      <c r="DF30" s="163">
        <v>36.841000000000001</v>
      </c>
      <c r="DG30" s="163">
        <v>1.3899999999999999E-2</v>
      </c>
      <c r="DH30" s="163">
        <v>-6.8002000000000002</v>
      </c>
      <c r="DI30" s="163">
        <v>-21.798999999999999</v>
      </c>
      <c r="DJ30" s="163">
        <v>-21.298999999999999</v>
      </c>
      <c r="DK30" s="163">
        <v>-2.0287999999999999</v>
      </c>
      <c r="DL30" s="163">
        <v>20.95</v>
      </c>
      <c r="DM30" s="163">
        <v>64.825000000000003</v>
      </c>
      <c r="DN30" s="163">
        <v>35.816000000000003</v>
      </c>
      <c r="DO30" s="163">
        <v>21.89</v>
      </c>
      <c r="DP30" s="163">
        <v>-9.11</v>
      </c>
      <c r="DQ30" s="163">
        <v>17.914000000000001</v>
      </c>
      <c r="DR30" s="163">
        <v>-34.280999999999999</v>
      </c>
      <c r="DS30" s="163">
        <v>-1.7</v>
      </c>
      <c r="DT30" s="163">
        <v>-1.75</v>
      </c>
      <c r="DU30" s="163">
        <v>22.07</v>
      </c>
      <c r="DV30" s="163">
        <v>34.47</v>
      </c>
      <c r="DW30" s="163">
        <v>-37.036000000000001</v>
      </c>
      <c r="DX30" s="163">
        <v>-18.527000000000001</v>
      </c>
      <c r="DY30" s="163">
        <v>-38.875</v>
      </c>
      <c r="DZ30" s="163">
        <v>-37.627000000000002</v>
      </c>
      <c r="EA30" s="163">
        <v>64.322999999999993</v>
      </c>
      <c r="EB30" s="163">
        <v>35.295000000000002</v>
      </c>
      <c r="EC30" s="163">
        <v>22.23</v>
      </c>
      <c r="ED30" s="163">
        <v>22.317</v>
      </c>
      <c r="EE30" s="163">
        <v>-11.895</v>
      </c>
      <c r="EF30" s="163">
        <v>-22.242000000000001</v>
      </c>
      <c r="EG30" s="163">
        <v>-15.856</v>
      </c>
      <c r="EH30" s="163">
        <v>45.526000000000003</v>
      </c>
      <c r="EI30" s="163">
        <v>-71.555000000000007</v>
      </c>
      <c r="EJ30" s="163">
        <v>0</v>
      </c>
      <c r="EK30" s="163">
        <v>-13.295</v>
      </c>
      <c r="EL30" s="163">
        <v>-17.655999999999999</v>
      </c>
      <c r="EM30" s="163">
        <v>29.728000000000002</v>
      </c>
      <c r="EN30" s="163">
        <v>5.7340999999999998</v>
      </c>
      <c r="EO30" s="163">
        <v>4.6524999999999999</v>
      </c>
      <c r="EP30" s="163">
        <v>-34.82</v>
      </c>
      <c r="EQ30" s="163">
        <v>-31.591999999999999</v>
      </c>
      <c r="ER30" s="163">
        <v>-31.5</v>
      </c>
      <c r="ES30" s="163">
        <v>15.506</v>
      </c>
      <c r="ET30" s="163">
        <v>25.228999999999999</v>
      </c>
      <c r="EU30" s="163">
        <v>-4.6398999999999999</v>
      </c>
      <c r="EV30" s="163">
        <v>0</v>
      </c>
      <c r="EW30" s="163">
        <v>7.2572999999999999</v>
      </c>
      <c r="EX30" s="163">
        <v>-0.91290000000000004</v>
      </c>
      <c r="EY30" s="163">
        <v>-10.784000000000001</v>
      </c>
      <c r="EZ30" s="163">
        <v>-10.667999999999999</v>
      </c>
      <c r="FA30" s="163">
        <v>7.4569000000000001</v>
      </c>
      <c r="FB30" s="163">
        <v>9.1667000000000005</v>
      </c>
      <c r="FC30" s="163">
        <v>-20.209</v>
      </c>
      <c r="FD30" s="163">
        <v>5.2803000000000004</v>
      </c>
      <c r="FE30" s="163">
        <v>0</v>
      </c>
      <c r="FF30" s="163">
        <v>0</v>
      </c>
      <c r="FG30" s="163">
        <v>0</v>
      </c>
      <c r="FH30" s="163">
        <v>3.3500999999999999</v>
      </c>
      <c r="FI30" s="163">
        <v>1.8957999999999999</v>
      </c>
      <c r="FJ30" s="163">
        <v>0.66979999999999995</v>
      </c>
      <c r="FK30" s="163">
        <v>0.50239999999999996</v>
      </c>
      <c r="FL30" s="163">
        <v>30.141999999999999</v>
      </c>
      <c r="FM30" s="163">
        <v>21.001999999999999</v>
      </c>
      <c r="FN30" s="163">
        <v>21.14</v>
      </c>
      <c r="FO30" s="163">
        <v>26.428000000000001</v>
      </c>
      <c r="FP30" s="163">
        <v>32.765000000000001</v>
      </c>
      <c r="FQ30" s="163">
        <v>7.2523</v>
      </c>
      <c r="FR30" s="163">
        <v>-6.9999000000000002</v>
      </c>
      <c r="FS30" s="163">
        <v>-2.1619999999999999</v>
      </c>
      <c r="FT30" s="163">
        <v>0.31519999999999998</v>
      </c>
      <c r="FU30" s="163">
        <v>1.42</v>
      </c>
      <c r="FV30" s="163">
        <v>3.4</v>
      </c>
      <c r="FW30" s="163">
        <v>0</v>
      </c>
      <c r="FX30" s="163">
        <v>1.5794999999999999</v>
      </c>
      <c r="FY30" s="163">
        <v>7.8648999999999996</v>
      </c>
      <c r="FZ30" s="163">
        <v>0.247</v>
      </c>
      <c r="GA30" s="163">
        <v>1.2986</v>
      </c>
      <c r="GB30" s="163">
        <v>27.94</v>
      </c>
      <c r="GC30" s="163">
        <v>-30.364999999999998</v>
      </c>
      <c r="GD30" s="163">
        <v>-20.298999999999999</v>
      </c>
      <c r="GE30" s="163">
        <v>-1.0299</v>
      </c>
      <c r="GF30" s="163">
        <v>26.311</v>
      </c>
      <c r="GG30" s="163">
        <v>-0.1</v>
      </c>
      <c r="GH30" s="163">
        <v>12.904999999999999</v>
      </c>
      <c r="GI30" s="163">
        <v>1.7535000000000001</v>
      </c>
      <c r="GJ30" s="163">
        <v>-2.3026</v>
      </c>
      <c r="GK30" s="163">
        <v>2.7222</v>
      </c>
      <c r="GL30" s="163">
        <v>2.4E-2</v>
      </c>
      <c r="GM30" s="164"/>
      <c r="GN30" s="163">
        <v>-10.599</v>
      </c>
      <c r="GO30" s="163">
        <v>-41.941099999999999</v>
      </c>
      <c r="GP30" s="163">
        <v>21.783999999999999</v>
      </c>
      <c r="GQ30" s="163">
        <v>-21.26</v>
      </c>
      <c r="GR30" s="163">
        <v>-17.37</v>
      </c>
      <c r="GS30" s="163">
        <v>-3.9794999999999998</v>
      </c>
      <c r="GT30" s="163">
        <v>121.74</v>
      </c>
      <c r="GU30" s="163">
        <v>-4.0582000000000003</v>
      </c>
      <c r="GV30" s="163">
        <v>-9.0115999999999996</v>
      </c>
      <c r="GW30" s="163">
        <v>2.9670000000000001</v>
      </c>
      <c r="GX30" s="163">
        <v>0.6835</v>
      </c>
      <c r="GY30" s="163">
        <v>10.417</v>
      </c>
      <c r="GZ30" s="163">
        <v>10.522</v>
      </c>
      <c r="HA30" s="163">
        <v>0</v>
      </c>
      <c r="HB30" s="163">
        <v>-2.1078000000000001</v>
      </c>
      <c r="HC30" s="163">
        <v>0</v>
      </c>
      <c r="HD30" s="163">
        <v>0</v>
      </c>
      <c r="HE30" s="163">
        <v>0</v>
      </c>
      <c r="HF30" s="163">
        <v>-42.993000000000002</v>
      </c>
      <c r="HG30" s="163">
        <v>45.308999999999997</v>
      </c>
      <c r="HH30" s="163">
        <v>44.106000000000002</v>
      </c>
      <c r="HI30" s="163">
        <v>0</v>
      </c>
      <c r="HJ30" s="163">
        <v>0</v>
      </c>
      <c r="HK30" s="163">
        <v>0</v>
      </c>
      <c r="HL30" s="163">
        <v>6.5366</v>
      </c>
      <c r="HM30" s="163">
        <v>-11.635999999999999</v>
      </c>
      <c r="HN30" s="163">
        <v>-11.319000000000001</v>
      </c>
      <c r="HO30" s="163">
        <v>8.6288</v>
      </c>
      <c r="HP30" s="163">
        <v>6.0324999999999998</v>
      </c>
      <c r="HQ30" s="163">
        <v>-21.059000000000001</v>
      </c>
      <c r="HR30" s="163">
        <v>-20.46</v>
      </c>
      <c r="HS30" s="163">
        <v>-21.558</v>
      </c>
      <c r="HT30" s="163">
        <v>-21.177</v>
      </c>
      <c r="HU30" s="163">
        <v>8.3999000000000006</v>
      </c>
      <c r="HV30" s="163">
        <v>8.4799000000000007</v>
      </c>
      <c r="HW30" s="163">
        <v>-30.798999999999999</v>
      </c>
      <c r="HX30" s="163">
        <v>-31.1</v>
      </c>
      <c r="HY30" s="163">
        <v>2.6375999999999999</v>
      </c>
      <c r="HZ30" s="163">
        <v>13.439</v>
      </c>
      <c r="IA30" s="163">
        <v>47.987000000000002</v>
      </c>
      <c r="IB30" s="163">
        <v>17.411999999999999</v>
      </c>
      <c r="IC30" s="163">
        <v>17.312000000000001</v>
      </c>
      <c r="ID30" s="163">
        <v>-11.398999999999999</v>
      </c>
      <c r="IE30" s="163">
        <v>-29.7</v>
      </c>
      <c r="IF30" s="163">
        <v>4.3</v>
      </c>
      <c r="IG30" s="163">
        <v>3.7999000000000001</v>
      </c>
      <c r="IH30" s="163">
        <v>-18.145</v>
      </c>
      <c r="II30" s="163">
        <v>-18.021999999999998</v>
      </c>
      <c r="IJ30" s="163">
        <v>-139.25</v>
      </c>
      <c r="IK30" s="163">
        <v>65.512</v>
      </c>
      <c r="IL30" s="163">
        <v>-280.60000000000002</v>
      </c>
      <c r="IM30" s="163">
        <v>-16.202000000000002</v>
      </c>
      <c r="IN30" s="163">
        <v>128.41</v>
      </c>
      <c r="IO30" s="163">
        <v>69.103999999999999</v>
      </c>
      <c r="IP30" s="163">
        <v>92.748000000000005</v>
      </c>
      <c r="IQ30" s="163">
        <v>146.46</v>
      </c>
      <c r="IR30" s="163">
        <v>38.261000000000003</v>
      </c>
      <c r="IS30" s="163">
        <v>0.12559999999999999</v>
      </c>
      <c r="IT30" s="163">
        <v>32.482999999999997</v>
      </c>
      <c r="IU30" s="163">
        <v>33.445999999999998</v>
      </c>
      <c r="IV30" s="163">
        <v>-41.210999999999999</v>
      </c>
      <c r="IW30" s="163">
        <v>171.2</v>
      </c>
      <c r="IX30" s="163">
        <v>-150.25</v>
      </c>
      <c r="IY30" s="163">
        <v>22.773</v>
      </c>
      <c r="IZ30" s="163">
        <v>-19.818999999999999</v>
      </c>
      <c r="JA30" s="163">
        <v>-2.8820999999999999</v>
      </c>
      <c r="JB30" s="163">
        <v>8.8796999999999997</v>
      </c>
      <c r="JC30" s="163">
        <v>-9.68</v>
      </c>
      <c r="JD30" s="163">
        <v>-2.1080000000000001</v>
      </c>
      <c r="JE30" s="163">
        <v>-2.0979999999999999</v>
      </c>
      <c r="JF30" s="163">
        <v>6</v>
      </c>
      <c r="JG30" s="163">
        <v>-1.5199</v>
      </c>
      <c r="JH30" s="163">
        <v>-5.1066000000000003</v>
      </c>
      <c r="JI30" s="163">
        <v>-4.2770999999999999</v>
      </c>
      <c r="JJ30" s="163">
        <v>2.7267000000000001</v>
      </c>
      <c r="JK30" s="163">
        <v>-4.0999999999999996</v>
      </c>
      <c r="JL30" s="163">
        <v>4.8</v>
      </c>
      <c r="JM30" s="163">
        <v>2.7578999999999998</v>
      </c>
      <c r="JN30" s="163">
        <v>2.6989000000000001</v>
      </c>
      <c r="JO30" s="163">
        <v>0</v>
      </c>
      <c r="JP30" s="163">
        <v>0</v>
      </c>
      <c r="JQ30" s="163">
        <v>3.9885999999999999</v>
      </c>
      <c r="JR30" s="163">
        <v>3.7686999999999999</v>
      </c>
      <c r="JS30" s="163">
        <v>3.1263999999999998</v>
      </c>
      <c r="JT30" s="164"/>
      <c r="JU30" s="163">
        <v>13.3</v>
      </c>
      <c r="JV30" s="163">
        <v>1.986</v>
      </c>
      <c r="JW30" s="163">
        <v>0.79</v>
      </c>
      <c r="JX30" s="163">
        <v>0.37</v>
      </c>
      <c r="JY30" s="163">
        <v>-4.9245999999999999</v>
      </c>
      <c r="JZ30" s="163">
        <v>-4.3574999999999999</v>
      </c>
      <c r="KA30" s="163">
        <v>-26.306000000000001</v>
      </c>
      <c r="KB30" s="163">
        <v>-2.5442999999999998</v>
      </c>
      <c r="KC30" s="163">
        <v>0</v>
      </c>
      <c r="KD30" s="163">
        <v>-29.11</v>
      </c>
      <c r="KE30" s="163">
        <v>-1.4015</v>
      </c>
      <c r="KF30" s="163">
        <v>-14.699</v>
      </c>
      <c r="KG30" s="163">
        <v>-2.9</v>
      </c>
      <c r="KH30" s="163">
        <v>-1E-4</v>
      </c>
      <c r="KI30" s="163">
        <v>-98.516000000000005</v>
      </c>
    </row>
    <row r="31" spans="1:295" ht="18" customHeight="1" x14ac:dyDescent="0.3">
      <c r="A31" s="160" t="s">
        <v>61</v>
      </c>
      <c r="B31" s="160" t="s">
        <v>729</v>
      </c>
      <c r="C31" s="163">
        <v>0</v>
      </c>
      <c r="D31" s="163">
        <v>4.7675000000000001</v>
      </c>
      <c r="E31" s="163">
        <v>-9.7860999999999994</v>
      </c>
      <c r="F31" s="163">
        <v>3.7631000000000001</v>
      </c>
      <c r="G31" s="163">
        <v>11.96</v>
      </c>
      <c r="H31" s="163">
        <v>0</v>
      </c>
      <c r="I31" s="163">
        <v>23.375</v>
      </c>
      <c r="J31" s="164"/>
      <c r="K31" s="163">
        <v>29.774999999999999</v>
      </c>
      <c r="L31" s="163">
        <v>13.917999999999999</v>
      </c>
      <c r="M31" s="163">
        <v>15.236000000000001</v>
      </c>
      <c r="N31" s="163">
        <v>-22.2</v>
      </c>
      <c r="O31" s="163">
        <v>-28.6</v>
      </c>
      <c r="P31" s="163">
        <v>4.4000000000000004</v>
      </c>
      <c r="Q31" s="163">
        <v>5.7960000000000003</v>
      </c>
      <c r="R31" s="163">
        <v>-19.798999999999999</v>
      </c>
      <c r="S31" s="163">
        <v>3.7193000000000001</v>
      </c>
      <c r="T31" s="163">
        <v>4.7747000000000002</v>
      </c>
      <c r="U31" s="163">
        <v>4.9870999999999999</v>
      </c>
      <c r="V31" s="164"/>
      <c r="W31" s="164"/>
      <c r="X31" s="163">
        <v>0</v>
      </c>
      <c r="Y31" s="163">
        <v>2.4298000000000002</v>
      </c>
      <c r="Z31" s="163">
        <v>1.1716</v>
      </c>
      <c r="AA31" s="164"/>
      <c r="AB31" s="163">
        <v>-0.18459999999999999</v>
      </c>
      <c r="AC31" s="163">
        <v>1.1759999999999999</v>
      </c>
      <c r="AD31" s="163">
        <v>1.1959</v>
      </c>
      <c r="AE31" s="163">
        <v>1.5649</v>
      </c>
      <c r="AF31" s="163">
        <v>2.2200000000000002</v>
      </c>
      <c r="AG31" s="163">
        <v>-4.4000000000000004</v>
      </c>
      <c r="AH31" s="163">
        <v>-0.29199999999999998</v>
      </c>
      <c r="AI31" s="163">
        <v>0.23400000000000001</v>
      </c>
      <c r="AJ31" s="163">
        <v>-3.7698999999999998</v>
      </c>
      <c r="AK31" s="163">
        <v>-3.7</v>
      </c>
      <c r="AL31" s="163">
        <v>-10</v>
      </c>
      <c r="AM31" s="163">
        <v>-13.539</v>
      </c>
      <c r="AN31" s="163">
        <v>-13.64</v>
      </c>
      <c r="AO31" s="163">
        <v>5.8042999999999996</v>
      </c>
      <c r="AP31" s="163">
        <v>3.8245</v>
      </c>
      <c r="AQ31" s="163">
        <v>20.504999999999999</v>
      </c>
      <c r="AR31" s="163">
        <v>23.81</v>
      </c>
      <c r="AS31" s="163">
        <v>-14.744</v>
      </c>
      <c r="AT31" s="163">
        <v>6.5640000000000001</v>
      </c>
      <c r="AU31" s="163">
        <v>0</v>
      </c>
      <c r="AV31" s="163">
        <v>0</v>
      </c>
      <c r="AW31" s="163">
        <v>19.356000000000002</v>
      </c>
      <c r="AX31" s="163">
        <v>-25.585999999999999</v>
      </c>
      <c r="AY31" s="163">
        <v>-21.835000000000001</v>
      </c>
      <c r="AZ31" s="163">
        <v>2.7740999999999998</v>
      </c>
      <c r="BA31" s="163">
        <v>14.518000000000001</v>
      </c>
      <c r="BB31" s="163">
        <v>110.63</v>
      </c>
      <c r="BC31" s="163">
        <v>7.7519999999999998</v>
      </c>
      <c r="BD31" s="163">
        <v>-6.1999000000000004</v>
      </c>
      <c r="BE31" s="163">
        <v>-6.1999000000000004</v>
      </c>
      <c r="BF31" s="163">
        <v>-22.641999999999999</v>
      </c>
      <c r="BG31" s="163">
        <v>0</v>
      </c>
      <c r="BH31" s="163">
        <v>-4.2091000000000003</v>
      </c>
      <c r="BI31" s="163">
        <v>1.3141</v>
      </c>
      <c r="BJ31" s="163">
        <v>4.0252999999999997</v>
      </c>
      <c r="BK31" s="163">
        <v>11.494999999999999</v>
      </c>
      <c r="BL31" s="163">
        <v>6.9958999999999998</v>
      </c>
      <c r="BM31" s="163">
        <v>4.7575000000000003</v>
      </c>
      <c r="BN31" s="163">
        <v>-139.94999999999999</v>
      </c>
      <c r="BO31" s="163">
        <v>114.78</v>
      </c>
      <c r="BP31" s="163">
        <v>115.02</v>
      </c>
      <c r="BQ31" s="163">
        <v>-132.62</v>
      </c>
      <c r="BR31" s="163">
        <v>-49.378999999999998</v>
      </c>
      <c r="BS31" s="163">
        <v>-9.1669</v>
      </c>
      <c r="BT31" s="164"/>
      <c r="BU31" s="164"/>
      <c r="BV31" s="163">
        <v>41.723999999999997</v>
      </c>
      <c r="BW31" s="163">
        <v>14.859</v>
      </c>
      <c r="BX31" s="163">
        <v>10.210000000000001</v>
      </c>
      <c r="BY31" s="163">
        <v>1.4298999999999999</v>
      </c>
      <c r="BZ31" s="163">
        <v>21.908999999999999</v>
      </c>
      <c r="CA31" s="163">
        <v>-11.247999999999999</v>
      </c>
      <c r="CB31" s="163">
        <v>-10.846</v>
      </c>
      <c r="CC31" s="163">
        <v>30.683</v>
      </c>
      <c r="CD31" s="163">
        <v>29.864999999999998</v>
      </c>
      <c r="CE31" s="163">
        <v>-5.9516999999999998</v>
      </c>
      <c r="CF31" s="163">
        <v>-24.608000000000001</v>
      </c>
      <c r="CG31" s="163">
        <v>-24.582999999999998</v>
      </c>
      <c r="CH31" s="163">
        <v>3.7437</v>
      </c>
      <c r="CI31" s="163">
        <v>6.7569999999999997</v>
      </c>
      <c r="CJ31" s="163">
        <v>2.88</v>
      </c>
      <c r="CK31" s="163">
        <v>6.4119999999999999</v>
      </c>
      <c r="CL31" s="163">
        <v>88.5</v>
      </c>
      <c r="CM31" s="163">
        <v>-14.699</v>
      </c>
      <c r="CN31" s="163">
        <v>-5.4898999999999996</v>
      </c>
      <c r="CO31" s="163">
        <v>50.975000000000001</v>
      </c>
      <c r="CP31" s="163">
        <v>50.113999999999997</v>
      </c>
      <c r="CQ31" s="163">
        <v>49.743000000000002</v>
      </c>
      <c r="CR31" s="163">
        <v>62.956000000000003</v>
      </c>
      <c r="CS31" s="163">
        <v>62.896999999999998</v>
      </c>
      <c r="CT31" s="163">
        <v>-20.564</v>
      </c>
      <c r="CU31" s="163">
        <v>-80.715999999999994</v>
      </c>
      <c r="CV31" s="163">
        <v>12.923</v>
      </c>
      <c r="CW31" s="163">
        <v>3.8403</v>
      </c>
      <c r="CX31" s="163">
        <v>39.779000000000003</v>
      </c>
      <c r="CY31" s="163">
        <v>30.68</v>
      </c>
      <c r="CZ31" s="163">
        <v>18.597999999999999</v>
      </c>
      <c r="DA31" s="163">
        <v>18.556999999999999</v>
      </c>
      <c r="DB31" s="163">
        <v>-13.888999999999999</v>
      </c>
      <c r="DC31" s="163">
        <v>25.512</v>
      </c>
      <c r="DD31" s="163">
        <v>-7.1745999999999999</v>
      </c>
      <c r="DE31" s="163">
        <v>-7.0148000000000001</v>
      </c>
      <c r="DF31" s="163">
        <v>42.744</v>
      </c>
      <c r="DG31" s="163">
        <v>1.35E-2</v>
      </c>
      <c r="DH31" s="164"/>
      <c r="DI31" s="163">
        <v>-24.1</v>
      </c>
      <c r="DJ31" s="163">
        <v>-26</v>
      </c>
      <c r="DK31" s="163">
        <v>-2.4889999999999999</v>
      </c>
      <c r="DL31" s="163">
        <v>21.324000000000002</v>
      </c>
      <c r="DM31" s="163">
        <v>64.037000000000006</v>
      </c>
      <c r="DN31" s="163">
        <v>36.929000000000002</v>
      </c>
      <c r="DO31" s="163">
        <v>23.01</v>
      </c>
      <c r="DP31" s="163">
        <v>-8.4700000000000006</v>
      </c>
      <c r="DQ31" s="163">
        <v>18.603000000000002</v>
      </c>
      <c r="DR31" s="163">
        <v>-41.113999999999997</v>
      </c>
      <c r="DS31" s="163">
        <v>-1.91</v>
      </c>
      <c r="DT31" s="163">
        <v>-1.99</v>
      </c>
      <c r="DU31" s="163">
        <v>23.9</v>
      </c>
      <c r="DV31" s="163">
        <v>34.75</v>
      </c>
      <c r="DW31" s="163">
        <v>-42.780999999999999</v>
      </c>
      <c r="DX31" s="163">
        <v>-21.39</v>
      </c>
      <c r="DY31" s="163">
        <v>-38.872</v>
      </c>
      <c r="DZ31" s="163">
        <v>-38.454000000000001</v>
      </c>
      <c r="EA31" s="163">
        <v>66.234999999999999</v>
      </c>
      <c r="EB31" s="163">
        <v>35.011000000000003</v>
      </c>
      <c r="EC31" s="163">
        <v>21.268999999999998</v>
      </c>
      <c r="ED31" s="163">
        <v>23.417999999999999</v>
      </c>
      <c r="EE31" s="163">
        <v>-3.1568999999999998</v>
      </c>
      <c r="EF31" s="163">
        <v>-8.1633999999999993</v>
      </c>
      <c r="EG31" s="163">
        <v>-15.67</v>
      </c>
      <c r="EH31" s="163">
        <v>71.908000000000001</v>
      </c>
      <c r="EI31" s="163">
        <v>-77.494</v>
      </c>
      <c r="EJ31" s="163">
        <v>0</v>
      </c>
      <c r="EK31" s="163">
        <v>-17.085999999999999</v>
      </c>
      <c r="EL31" s="163">
        <v>-16.021999999999998</v>
      </c>
      <c r="EM31" s="163">
        <v>27.344000000000001</v>
      </c>
      <c r="EN31" s="163">
        <v>-3.4289999999999998</v>
      </c>
      <c r="EO31" s="163">
        <v>-3.4117999999999999</v>
      </c>
      <c r="EP31" s="163">
        <v>-6.1479999999999997</v>
      </c>
      <c r="EQ31" s="163">
        <v>-34.497999999999998</v>
      </c>
      <c r="ER31" s="163">
        <v>-34.957999999999998</v>
      </c>
      <c r="ES31" s="163">
        <v>14.691000000000001</v>
      </c>
      <c r="ET31" s="163">
        <v>9.4600000000000009</v>
      </c>
      <c r="EU31" s="163">
        <v>-4.92</v>
      </c>
      <c r="EV31" s="163">
        <v>2.9</v>
      </c>
      <c r="EW31" s="163">
        <v>7.0134999999999996</v>
      </c>
      <c r="EX31" s="163">
        <v>-17.652000000000001</v>
      </c>
      <c r="EY31" s="163">
        <v>-10.784000000000001</v>
      </c>
      <c r="EZ31" s="163">
        <v>-10.667999999999999</v>
      </c>
      <c r="FA31" s="163">
        <v>7.2264999999999997</v>
      </c>
      <c r="FB31" s="163">
        <v>4.5202</v>
      </c>
      <c r="FC31" s="163">
        <v>-22.844000000000001</v>
      </c>
      <c r="FD31" s="163">
        <v>5.0483000000000002</v>
      </c>
      <c r="FE31" s="163">
        <v>0</v>
      </c>
      <c r="FF31" s="163">
        <v>0</v>
      </c>
      <c r="FG31" s="163">
        <v>3.2399</v>
      </c>
      <c r="FH31" s="164"/>
      <c r="FI31" s="163">
        <v>2.5762</v>
      </c>
      <c r="FJ31" s="163">
        <v>-2.0093999999999999</v>
      </c>
      <c r="FK31" s="163">
        <v>-2.5118</v>
      </c>
      <c r="FL31" s="163">
        <v>25.788</v>
      </c>
      <c r="FM31" s="163">
        <v>21.963999999999999</v>
      </c>
      <c r="FN31" s="163">
        <v>22.190999999999999</v>
      </c>
      <c r="FO31" s="163">
        <v>26.356000000000002</v>
      </c>
      <c r="FP31" s="163">
        <v>32.317</v>
      </c>
      <c r="FQ31" s="163">
        <v>10.499000000000001</v>
      </c>
      <c r="FR31" s="163">
        <v>-6.5198999999999998</v>
      </c>
      <c r="FS31" s="163">
        <v>-1.9111</v>
      </c>
      <c r="FT31" s="163">
        <v>0.3216</v>
      </c>
      <c r="FU31" s="163">
        <v>1.21</v>
      </c>
      <c r="FV31" s="163">
        <v>1.17</v>
      </c>
      <c r="FW31" s="163">
        <v>-11.574999999999999</v>
      </c>
      <c r="FX31" s="164"/>
      <c r="FY31" s="163">
        <v>7.6879</v>
      </c>
      <c r="FZ31" s="163">
        <v>0.28100000000000003</v>
      </c>
      <c r="GA31" s="163">
        <v>1.3524</v>
      </c>
      <c r="GB31" s="163">
        <v>27.94</v>
      </c>
      <c r="GC31" s="163">
        <v>-29.79</v>
      </c>
      <c r="GD31" s="163">
        <v>-19.567</v>
      </c>
      <c r="GE31" s="163">
        <v>-1</v>
      </c>
      <c r="GF31" s="163">
        <v>25.722000000000001</v>
      </c>
      <c r="GG31" s="163">
        <v>-0.1</v>
      </c>
      <c r="GH31" s="163">
        <v>12.593999999999999</v>
      </c>
      <c r="GI31" s="164"/>
      <c r="GJ31" s="163">
        <v>-2.4908999999999999</v>
      </c>
      <c r="GK31" s="163">
        <v>2.7665999999999999</v>
      </c>
      <c r="GL31" s="163">
        <v>2.4E-2</v>
      </c>
      <c r="GM31" s="164"/>
      <c r="GN31" s="163">
        <v>-10.587</v>
      </c>
      <c r="GO31" s="163">
        <v>-42.864600000000003</v>
      </c>
      <c r="GP31" s="163">
        <v>22.984999999999999</v>
      </c>
      <c r="GQ31" s="163">
        <v>-20.335000000000001</v>
      </c>
      <c r="GR31" s="163">
        <v>-20.315000000000001</v>
      </c>
      <c r="GS31" s="163">
        <v>-2.9382999999999999</v>
      </c>
      <c r="GT31" s="163">
        <v>122.25</v>
      </c>
      <c r="GU31" s="163">
        <v>-4.3651999999999997</v>
      </c>
      <c r="GV31" s="163">
        <v>-8.4981000000000009</v>
      </c>
      <c r="GW31" s="163">
        <v>3.5238</v>
      </c>
      <c r="GX31" s="163">
        <v>1.0214000000000001</v>
      </c>
      <c r="GY31" s="163">
        <v>10.505000000000001</v>
      </c>
      <c r="GZ31" s="163">
        <v>10.673</v>
      </c>
      <c r="HA31" s="163">
        <v>0</v>
      </c>
      <c r="HB31" s="163">
        <v>-2.7082000000000002</v>
      </c>
      <c r="HC31" s="163">
        <v>0</v>
      </c>
      <c r="HD31" s="163">
        <v>0</v>
      </c>
      <c r="HE31" s="163">
        <v>0</v>
      </c>
      <c r="HF31" s="163">
        <v>-41.744</v>
      </c>
      <c r="HG31" s="163">
        <v>39.155000000000001</v>
      </c>
      <c r="HH31" s="163">
        <v>40.988</v>
      </c>
      <c r="HI31" s="163">
        <v>0</v>
      </c>
      <c r="HJ31" s="163">
        <v>0</v>
      </c>
      <c r="HK31" s="163">
        <v>0</v>
      </c>
      <c r="HL31" s="163">
        <v>6.2972000000000001</v>
      </c>
      <c r="HM31" s="163">
        <v>0</v>
      </c>
      <c r="HN31" s="163">
        <v>-11.413</v>
      </c>
      <c r="HO31" s="163">
        <v>8.6288</v>
      </c>
      <c r="HP31" s="163">
        <v>6.0324999999999998</v>
      </c>
      <c r="HQ31" s="163">
        <v>-21.609000000000002</v>
      </c>
      <c r="HR31" s="163">
        <v>-20.882999999999999</v>
      </c>
      <c r="HS31" s="163">
        <v>-22.675999999999998</v>
      </c>
      <c r="HT31" s="163">
        <v>-21.672999999999998</v>
      </c>
      <c r="HU31" s="163">
        <v>8.8999000000000006</v>
      </c>
      <c r="HV31" s="163">
        <v>8.92</v>
      </c>
      <c r="HW31" s="163">
        <v>-30.798999999999999</v>
      </c>
      <c r="HX31" s="163">
        <v>-30.798999999999999</v>
      </c>
      <c r="HY31" s="163">
        <v>2.7951000000000001</v>
      </c>
      <c r="HZ31" s="163">
        <v>11.52</v>
      </c>
      <c r="IA31" s="163">
        <v>47.457999999999998</v>
      </c>
      <c r="IB31" s="163">
        <v>17.201000000000001</v>
      </c>
      <c r="IC31" s="163">
        <v>16.478000000000002</v>
      </c>
      <c r="ID31" s="163">
        <v>-11</v>
      </c>
      <c r="IE31" s="164"/>
      <c r="IF31" s="163">
        <v>5.0998999999999999</v>
      </c>
      <c r="IG31" s="163">
        <v>4.5998999999999999</v>
      </c>
      <c r="IH31" s="163">
        <v>-18.047999999999998</v>
      </c>
      <c r="II31" s="163">
        <v>-18.015000000000001</v>
      </c>
      <c r="IJ31" s="163">
        <v>-128.35</v>
      </c>
      <c r="IK31" s="163">
        <v>67.915999999999997</v>
      </c>
      <c r="IL31" s="163">
        <v>-284.56</v>
      </c>
      <c r="IM31" s="163">
        <v>-20.693000000000001</v>
      </c>
      <c r="IN31" s="163">
        <v>133.37</v>
      </c>
      <c r="IO31" s="163">
        <v>72.334999999999994</v>
      </c>
      <c r="IP31" s="164"/>
      <c r="IQ31" s="163">
        <v>144.16999999999999</v>
      </c>
      <c r="IR31" s="163">
        <v>39.761000000000003</v>
      </c>
      <c r="IS31" s="163">
        <v>-2.3386</v>
      </c>
      <c r="IT31" s="163">
        <v>33.058</v>
      </c>
      <c r="IU31" s="163">
        <v>32.103999999999999</v>
      </c>
      <c r="IV31" s="163">
        <v>-33.033000000000001</v>
      </c>
      <c r="IW31" s="163">
        <v>172.79</v>
      </c>
      <c r="IX31" s="163">
        <v>-153.01</v>
      </c>
      <c r="IY31" s="163">
        <v>24.207000000000001</v>
      </c>
      <c r="IZ31" s="163">
        <v>-20.082000000000001</v>
      </c>
      <c r="JA31" s="163">
        <v>-2.6013000000000002</v>
      </c>
      <c r="JB31" s="163">
        <v>8.8796999999999997</v>
      </c>
      <c r="JC31" s="163">
        <v>-9.2798999999999996</v>
      </c>
      <c r="JD31" s="163">
        <v>-2.2368999999999999</v>
      </c>
      <c r="JE31" s="163">
        <v>-2.2360000000000002</v>
      </c>
      <c r="JF31" s="163">
        <v>4.96</v>
      </c>
      <c r="JG31" s="163">
        <v>-1.44</v>
      </c>
      <c r="JH31" s="163">
        <v>-4.7481999999999998</v>
      </c>
      <c r="JI31" s="163">
        <v>-4.3624999999999998</v>
      </c>
      <c r="JJ31" s="163">
        <v>2.8426999999999998</v>
      </c>
      <c r="JK31" s="163">
        <v>-4.0999999999999996</v>
      </c>
      <c r="JL31" s="163">
        <v>4.0998999999999999</v>
      </c>
      <c r="JM31" s="163">
        <v>3.0139</v>
      </c>
      <c r="JN31" s="163">
        <v>2.3570000000000002</v>
      </c>
      <c r="JO31" s="163">
        <v>0</v>
      </c>
      <c r="JP31" s="163">
        <v>0</v>
      </c>
      <c r="JQ31" s="163">
        <v>3.8738999999999999</v>
      </c>
      <c r="JR31" s="163">
        <v>3.5339999999999998</v>
      </c>
      <c r="JS31" s="163">
        <v>3.3931</v>
      </c>
      <c r="JT31" s="164"/>
      <c r="JU31" s="163">
        <v>13.199</v>
      </c>
      <c r="JV31" s="163">
        <v>2.5594999999999999</v>
      </c>
      <c r="JW31" s="164"/>
      <c r="JX31" s="163">
        <v>0.37</v>
      </c>
      <c r="JY31" s="163">
        <v>-6.6093999999999999</v>
      </c>
      <c r="JZ31" s="163">
        <v>-4.0275999999999996</v>
      </c>
      <c r="KA31" s="163">
        <v>-26.196000000000002</v>
      </c>
      <c r="KB31" s="163">
        <v>-4.1538000000000004</v>
      </c>
      <c r="KC31" s="163">
        <v>0</v>
      </c>
      <c r="KD31" s="163">
        <v>-28.891999999999999</v>
      </c>
      <c r="KE31" s="163">
        <v>-1.4881</v>
      </c>
      <c r="KF31" s="163">
        <v>-14.3</v>
      </c>
      <c r="KG31" s="163">
        <v>-2.9</v>
      </c>
      <c r="KH31" s="163">
        <v>-1E-4</v>
      </c>
      <c r="KI31" s="163">
        <v>-94.617000000000004</v>
      </c>
    </row>
    <row r="32" spans="1:295" ht="18" customHeight="1" x14ac:dyDescent="0.3">
      <c r="A32" s="160" t="s">
        <v>61</v>
      </c>
      <c r="B32" s="160" t="s">
        <v>730</v>
      </c>
      <c r="C32" s="165">
        <v>0</v>
      </c>
      <c r="D32" s="165">
        <v>5.4698000000000002</v>
      </c>
      <c r="E32" s="165">
        <v>-11.189</v>
      </c>
      <c r="F32" s="165">
        <v>4.0499000000000001</v>
      </c>
      <c r="G32" s="165">
        <v>12.243</v>
      </c>
      <c r="H32" s="165">
        <v>0</v>
      </c>
      <c r="I32" s="165">
        <v>23.870999999999999</v>
      </c>
      <c r="J32" s="166"/>
      <c r="K32" s="165">
        <v>31.678999999999998</v>
      </c>
      <c r="L32" s="165">
        <v>14.324999999999999</v>
      </c>
      <c r="M32" s="165">
        <v>13.787000000000001</v>
      </c>
      <c r="N32" s="165">
        <v>-22.2</v>
      </c>
      <c r="O32" s="165">
        <v>-26.399000000000001</v>
      </c>
      <c r="P32" s="165">
        <v>2.2000000000000002</v>
      </c>
      <c r="Q32" s="165">
        <v>5.7960000000000003</v>
      </c>
      <c r="R32" s="165">
        <v>-17.600000000000001</v>
      </c>
      <c r="S32" s="165">
        <v>3.9112</v>
      </c>
      <c r="T32" s="165">
        <v>6.4474999999999998</v>
      </c>
      <c r="U32" s="165">
        <v>4.6577000000000002</v>
      </c>
      <c r="V32" s="166"/>
      <c r="W32" s="166"/>
      <c r="X32" s="165">
        <v>0</v>
      </c>
      <c r="Y32" s="165">
        <v>1.5565</v>
      </c>
      <c r="Z32" s="165">
        <v>1.1763999999999999</v>
      </c>
      <c r="AA32" s="166"/>
      <c r="AB32" s="165">
        <v>-0.28089999999999998</v>
      </c>
      <c r="AC32" s="165">
        <v>1.0740000000000001</v>
      </c>
      <c r="AD32" s="165">
        <v>1.1039000000000001</v>
      </c>
      <c r="AE32" s="165">
        <v>1.659</v>
      </c>
      <c r="AF32" s="165">
        <v>2.2200000000000002</v>
      </c>
      <c r="AG32" s="165">
        <v>-6.6</v>
      </c>
      <c r="AH32" s="165">
        <v>-0.29199999999999998</v>
      </c>
      <c r="AI32" s="165">
        <v>0.23400000000000001</v>
      </c>
      <c r="AJ32" s="165">
        <v>-5.59</v>
      </c>
      <c r="AK32" s="165">
        <v>-5.2398999999999996</v>
      </c>
      <c r="AL32" s="165">
        <v>-10</v>
      </c>
      <c r="AM32" s="165">
        <v>-12.85</v>
      </c>
      <c r="AN32" s="165">
        <v>-12.75</v>
      </c>
      <c r="AO32" s="165">
        <v>6.1749000000000001</v>
      </c>
      <c r="AP32" s="165">
        <v>3.7715999999999998</v>
      </c>
      <c r="AQ32" s="165">
        <v>22.213000000000001</v>
      </c>
      <c r="AR32" s="165">
        <v>26.116</v>
      </c>
      <c r="AS32" s="165">
        <v>-17.463000000000001</v>
      </c>
      <c r="AT32" s="165">
        <v>6.5640000000000001</v>
      </c>
      <c r="AU32" s="165">
        <v>0</v>
      </c>
      <c r="AV32" s="165">
        <v>0</v>
      </c>
      <c r="AW32" s="165">
        <v>23.948</v>
      </c>
      <c r="AX32" s="165">
        <v>-18.084</v>
      </c>
      <c r="AY32" s="165">
        <v>-15.271000000000001</v>
      </c>
      <c r="AZ32" s="165">
        <v>3.9578000000000002</v>
      </c>
      <c r="BA32" s="165">
        <v>19.082000000000001</v>
      </c>
      <c r="BB32" s="165">
        <v>99.36</v>
      </c>
      <c r="BC32" s="165">
        <v>7.7196999999999996</v>
      </c>
      <c r="BD32" s="165">
        <v>-6.2999000000000001</v>
      </c>
      <c r="BE32" s="165">
        <v>-6.3998999999999997</v>
      </c>
      <c r="BF32" s="165">
        <v>-24.314</v>
      </c>
      <c r="BG32" s="165">
        <v>0</v>
      </c>
      <c r="BH32" s="165">
        <v>-4.3331</v>
      </c>
      <c r="BI32" s="165">
        <v>1.3141</v>
      </c>
      <c r="BJ32" s="165">
        <v>2.6705999999999999</v>
      </c>
      <c r="BK32" s="165">
        <v>10.840999999999999</v>
      </c>
      <c r="BL32" s="165">
        <v>7.1210000000000004</v>
      </c>
      <c r="BM32" s="165">
        <v>4.8236999999999997</v>
      </c>
      <c r="BN32" s="165">
        <v>-127.01</v>
      </c>
      <c r="BO32" s="165">
        <v>107.05</v>
      </c>
      <c r="BP32" s="165">
        <v>107.97</v>
      </c>
      <c r="BQ32" s="165">
        <v>-99.96</v>
      </c>
      <c r="BR32" s="165">
        <v>-49.186</v>
      </c>
      <c r="BS32" s="165">
        <v>-9.1669</v>
      </c>
      <c r="BT32" s="166"/>
      <c r="BU32" s="166"/>
      <c r="BV32" s="165">
        <v>41.424999999999997</v>
      </c>
      <c r="BW32" s="165">
        <v>14.329000000000001</v>
      </c>
      <c r="BX32" s="165">
        <v>9.4700000000000006</v>
      </c>
      <c r="BY32" s="165">
        <v>1.45</v>
      </c>
      <c r="BZ32" s="165">
        <v>23.19</v>
      </c>
      <c r="CA32" s="165">
        <v>-8.1670999999999996</v>
      </c>
      <c r="CB32" s="165">
        <v>-9.7745999999999995</v>
      </c>
      <c r="CC32" s="165">
        <v>29.245999999999999</v>
      </c>
      <c r="CD32" s="165">
        <v>29.369</v>
      </c>
      <c r="CE32" s="165">
        <v>-6.8000999999999996</v>
      </c>
      <c r="CF32" s="165">
        <v>-36.706000000000003</v>
      </c>
      <c r="CG32" s="165">
        <v>-36.549999999999997</v>
      </c>
      <c r="CH32" s="165">
        <v>2.6328</v>
      </c>
      <c r="CI32" s="165">
        <v>4.2862</v>
      </c>
      <c r="CJ32" s="166"/>
      <c r="CK32" s="165">
        <v>6.4119999999999999</v>
      </c>
      <c r="CL32" s="165">
        <v>91.3</v>
      </c>
      <c r="CM32" s="165">
        <v>-9.3999000000000006</v>
      </c>
      <c r="CN32" s="165">
        <v>-5.3098999999999998</v>
      </c>
      <c r="CO32" s="165">
        <v>46.667999999999999</v>
      </c>
      <c r="CP32" s="165">
        <v>46.537999999999997</v>
      </c>
      <c r="CQ32" s="165">
        <v>45.718000000000004</v>
      </c>
      <c r="CR32" s="165">
        <v>64.72</v>
      </c>
      <c r="CS32" s="165">
        <v>65.153000000000006</v>
      </c>
      <c r="CT32" s="165">
        <v>-16.096</v>
      </c>
      <c r="CU32" s="165">
        <v>-80.105999999999995</v>
      </c>
      <c r="CV32" s="165">
        <v>11.375</v>
      </c>
      <c r="CW32" s="165">
        <v>4.0122</v>
      </c>
      <c r="CX32" s="165">
        <v>42.908999999999999</v>
      </c>
      <c r="CY32" s="165">
        <v>30.559000000000001</v>
      </c>
      <c r="CZ32" s="165">
        <v>6.4111000000000002</v>
      </c>
      <c r="DA32" s="165">
        <v>6.8388999999999998</v>
      </c>
      <c r="DB32" s="165">
        <v>-13.829000000000001</v>
      </c>
      <c r="DC32" s="165">
        <v>25.512</v>
      </c>
      <c r="DD32" s="165">
        <v>-5.3207000000000004</v>
      </c>
      <c r="DE32" s="165">
        <v>-4.0612000000000004</v>
      </c>
      <c r="DF32" s="165">
        <v>47.828000000000003</v>
      </c>
      <c r="DG32" s="165">
        <v>1.44E-2</v>
      </c>
      <c r="DH32" s="166"/>
      <c r="DI32" s="165">
        <v>-17.899000000000001</v>
      </c>
      <c r="DJ32" s="165">
        <v>-20.100000000000001</v>
      </c>
      <c r="DK32" s="165">
        <v>-2.6488999999999998</v>
      </c>
      <c r="DL32" s="165">
        <v>21.698</v>
      </c>
      <c r="DM32" s="165">
        <v>62.933</v>
      </c>
      <c r="DN32" s="165">
        <v>37.485999999999997</v>
      </c>
      <c r="DO32" s="165">
        <v>23.22</v>
      </c>
      <c r="DP32" s="165">
        <v>-8.2799999999999994</v>
      </c>
      <c r="DQ32" s="165">
        <v>16.956</v>
      </c>
      <c r="DR32" s="165">
        <v>-47.286999999999999</v>
      </c>
      <c r="DS32" s="165">
        <v>-1.45</v>
      </c>
      <c r="DT32" s="165">
        <v>-1.5299</v>
      </c>
      <c r="DU32" s="165">
        <v>24.78</v>
      </c>
      <c r="DV32" s="165">
        <v>8.1198999999999995</v>
      </c>
      <c r="DW32" s="165">
        <v>-47.981000000000002</v>
      </c>
      <c r="DX32" s="165">
        <v>-23.654</v>
      </c>
      <c r="DY32" s="165">
        <v>-41.167000000000002</v>
      </c>
      <c r="DZ32" s="165">
        <v>-39.881</v>
      </c>
      <c r="EA32" s="165">
        <v>45.694000000000003</v>
      </c>
      <c r="EB32" s="165">
        <v>25.027000000000001</v>
      </c>
      <c r="EC32" s="165">
        <v>9.5447000000000006</v>
      </c>
      <c r="ED32" s="165">
        <v>13.3</v>
      </c>
      <c r="EE32" s="165">
        <v>0.246</v>
      </c>
      <c r="EF32" s="165">
        <v>-10.271000000000001</v>
      </c>
      <c r="EG32" s="165">
        <v>-15.512</v>
      </c>
      <c r="EH32" s="165">
        <v>40.494</v>
      </c>
      <c r="EI32" s="165">
        <v>-75.881</v>
      </c>
      <c r="EJ32" s="165">
        <v>0</v>
      </c>
      <c r="EK32" s="165">
        <v>-16.135000000000002</v>
      </c>
      <c r="EL32" s="165">
        <v>-14.926</v>
      </c>
      <c r="EM32" s="165">
        <v>12.791</v>
      </c>
      <c r="EN32" s="165">
        <v>2.1251000000000002</v>
      </c>
      <c r="EO32" s="165">
        <v>0.22839999999999999</v>
      </c>
      <c r="EP32" s="165">
        <v>8.2080000000000002</v>
      </c>
      <c r="EQ32" s="165">
        <v>-33.433999999999997</v>
      </c>
      <c r="ER32" s="165">
        <v>-40.08</v>
      </c>
      <c r="ES32" s="165">
        <v>16.193000000000001</v>
      </c>
      <c r="ET32" s="165">
        <v>5.7398999999999996</v>
      </c>
      <c r="EU32" s="165">
        <v>-4.8299000000000003</v>
      </c>
      <c r="EV32" s="165">
        <v>-0.8</v>
      </c>
      <c r="EW32" s="165">
        <v>6.7438000000000002</v>
      </c>
      <c r="EX32" s="165">
        <v>-8.2967999999999993</v>
      </c>
      <c r="EY32" s="165">
        <v>-10.784000000000001</v>
      </c>
      <c r="EZ32" s="165">
        <v>-10.667999999999999</v>
      </c>
      <c r="FA32" s="165">
        <v>7.4367000000000001</v>
      </c>
      <c r="FB32" s="165">
        <v>7.7919999999999998</v>
      </c>
      <c r="FC32" s="165">
        <v>-15.891</v>
      </c>
      <c r="FD32" s="165">
        <v>5.0483000000000002</v>
      </c>
      <c r="FE32" s="165">
        <v>0</v>
      </c>
      <c r="FF32" s="165">
        <v>0</v>
      </c>
      <c r="FG32" s="165">
        <v>0</v>
      </c>
      <c r="FH32" s="166"/>
      <c r="FI32" s="165">
        <v>2.8029999999999999</v>
      </c>
      <c r="FJ32" s="165">
        <v>-3.3491</v>
      </c>
      <c r="FK32" s="165">
        <v>-4.3537999999999997</v>
      </c>
      <c r="FL32" s="165">
        <v>31.649000000000001</v>
      </c>
      <c r="FM32" s="165">
        <v>23.452999999999999</v>
      </c>
      <c r="FN32" s="165">
        <v>23.754999999999999</v>
      </c>
      <c r="FO32" s="165">
        <v>28.821999999999999</v>
      </c>
      <c r="FP32" s="165">
        <v>36.075000000000003</v>
      </c>
      <c r="FQ32" s="165">
        <v>9.5178999999999991</v>
      </c>
      <c r="FR32" s="165">
        <v>-6.4398999999999997</v>
      </c>
      <c r="FS32" s="165">
        <v>-2.9146000000000001</v>
      </c>
      <c r="FT32" s="165">
        <v>0.32429999999999998</v>
      </c>
      <c r="FU32" s="165">
        <v>2.14</v>
      </c>
      <c r="FV32" s="165">
        <v>0.89</v>
      </c>
      <c r="FW32" s="165">
        <v>-9.2139000000000006</v>
      </c>
      <c r="FX32" s="166"/>
      <c r="FY32" s="165">
        <v>7.5659000000000001</v>
      </c>
      <c r="FZ32" s="165">
        <v>0.151</v>
      </c>
      <c r="GA32" s="165">
        <v>1.1657999999999999</v>
      </c>
      <c r="GB32" s="165">
        <v>27.94</v>
      </c>
      <c r="GC32" s="165">
        <v>-35.707000000000001</v>
      </c>
      <c r="GD32" s="165">
        <v>-24.041</v>
      </c>
      <c r="GE32" s="165">
        <v>-1.9499</v>
      </c>
      <c r="GF32" s="165">
        <v>30.021999999999998</v>
      </c>
      <c r="GG32" s="165">
        <v>-0.1</v>
      </c>
      <c r="GH32" s="165">
        <v>11.545</v>
      </c>
      <c r="GI32" s="166"/>
      <c r="GJ32" s="165">
        <v>-1.8393999999999999</v>
      </c>
      <c r="GK32" s="165">
        <v>2.8883999999999999</v>
      </c>
      <c r="GL32" s="165">
        <v>5.3999999999999999E-2</v>
      </c>
      <c r="GM32" s="166"/>
      <c r="GN32" s="165">
        <v>-12.02</v>
      </c>
      <c r="GO32" s="165">
        <v>-35.668599999999998</v>
      </c>
      <c r="GP32" s="165">
        <v>19.498000000000001</v>
      </c>
      <c r="GQ32" s="165">
        <v>-19.831</v>
      </c>
      <c r="GR32" s="165">
        <v>-17.468</v>
      </c>
      <c r="GS32" s="165">
        <v>-5.0507</v>
      </c>
      <c r="GT32" s="165">
        <v>126.38</v>
      </c>
      <c r="GU32" s="165">
        <v>-4.4619999999999997</v>
      </c>
      <c r="GV32" s="165">
        <v>-8.4190000000000005</v>
      </c>
      <c r="GW32" s="165">
        <v>4.5279999999999996</v>
      </c>
      <c r="GX32" s="166"/>
      <c r="GY32" s="165">
        <v>10.657999999999999</v>
      </c>
      <c r="GZ32" s="165">
        <v>10.862</v>
      </c>
      <c r="HA32" s="165">
        <v>1</v>
      </c>
      <c r="HB32" s="165">
        <v>0</v>
      </c>
      <c r="HC32" s="165">
        <v>0</v>
      </c>
      <c r="HD32" s="165">
        <v>0</v>
      </c>
      <c r="HE32" s="165">
        <v>0</v>
      </c>
      <c r="HF32" s="165">
        <v>-43.25</v>
      </c>
      <c r="HG32" s="165">
        <v>45.816000000000003</v>
      </c>
      <c r="HH32" s="165">
        <v>47.667999999999999</v>
      </c>
      <c r="HI32" s="165">
        <v>-3.1621000000000001</v>
      </c>
      <c r="HJ32" s="165">
        <v>0</v>
      </c>
      <c r="HK32" s="165">
        <v>0</v>
      </c>
      <c r="HL32" s="165">
        <v>7.4476000000000004</v>
      </c>
      <c r="HM32" s="165">
        <v>-11.182</v>
      </c>
      <c r="HN32" s="165">
        <v>-13.513</v>
      </c>
      <c r="HO32" s="165">
        <v>8.6288</v>
      </c>
      <c r="HP32" s="165">
        <v>6.0324999999999998</v>
      </c>
      <c r="HQ32" s="165">
        <v>-21.053999999999998</v>
      </c>
      <c r="HR32" s="165">
        <v>-20.498999999999999</v>
      </c>
      <c r="HS32" s="165">
        <v>-21.251999999999999</v>
      </c>
      <c r="HT32" s="165">
        <v>-20.670999999999999</v>
      </c>
      <c r="HU32" s="165">
        <v>8.6599000000000004</v>
      </c>
      <c r="HV32" s="165">
        <v>8.64</v>
      </c>
      <c r="HW32" s="165">
        <v>-30.6</v>
      </c>
      <c r="HX32" s="165">
        <v>-30.298999999999999</v>
      </c>
      <c r="HY32" s="165">
        <v>2.8664999999999998</v>
      </c>
      <c r="HZ32" s="165">
        <v>12.64</v>
      </c>
      <c r="IA32" s="165">
        <v>50.878999999999998</v>
      </c>
      <c r="IB32" s="165">
        <v>18.398</v>
      </c>
      <c r="IC32" s="165">
        <v>18.306999999999999</v>
      </c>
      <c r="ID32" s="165">
        <v>-11.398999999999999</v>
      </c>
      <c r="IE32" s="166"/>
      <c r="IF32" s="165">
        <v>3.9</v>
      </c>
      <c r="IG32" s="165">
        <v>3.4</v>
      </c>
      <c r="IH32" s="165">
        <v>-18.047999999999998</v>
      </c>
      <c r="II32" s="165">
        <v>-18.206</v>
      </c>
      <c r="IJ32" s="165">
        <v>-147.52000000000001</v>
      </c>
      <c r="IK32" s="165">
        <v>55.152000000000001</v>
      </c>
      <c r="IL32" s="165">
        <v>-281.85000000000002</v>
      </c>
      <c r="IM32" s="165">
        <v>-10.172000000000001</v>
      </c>
      <c r="IN32" s="165">
        <v>178.11</v>
      </c>
      <c r="IO32" s="165">
        <v>66.980999999999995</v>
      </c>
      <c r="IP32" s="166"/>
      <c r="IQ32" s="165">
        <v>143.56</v>
      </c>
      <c r="IR32" s="165">
        <v>32.220999999999997</v>
      </c>
      <c r="IS32" s="165">
        <v>-5.3471000000000002</v>
      </c>
      <c r="IT32" s="165">
        <v>31.222999999999999</v>
      </c>
      <c r="IU32" s="165">
        <v>30.803000000000001</v>
      </c>
      <c r="IV32" s="165">
        <v>-31.428999999999998</v>
      </c>
      <c r="IW32" s="165">
        <v>167.06</v>
      </c>
      <c r="IX32" s="165">
        <v>-147.96</v>
      </c>
      <c r="IY32" s="165">
        <v>23.864999999999998</v>
      </c>
      <c r="IZ32" s="165">
        <v>-19.423999999999999</v>
      </c>
      <c r="JA32" s="165">
        <v>-2.6233</v>
      </c>
      <c r="JB32" s="165">
        <v>8.8796999999999997</v>
      </c>
      <c r="JC32" s="165">
        <v>-9.52</v>
      </c>
      <c r="JD32" s="165">
        <v>-2.2549999999999999</v>
      </c>
      <c r="JE32" s="165">
        <v>-2.2538999999999998</v>
      </c>
      <c r="JF32" s="165">
        <v>5.5998999999999999</v>
      </c>
      <c r="JG32" s="165">
        <v>-1.2</v>
      </c>
      <c r="JH32" s="165">
        <v>-5.0369000000000002</v>
      </c>
      <c r="JI32" s="165">
        <v>-4.3929999999999998</v>
      </c>
      <c r="JJ32" s="165">
        <v>2.4611999999999998</v>
      </c>
      <c r="JK32" s="165">
        <v>-4.2160000000000002</v>
      </c>
      <c r="JL32" s="165">
        <v>4.8</v>
      </c>
      <c r="JM32" s="165">
        <v>3.242</v>
      </c>
      <c r="JN32" s="165">
        <v>2.9939</v>
      </c>
      <c r="JO32" s="165">
        <v>0</v>
      </c>
      <c r="JP32" s="165">
        <v>0</v>
      </c>
      <c r="JQ32" s="165">
        <v>3.4394</v>
      </c>
      <c r="JR32" s="165">
        <v>4.0654000000000003</v>
      </c>
      <c r="JS32" s="165">
        <v>3.7309000000000001</v>
      </c>
      <c r="JT32" s="166"/>
      <c r="JU32" s="165">
        <v>13.8</v>
      </c>
      <c r="JV32" s="165">
        <v>2.2204000000000002</v>
      </c>
      <c r="JW32" s="166"/>
      <c r="JX32" s="165">
        <v>0.37</v>
      </c>
      <c r="JY32" s="165">
        <v>-4.5862999999999996</v>
      </c>
      <c r="JZ32" s="165">
        <v>-4.4622999999999999</v>
      </c>
      <c r="KA32" s="165">
        <v>-28.111999999999998</v>
      </c>
      <c r="KB32" s="165">
        <v>-2.6202000000000001</v>
      </c>
      <c r="KC32" s="165">
        <v>0</v>
      </c>
      <c r="KD32" s="165">
        <v>-29.350999999999999</v>
      </c>
      <c r="KE32" s="165">
        <v>0</v>
      </c>
      <c r="KF32" s="165">
        <v>-15.1</v>
      </c>
      <c r="KG32" s="165">
        <v>-2.7</v>
      </c>
      <c r="KH32" s="165">
        <v>-1E-4</v>
      </c>
      <c r="KI32" s="165">
        <v>-2.5188999999999999</v>
      </c>
    </row>
    <row r="33" spans="1:295" ht="18" customHeight="1" x14ac:dyDescent="0.3">
      <c r="A33" s="160" t="s">
        <v>61</v>
      </c>
      <c r="B33" s="160" t="s">
        <v>731</v>
      </c>
      <c r="C33" s="161">
        <v>0</v>
      </c>
      <c r="D33" s="161">
        <v>5.6189</v>
      </c>
      <c r="E33" s="161">
        <v>-11.436999999999999</v>
      </c>
      <c r="F33" s="161">
        <v>3.6048</v>
      </c>
      <c r="G33" s="161">
        <v>12.481999999999999</v>
      </c>
      <c r="H33" s="161">
        <v>0</v>
      </c>
      <c r="I33" s="161">
        <v>24.367000000000001</v>
      </c>
      <c r="J33" s="162"/>
      <c r="K33" s="161">
        <v>32.238</v>
      </c>
      <c r="L33" s="161">
        <v>14.433999999999999</v>
      </c>
      <c r="M33" s="161">
        <v>13.930999999999999</v>
      </c>
      <c r="N33" s="161">
        <v>-22.2</v>
      </c>
      <c r="O33" s="161">
        <v>-26.399000000000001</v>
      </c>
      <c r="P33" s="161">
        <v>2.2000000000000002</v>
      </c>
      <c r="Q33" s="161">
        <v>4.9679000000000002</v>
      </c>
      <c r="R33" s="161">
        <v>-17.600000000000001</v>
      </c>
      <c r="S33" s="161">
        <v>4.4322999999999997</v>
      </c>
      <c r="T33" s="161">
        <v>8.0853000000000002</v>
      </c>
      <c r="U33" s="161">
        <v>4.7554999999999996</v>
      </c>
      <c r="V33" s="162"/>
      <c r="W33" s="162"/>
      <c r="X33" s="161">
        <v>0</v>
      </c>
      <c r="Y33" s="161">
        <v>1.6232</v>
      </c>
      <c r="Z33" s="161">
        <v>2.1568000000000001</v>
      </c>
      <c r="AA33" s="162"/>
      <c r="AB33" s="161">
        <v>-9.9900000000000003E-2</v>
      </c>
      <c r="AC33" s="161">
        <v>0.81599999999999995</v>
      </c>
      <c r="AD33" s="161">
        <v>0.84899999999999998</v>
      </c>
      <c r="AE33" s="161">
        <v>1.2359</v>
      </c>
      <c r="AF33" s="161">
        <v>0</v>
      </c>
      <c r="AG33" s="161">
        <v>-6.6</v>
      </c>
      <c r="AH33" s="161">
        <v>-0.29199999999999998</v>
      </c>
      <c r="AI33" s="161">
        <v>0.23400000000000001</v>
      </c>
      <c r="AJ33" s="161">
        <v>-8.17</v>
      </c>
      <c r="AK33" s="161">
        <v>-8.0298999999999996</v>
      </c>
      <c r="AL33" s="161">
        <v>-10</v>
      </c>
      <c r="AM33" s="161">
        <v>-13.42</v>
      </c>
      <c r="AN33" s="161">
        <v>-13.439</v>
      </c>
      <c r="AO33" s="161">
        <v>6.1896000000000004</v>
      </c>
      <c r="AP33" s="161">
        <v>3.9123000000000001</v>
      </c>
      <c r="AQ33" s="161">
        <v>24.702999999999999</v>
      </c>
      <c r="AR33" s="161">
        <v>27.577000000000002</v>
      </c>
      <c r="AS33" s="161">
        <v>-15.276</v>
      </c>
      <c r="AT33" s="161">
        <v>6.5640000000000001</v>
      </c>
      <c r="AU33" s="161">
        <v>0</v>
      </c>
      <c r="AV33" s="161">
        <v>0</v>
      </c>
      <c r="AW33" s="161">
        <v>1.3123</v>
      </c>
      <c r="AX33" s="161">
        <v>-15.539</v>
      </c>
      <c r="AY33" s="161">
        <v>-12.324</v>
      </c>
      <c r="AZ33" s="161">
        <v>2.7740999999999998</v>
      </c>
      <c r="BA33" s="161">
        <v>14.358000000000001</v>
      </c>
      <c r="BB33" s="161">
        <v>99.308000000000007</v>
      </c>
      <c r="BC33" s="161">
        <v>7.6173999999999999</v>
      </c>
      <c r="BD33" s="161">
        <v>-6.3998999999999997</v>
      </c>
      <c r="BE33" s="161">
        <v>-6.2999000000000001</v>
      </c>
      <c r="BF33" s="161">
        <v>-26.535</v>
      </c>
      <c r="BG33" s="161">
        <v>0</v>
      </c>
      <c r="BH33" s="161">
        <v>-4.5224000000000002</v>
      </c>
      <c r="BI33" s="161">
        <v>1.3141</v>
      </c>
      <c r="BJ33" s="161">
        <v>3.4070999999999998</v>
      </c>
      <c r="BK33" s="161">
        <v>9.5831999999999997</v>
      </c>
      <c r="BL33" s="161">
        <v>6.2248000000000001</v>
      </c>
      <c r="BM33" s="161">
        <v>4.0972999999999997</v>
      </c>
      <c r="BN33" s="161">
        <v>-143.37</v>
      </c>
      <c r="BO33" s="161">
        <v>106.35</v>
      </c>
      <c r="BP33" s="161">
        <v>107.42</v>
      </c>
      <c r="BQ33" s="161">
        <v>-86.822999999999993</v>
      </c>
      <c r="BR33" s="161">
        <v>-58.509</v>
      </c>
      <c r="BS33" s="161">
        <v>-9.1669</v>
      </c>
      <c r="BT33" s="162"/>
      <c r="BU33" s="162"/>
      <c r="BV33" s="161">
        <v>40.067</v>
      </c>
      <c r="BW33" s="161">
        <v>14.38</v>
      </c>
      <c r="BX33" s="161">
        <v>9.4700000000000006</v>
      </c>
      <c r="BY33" s="161">
        <v>0.47</v>
      </c>
      <c r="BZ33" s="161">
        <v>22.388999999999999</v>
      </c>
      <c r="CA33" s="161">
        <v>-9.6407000000000007</v>
      </c>
      <c r="CB33" s="161">
        <v>-9.6407000000000007</v>
      </c>
      <c r="CC33" s="161">
        <v>30.053999999999998</v>
      </c>
      <c r="CD33" s="161">
        <v>29.053000000000001</v>
      </c>
      <c r="CE33" s="161">
        <v>-6.7305000000000001</v>
      </c>
      <c r="CF33" s="161">
        <v>-38.067</v>
      </c>
      <c r="CG33" s="161">
        <v>-38.075000000000003</v>
      </c>
      <c r="CH33" s="161">
        <v>3.7742</v>
      </c>
      <c r="CI33" s="161">
        <v>4.1258999999999997</v>
      </c>
      <c r="CJ33" s="162"/>
      <c r="CK33" s="161">
        <v>6.4119999999999999</v>
      </c>
      <c r="CL33" s="161">
        <v>94.198999999999998</v>
      </c>
      <c r="CM33" s="161">
        <v>-11.8</v>
      </c>
      <c r="CN33" s="161">
        <v>-5.15</v>
      </c>
      <c r="CO33" s="161">
        <v>45.654000000000003</v>
      </c>
      <c r="CP33" s="161">
        <v>45.643000000000001</v>
      </c>
      <c r="CQ33" s="161">
        <v>44.741999999999997</v>
      </c>
      <c r="CR33" s="161">
        <v>67.147000000000006</v>
      </c>
      <c r="CS33" s="161">
        <v>67.841999999999999</v>
      </c>
      <c r="CT33" s="161">
        <v>-19.016999999999999</v>
      </c>
      <c r="CU33" s="161">
        <v>-80.156999999999996</v>
      </c>
      <c r="CV33" s="161">
        <v>8.4815000000000005</v>
      </c>
      <c r="CW33" s="161">
        <v>3.7410000000000001</v>
      </c>
      <c r="CX33" s="161">
        <v>44.098999999999997</v>
      </c>
      <c r="CY33" s="161">
        <v>30.36</v>
      </c>
      <c r="CZ33" s="161">
        <v>6.0986000000000002</v>
      </c>
      <c r="DA33" s="161">
        <v>6.6436000000000002</v>
      </c>
      <c r="DB33" s="161">
        <v>-13.529</v>
      </c>
      <c r="DC33" s="161">
        <v>25.512</v>
      </c>
      <c r="DD33" s="161">
        <v>-4.6254999999999997</v>
      </c>
      <c r="DE33" s="161">
        <v>-4.3624999999999998</v>
      </c>
      <c r="DF33" s="161">
        <v>46.261000000000003</v>
      </c>
      <c r="DG33" s="161">
        <v>1.43E-2</v>
      </c>
      <c r="DH33" s="162"/>
      <c r="DI33" s="161">
        <v>-18</v>
      </c>
      <c r="DJ33" s="161">
        <v>-17.7</v>
      </c>
      <c r="DK33" s="161">
        <v>-3.0859000000000001</v>
      </c>
      <c r="DL33" s="161">
        <v>21.698</v>
      </c>
      <c r="DM33" s="161">
        <v>64.510000000000005</v>
      </c>
      <c r="DN33" s="161">
        <v>36.929000000000002</v>
      </c>
      <c r="DO33" s="161">
        <v>22.87</v>
      </c>
      <c r="DP33" s="161">
        <v>-8.0799000000000003</v>
      </c>
      <c r="DQ33" s="161">
        <v>15.321999999999999</v>
      </c>
      <c r="DR33" s="161">
        <v>-47.146999999999998</v>
      </c>
      <c r="DS33" s="161">
        <v>-1.62</v>
      </c>
      <c r="DT33" s="161">
        <v>-1.7</v>
      </c>
      <c r="DU33" s="161">
        <v>24.82</v>
      </c>
      <c r="DV33" s="161">
        <v>6.97</v>
      </c>
      <c r="DW33" s="161">
        <v>-46.09</v>
      </c>
      <c r="DX33" s="161">
        <v>-23.036000000000001</v>
      </c>
      <c r="DY33" s="161">
        <v>-41.7</v>
      </c>
      <c r="DZ33" s="161">
        <v>-40.618000000000002</v>
      </c>
      <c r="EA33" s="161">
        <v>47.075000000000003</v>
      </c>
      <c r="EB33" s="161">
        <v>23.603000000000002</v>
      </c>
      <c r="EC33" s="161">
        <v>10.012</v>
      </c>
      <c r="ED33" s="161">
        <v>10.513999999999999</v>
      </c>
      <c r="EE33" s="161">
        <v>-11.73</v>
      </c>
      <c r="EF33" s="161">
        <v>-22.379000000000001</v>
      </c>
      <c r="EG33" s="161">
        <v>-15.725</v>
      </c>
      <c r="EH33" s="161">
        <v>28.896999999999998</v>
      </c>
      <c r="EI33" s="161">
        <v>-71.481999999999999</v>
      </c>
      <c r="EJ33" s="161">
        <v>0</v>
      </c>
      <c r="EK33" s="161">
        <v>-15.798</v>
      </c>
      <c r="EL33" s="161">
        <v>-15.162000000000001</v>
      </c>
      <c r="EM33" s="161">
        <v>27.805</v>
      </c>
      <c r="EN33" s="161">
        <v>7.8329000000000004</v>
      </c>
      <c r="EO33" s="161">
        <v>6.8799000000000001</v>
      </c>
      <c r="EP33" s="161">
        <v>-33.283999999999999</v>
      </c>
      <c r="EQ33" s="161">
        <v>-32.5</v>
      </c>
      <c r="ER33" s="161">
        <v>-32.246000000000002</v>
      </c>
      <c r="ES33" s="161">
        <v>15.662000000000001</v>
      </c>
      <c r="ET33" s="161">
        <v>25.959</v>
      </c>
      <c r="EU33" s="161">
        <v>-5.8898999999999999</v>
      </c>
      <c r="EV33" s="161">
        <v>0</v>
      </c>
      <c r="EW33" s="161">
        <v>7.2455999999999996</v>
      </c>
      <c r="EX33" s="161">
        <v>3.0775999999999999</v>
      </c>
      <c r="EY33" s="161">
        <v>-10.784000000000001</v>
      </c>
      <c r="EZ33" s="161">
        <v>-10.667999999999999</v>
      </c>
      <c r="FA33" s="161">
        <v>5.9622000000000002</v>
      </c>
      <c r="FB33" s="161">
        <v>10.920999999999999</v>
      </c>
      <c r="FC33" s="161">
        <v>-5.8742999999999999</v>
      </c>
      <c r="FD33" s="161">
        <v>5.0483000000000002</v>
      </c>
      <c r="FE33" s="161">
        <v>0</v>
      </c>
      <c r="FF33" s="161">
        <v>0</v>
      </c>
      <c r="FG33" s="161">
        <v>0</v>
      </c>
      <c r="FH33" s="162"/>
      <c r="FI33" s="161">
        <v>2.3696000000000002</v>
      </c>
      <c r="FJ33" s="161">
        <v>-3.6840000000000002</v>
      </c>
      <c r="FK33" s="161">
        <v>-3.3491</v>
      </c>
      <c r="FL33" s="161">
        <v>31.314</v>
      </c>
      <c r="FM33" s="161">
        <v>23.780999999999999</v>
      </c>
      <c r="FN33" s="161">
        <v>23.975999999999999</v>
      </c>
      <c r="FO33" s="161">
        <v>27.638000000000002</v>
      </c>
      <c r="FP33" s="161">
        <v>34.631</v>
      </c>
      <c r="FQ33" s="161">
        <v>5.6653000000000002</v>
      </c>
      <c r="FR33" s="161">
        <v>-8.7299000000000007</v>
      </c>
      <c r="FS33" s="161">
        <v>-2.4220000000000002</v>
      </c>
      <c r="FT33" s="161">
        <v>0.3417</v>
      </c>
      <c r="FU33" s="161">
        <v>1.75</v>
      </c>
      <c r="FV33" s="161">
        <v>3.98</v>
      </c>
      <c r="FW33" s="161">
        <v>0</v>
      </c>
      <c r="FX33" s="162"/>
      <c r="FY33" s="161">
        <v>7.2728999999999999</v>
      </c>
      <c r="FZ33" s="161">
        <v>7.0000000000000001E-3</v>
      </c>
      <c r="GA33" s="161">
        <v>0</v>
      </c>
      <c r="GB33" s="161">
        <v>27.94</v>
      </c>
      <c r="GC33" s="161">
        <v>-35.804000000000002</v>
      </c>
      <c r="GD33" s="161">
        <v>-24.925000000000001</v>
      </c>
      <c r="GE33" s="161">
        <v>-2.7498999999999998</v>
      </c>
      <c r="GF33" s="161">
        <v>29.062000000000001</v>
      </c>
      <c r="GG33" s="161">
        <v>-0.1</v>
      </c>
      <c r="GH33" s="161">
        <v>13.359</v>
      </c>
      <c r="GI33" s="162"/>
      <c r="GJ33" s="161">
        <v>-2.4409000000000001</v>
      </c>
      <c r="GK33" s="161">
        <v>2.8856000000000002</v>
      </c>
      <c r="GL33" s="161">
        <v>5.3999999999999999E-2</v>
      </c>
      <c r="GM33" s="162"/>
      <c r="GN33" s="161">
        <v>-11.349</v>
      </c>
      <c r="GO33" s="161">
        <v>-30.187999999999999</v>
      </c>
      <c r="GP33" s="161">
        <v>17.931000000000001</v>
      </c>
      <c r="GQ33" s="161">
        <v>-23.108000000000001</v>
      </c>
      <c r="GR33" s="161">
        <v>-16.28</v>
      </c>
      <c r="GS33" s="161">
        <v>-8.2255000000000003</v>
      </c>
      <c r="GT33" s="161">
        <v>137.66999999999999</v>
      </c>
      <c r="GU33" s="161">
        <v>-5.0803000000000003</v>
      </c>
      <c r="GV33" s="161">
        <v>-9.0359999999999996</v>
      </c>
      <c r="GW33" s="161">
        <v>6.7617000000000003</v>
      </c>
      <c r="GX33" s="162"/>
      <c r="GY33" s="161">
        <v>10.124000000000001</v>
      </c>
      <c r="GZ33" s="161">
        <v>10.238</v>
      </c>
      <c r="HA33" s="161">
        <v>0.62039999999999995</v>
      </c>
      <c r="HB33" s="161">
        <v>0</v>
      </c>
      <c r="HC33" s="161">
        <v>0</v>
      </c>
      <c r="HD33" s="161">
        <v>0</v>
      </c>
      <c r="HE33" s="161">
        <v>0</v>
      </c>
      <c r="HF33" s="161">
        <v>-53.073999999999998</v>
      </c>
      <c r="HG33" s="161">
        <v>54.072000000000003</v>
      </c>
      <c r="HH33" s="161">
        <v>56.313000000000002</v>
      </c>
      <c r="HI33" s="161">
        <v>-2.9371</v>
      </c>
      <c r="HJ33" s="161">
        <v>-2.0190999999999999</v>
      </c>
      <c r="HK33" s="161">
        <v>0</v>
      </c>
      <c r="HL33" s="161">
        <v>6.9802</v>
      </c>
      <c r="HM33" s="161">
        <v>-10.686999999999999</v>
      </c>
      <c r="HN33" s="161">
        <v>-11.933999999999999</v>
      </c>
      <c r="HO33" s="161">
        <v>8.6288</v>
      </c>
      <c r="HP33" s="161">
        <v>10.106</v>
      </c>
      <c r="HQ33" s="161">
        <v>-22.757000000000001</v>
      </c>
      <c r="HR33" s="161">
        <v>-22.158000000000001</v>
      </c>
      <c r="HS33" s="161">
        <v>-20.388000000000002</v>
      </c>
      <c r="HT33" s="161">
        <v>-18.414999999999999</v>
      </c>
      <c r="HU33" s="161">
        <v>7.0399000000000003</v>
      </c>
      <c r="HV33" s="161">
        <v>6.9898999999999996</v>
      </c>
      <c r="HW33" s="161">
        <v>-27.6</v>
      </c>
      <c r="HX33" s="161">
        <v>-27.899000000000001</v>
      </c>
      <c r="HY33" s="161">
        <v>2.5148999999999999</v>
      </c>
      <c r="HZ33" s="161">
        <v>11.6</v>
      </c>
      <c r="IA33" s="161">
        <v>47.045000000000002</v>
      </c>
      <c r="IB33" s="161">
        <v>17.861999999999998</v>
      </c>
      <c r="IC33" s="161">
        <v>17.806000000000001</v>
      </c>
      <c r="ID33" s="161">
        <v>-11.8</v>
      </c>
      <c r="IE33" s="162"/>
      <c r="IF33" s="161">
        <v>6.4</v>
      </c>
      <c r="IG33" s="161">
        <v>5.9</v>
      </c>
      <c r="IH33" s="161">
        <v>-18.268999999999998</v>
      </c>
      <c r="II33" s="161">
        <v>-18.276</v>
      </c>
      <c r="IJ33" s="161">
        <v>-150.81</v>
      </c>
      <c r="IK33" s="161">
        <v>53.073</v>
      </c>
      <c r="IL33" s="161">
        <v>-285.10000000000002</v>
      </c>
      <c r="IM33" s="161">
        <v>-8.3681000000000001</v>
      </c>
      <c r="IN33" s="161">
        <v>221.58</v>
      </c>
      <c r="IO33" s="161">
        <v>72.759</v>
      </c>
      <c r="IP33" s="162"/>
      <c r="IQ33" s="161">
        <v>147.69</v>
      </c>
      <c r="IR33" s="161">
        <v>42.457999999999998</v>
      </c>
      <c r="IS33" s="161">
        <v>-0.2291</v>
      </c>
      <c r="IT33" s="161">
        <v>33.6</v>
      </c>
      <c r="IU33" s="161">
        <v>28.657</v>
      </c>
      <c r="IV33" s="161">
        <v>-48.786000000000001</v>
      </c>
      <c r="IW33" s="161">
        <v>176.12</v>
      </c>
      <c r="IX33" s="161">
        <v>-151.58000000000001</v>
      </c>
      <c r="IY33" s="161">
        <v>27.309000000000001</v>
      </c>
      <c r="IZ33" s="161">
        <v>-22.294</v>
      </c>
      <c r="JA33" s="161">
        <v>-2.6233</v>
      </c>
      <c r="JB33" s="161">
        <v>8.8796999999999997</v>
      </c>
      <c r="JC33" s="161">
        <v>-8.4799000000000007</v>
      </c>
      <c r="JD33" s="161">
        <v>-2.2019000000000002</v>
      </c>
      <c r="JE33" s="161">
        <v>-2.2029999999999998</v>
      </c>
      <c r="JF33" s="161">
        <v>4.96</v>
      </c>
      <c r="JG33" s="161">
        <v>-0.48</v>
      </c>
      <c r="JH33" s="161">
        <v>-5.2085999999999997</v>
      </c>
      <c r="JI33" s="161">
        <v>-4.6859999999999999</v>
      </c>
      <c r="JJ33" s="161">
        <v>2.7267000000000001</v>
      </c>
      <c r="JK33" s="161">
        <v>-4.9485000000000001</v>
      </c>
      <c r="JL33" s="161">
        <v>6.4</v>
      </c>
      <c r="JM33" s="161">
        <v>2.028</v>
      </c>
      <c r="JN33" s="161">
        <v>2.4178999999999999</v>
      </c>
      <c r="JO33" s="161">
        <v>0</v>
      </c>
      <c r="JP33" s="161">
        <v>0</v>
      </c>
      <c r="JQ33" s="161">
        <v>3.3755000000000002</v>
      </c>
      <c r="JR33" s="161">
        <v>3.6793999999999998</v>
      </c>
      <c r="JS33" s="161">
        <v>3.6377000000000002</v>
      </c>
      <c r="JT33" s="162"/>
      <c r="JU33" s="161">
        <v>14.1</v>
      </c>
      <c r="JV33" s="161">
        <v>3.1917</v>
      </c>
      <c r="JW33" s="162"/>
      <c r="JX33" s="161">
        <v>0.37</v>
      </c>
      <c r="JY33" s="161">
        <v>0</v>
      </c>
      <c r="JZ33" s="161">
        <v>-5.2366000000000001</v>
      </c>
      <c r="KA33" s="161">
        <v>-28.181999999999999</v>
      </c>
      <c r="KB33" s="161">
        <v>0</v>
      </c>
      <c r="KC33" s="161">
        <v>0</v>
      </c>
      <c r="KD33" s="161">
        <v>-30.416</v>
      </c>
      <c r="KE33" s="161">
        <v>-1.6823999999999999</v>
      </c>
      <c r="KF33" s="161">
        <v>-15.199</v>
      </c>
      <c r="KG33" s="161">
        <v>-2.5</v>
      </c>
      <c r="KH33" s="161">
        <v>-1E-4</v>
      </c>
      <c r="KI33" s="161">
        <v>-4.9436999999999998</v>
      </c>
    </row>
    <row r="34" spans="1:295" ht="18" customHeight="1" x14ac:dyDescent="0.3">
      <c r="A34" s="160" t="s">
        <v>61</v>
      </c>
      <c r="B34" s="160" t="s">
        <v>732</v>
      </c>
      <c r="C34" s="163">
        <v>0</v>
      </c>
      <c r="D34" s="163">
        <v>5.5942999999999996</v>
      </c>
      <c r="E34" s="163">
        <v>-11.464</v>
      </c>
      <c r="F34" s="163">
        <v>7.1569000000000003</v>
      </c>
      <c r="G34" s="163">
        <v>12.638999999999999</v>
      </c>
      <c r="H34" s="163">
        <v>0</v>
      </c>
      <c r="I34" s="163">
        <v>24.574000000000002</v>
      </c>
      <c r="J34" s="164"/>
      <c r="K34" s="163">
        <v>29.675000000000001</v>
      </c>
      <c r="L34" s="163">
        <v>13.068</v>
      </c>
      <c r="M34" s="163">
        <v>12.56</v>
      </c>
      <c r="N34" s="163">
        <v>-22.2</v>
      </c>
      <c r="O34" s="163">
        <v>-24.2</v>
      </c>
      <c r="P34" s="163">
        <v>0</v>
      </c>
      <c r="Q34" s="163">
        <v>3.3119999999999998</v>
      </c>
      <c r="R34" s="163">
        <v>-15.398999999999999</v>
      </c>
      <c r="S34" s="163">
        <v>4.4683000000000002</v>
      </c>
      <c r="T34" s="163">
        <v>9.6056000000000008</v>
      </c>
      <c r="U34" s="163">
        <v>4.5914999999999999</v>
      </c>
      <c r="V34" s="164"/>
      <c r="W34" s="164"/>
      <c r="X34" s="163">
        <v>0</v>
      </c>
      <c r="Y34" s="163">
        <v>1.5427999999999999</v>
      </c>
      <c r="Z34" s="163">
        <v>2.2887</v>
      </c>
      <c r="AA34" s="164"/>
      <c r="AB34" s="163">
        <v>-0.5484</v>
      </c>
      <c r="AC34" s="163">
        <v>0.89400000000000002</v>
      </c>
      <c r="AD34" s="163">
        <v>0.91300000000000003</v>
      </c>
      <c r="AE34" s="163">
        <v>1.2159</v>
      </c>
      <c r="AF34" s="163">
        <v>0</v>
      </c>
      <c r="AG34" s="163">
        <v>-8.8000000000000007</v>
      </c>
      <c r="AH34" s="163">
        <v>-0.29199999999999998</v>
      </c>
      <c r="AI34" s="163">
        <v>0.23400000000000001</v>
      </c>
      <c r="AJ34" s="163">
        <v>-10.439</v>
      </c>
      <c r="AK34" s="163">
        <v>-10.398999999999999</v>
      </c>
      <c r="AL34" s="163">
        <v>-10</v>
      </c>
      <c r="AM34" s="163">
        <v>-12.228999999999999</v>
      </c>
      <c r="AN34" s="163">
        <v>-12.1</v>
      </c>
      <c r="AO34" s="163">
        <v>5.4847999999999999</v>
      </c>
      <c r="AP34" s="163">
        <v>4.1162000000000001</v>
      </c>
      <c r="AQ34" s="163">
        <v>26.72</v>
      </c>
      <c r="AR34" s="163">
        <v>30.736000000000001</v>
      </c>
      <c r="AS34" s="163">
        <v>-12.888999999999999</v>
      </c>
      <c r="AT34" s="163">
        <v>6.5640000000000001</v>
      </c>
      <c r="AU34" s="163">
        <v>0</v>
      </c>
      <c r="AV34" s="163">
        <v>0</v>
      </c>
      <c r="AW34" s="163">
        <v>-0.56040000000000001</v>
      </c>
      <c r="AX34" s="163">
        <v>-14.065</v>
      </c>
      <c r="AY34" s="163">
        <v>-11.922000000000001</v>
      </c>
      <c r="AZ34" s="163">
        <v>3.1686999999999999</v>
      </c>
      <c r="BA34" s="163">
        <v>15.712999999999999</v>
      </c>
      <c r="BB34" s="163">
        <v>94.51</v>
      </c>
      <c r="BC34" s="163">
        <v>7.5260999999999996</v>
      </c>
      <c r="BD34" s="163">
        <v>-6.3998999999999997</v>
      </c>
      <c r="BE34" s="163">
        <v>-6.3998999999999997</v>
      </c>
      <c r="BF34" s="163">
        <v>-27.588999999999999</v>
      </c>
      <c r="BG34" s="163">
        <v>0</v>
      </c>
      <c r="BH34" s="163">
        <v>-4.4249999999999998</v>
      </c>
      <c r="BI34" s="163">
        <v>1.3141</v>
      </c>
      <c r="BJ34" s="163">
        <v>3.3517999999999999</v>
      </c>
      <c r="BK34" s="163">
        <v>9.3070000000000004</v>
      </c>
      <c r="BL34" s="163">
        <v>6.1681999999999997</v>
      </c>
      <c r="BM34" s="163">
        <v>3.9687000000000001</v>
      </c>
      <c r="BN34" s="163">
        <v>-157.13</v>
      </c>
      <c r="BO34" s="163">
        <v>106.57</v>
      </c>
      <c r="BP34" s="163">
        <v>106.69</v>
      </c>
      <c r="BQ34" s="163">
        <v>-85.686000000000007</v>
      </c>
      <c r="BR34" s="163">
        <v>-71.432000000000002</v>
      </c>
      <c r="BS34" s="163">
        <v>-9.1669</v>
      </c>
      <c r="BT34" s="164"/>
      <c r="BU34" s="164"/>
      <c r="BV34" s="163">
        <v>38.140999999999998</v>
      </c>
      <c r="BW34" s="163">
        <v>13.819000000000001</v>
      </c>
      <c r="BX34" s="163">
        <v>8.4099000000000004</v>
      </c>
      <c r="BY34" s="163">
        <v>-0.74</v>
      </c>
      <c r="BZ34" s="163">
        <v>21.28</v>
      </c>
      <c r="CA34" s="163">
        <v>-6.9615</v>
      </c>
      <c r="CB34" s="163">
        <v>-7.2294</v>
      </c>
      <c r="CC34" s="163">
        <v>28.137</v>
      </c>
      <c r="CD34" s="163">
        <v>27.423999999999999</v>
      </c>
      <c r="CE34" s="163">
        <v>-5.5308999999999999</v>
      </c>
      <c r="CF34" s="163">
        <v>-38.243000000000002</v>
      </c>
      <c r="CG34" s="163">
        <v>-38.298000000000002</v>
      </c>
      <c r="CH34" s="163">
        <v>3.3767</v>
      </c>
      <c r="CI34" s="163">
        <v>4.0846</v>
      </c>
      <c r="CJ34" s="164"/>
      <c r="CK34" s="163">
        <v>6.4119999999999999</v>
      </c>
      <c r="CL34" s="163">
        <v>92.3</v>
      </c>
      <c r="CM34" s="163">
        <v>-10</v>
      </c>
      <c r="CN34" s="163">
        <v>-5.03</v>
      </c>
      <c r="CO34" s="163">
        <v>44.326999999999998</v>
      </c>
      <c r="CP34" s="163">
        <v>44.500999999999998</v>
      </c>
      <c r="CQ34" s="163">
        <v>44.201000000000001</v>
      </c>
      <c r="CR34" s="163">
        <v>68.241</v>
      </c>
      <c r="CS34" s="163">
        <v>69.117000000000004</v>
      </c>
      <c r="CT34" s="163">
        <v>-23.093</v>
      </c>
      <c r="CU34" s="163">
        <v>-81.12</v>
      </c>
      <c r="CV34" s="163">
        <v>8.2960999999999991</v>
      </c>
      <c r="CW34" s="163">
        <v>3.7833000000000001</v>
      </c>
      <c r="CX34" s="163">
        <v>42.619</v>
      </c>
      <c r="CY34" s="163">
        <v>28.67</v>
      </c>
      <c r="CZ34" s="163">
        <v>5.7861000000000002</v>
      </c>
      <c r="DA34" s="163">
        <v>6.4482999999999997</v>
      </c>
      <c r="DB34" s="163">
        <v>-13.13</v>
      </c>
      <c r="DC34" s="163">
        <v>25.512</v>
      </c>
      <c r="DD34" s="163">
        <v>-6.0023999999999997</v>
      </c>
      <c r="DE34" s="163">
        <v>-5.5128000000000004</v>
      </c>
      <c r="DF34" s="163">
        <v>42.622</v>
      </c>
      <c r="DG34" s="163">
        <v>1.43E-2</v>
      </c>
      <c r="DH34" s="164"/>
      <c r="DI34" s="163">
        <v>-17.5</v>
      </c>
      <c r="DJ34" s="163">
        <v>-17.399000000000001</v>
      </c>
      <c r="DK34" s="163">
        <v>-3.3081</v>
      </c>
      <c r="DL34" s="163">
        <v>21.698</v>
      </c>
      <c r="DM34" s="163">
        <v>64.194000000000003</v>
      </c>
      <c r="DN34" s="163">
        <v>37.670999999999999</v>
      </c>
      <c r="DO34" s="163">
        <v>23.12</v>
      </c>
      <c r="DP34" s="163">
        <v>-8.18</v>
      </c>
      <c r="DQ34" s="163">
        <v>13.878</v>
      </c>
      <c r="DR34" s="163">
        <v>-43.054000000000002</v>
      </c>
      <c r="DS34" s="163">
        <v>-0.82</v>
      </c>
      <c r="DT34" s="163">
        <v>-0.86</v>
      </c>
      <c r="DU34" s="163">
        <v>23.53</v>
      </c>
      <c r="DV34" s="163">
        <v>5.17</v>
      </c>
      <c r="DW34" s="163">
        <v>-45.036000000000001</v>
      </c>
      <c r="DX34" s="163">
        <v>-22.718</v>
      </c>
      <c r="DY34" s="163">
        <v>-38.854999999999997</v>
      </c>
      <c r="DZ34" s="163">
        <v>-38.680999999999997</v>
      </c>
      <c r="EA34" s="163">
        <v>41.856000000000002</v>
      </c>
      <c r="EB34" s="163">
        <v>18.584</v>
      </c>
      <c r="EC34" s="163">
        <v>7.1867000000000001</v>
      </c>
      <c r="ED34" s="163">
        <v>8.5663999999999998</v>
      </c>
      <c r="EE34" s="163">
        <v>-9.4529999999999994</v>
      </c>
      <c r="EF34" s="163">
        <v>-18.824999999999999</v>
      </c>
      <c r="EG34" s="163">
        <v>-14.79</v>
      </c>
      <c r="EH34" s="163">
        <v>23.157</v>
      </c>
      <c r="EI34" s="163">
        <v>-63.93</v>
      </c>
      <c r="EJ34" s="163">
        <v>0</v>
      </c>
      <c r="EK34" s="163">
        <v>-14.516999999999999</v>
      </c>
      <c r="EL34" s="163">
        <v>-14.128</v>
      </c>
      <c r="EM34" s="163">
        <v>23.978999999999999</v>
      </c>
      <c r="EN34" s="163">
        <v>1.121</v>
      </c>
      <c r="EO34" s="163">
        <v>-9.2499999999999999E-2</v>
      </c>
      <c r="EP34" s="163">
        <v>-6.66</v>
      </c>
      <c r="EQ34" s="163">
        <v>-35.139000000000003</v>
      </c>
      <c r="ER34" s="163">
        <v>-34.774000000000001</v>
      </c>
      <c r="ES34" s="163">
        <v>13.21</v>
      </c>
      <c r="ET34" s="163">
        <v>24.539000000000001</v>
      </c>
      <c r="EU34" s="163">
        <v>-5.75</v>
      </c>
      <c r="EV34" s="163">
        <v>1.1000000000000001</v>
      </c>
      <c r="EW34" s="163">
        <v>7.2423000000000002</v>
      </c>
      <c r="EX34" s="163">
        <v>-9.4724000000000004</v>
      </c>
      <c r="EY34" s="163">
        <v>-10.784000000000001</v>
      </c>
      <c r="EZ34" s="163">
        <v>-10.667999999999999</v>
      </c>
      <c r="FA34" s="163">
        <v>5.4851000000000001</v>
      </c>
      <c r="FB34" s="163">
        <v>7.6604999999999999</v>
      </c>
      <c r="FC34" s="163">
        <v>-23.126999999999999</v>
      </c>
      <c r="FD34" s="163">
        <v>5.0483000000000002</v>
      </c>
      <c r="FE34" s="163">
        <v>0</v>
      </c>
      <c r="FF34" s="163">
        <v>0</v>
      </c>
      <c r="FG34" s="163">
        <v>0</v>
      </c>
      <c r="FH34" s="164"/>
      <c r="FI34" s="163">
        <v>1.6027</v>
      </c>
      <c r="FJ34" s="163">
        <v>-6.5307000000000004</v>
      </c>
      <c r="FK34" s="163">
        <v>-6.0284000000000004</v>
      </c>
      <c r="FL34" s="163">
        <v>34.662999999999997</v>
      </c>
      <c r="FM34" s="163">
        <v>21.292999999999999</v>
      </c>
      <c r="FN34" s="163">
        <v>21.196000000000002</v>
      </c>
      <c r="FO34" s="163">
        <v>29.677</v>
      </c>
      <c r="FP34" s="163">
        <v>35.128</v>
      </c>
      <c r="FQ34" s="163">
        <v>3.7317</v>
      </c>
      <c r="FR34" s="163">
        <v>-8.6399000000000008</v>
      </c>
      <c r="FS34" s="163">
        <v>-3.1086999999999998</v>
      </c>
      <c r="FT34" s="163">
        <v>0.31519999999999998</v>
      </c>
      <c r="FU34" s="163">
        <v>1.8</v>
      </c>
      <c r="FV34" s="163">
        <v>4.1500000000000004</v>
      </c>
      <c r="FW34" s="163">
        <v>0</v>
      </c>
      <c r="FX34" s="164"/>
      <c r="FY34" s="163">
        <v>7.1649000000000003</v>
      </c>
      <c r="FZ34" s="163">
        <v>0.307</v>
      </c>
      <c r="GA34" s="163">
        <v>0.96089999999999998</v>
      </c>
      <c r="GB34" s="163">
        <v>27.94</v>
      </c>
      <c r="GC34" s="163">
        <v>-34.847000000000001</v>
      </c>
      <c r="GD34" s="163">
        <v>-24.31</v>
      </c>
      <c r="GE34" s="163">
        <v>-2.7498999999999998</v>
      </c>
      <c r="GF34" s="163">
        <v>29.253</v>
      </c>
      <c r="GG34" s="163">
        <v>-0.1</v>
      </c>
      <c r="GH34" s="163">
        <v>13.452999999999999</v>
      </c>
      <c r="GI34" s="164"/>
      <c r="GJ34" s="163">
        <v>-1.9509000000000001</v>
      </c>
      <c r="GK34" s="163">
        <v>2.8222999999999998</v>
      </c>
      <c r="GL34" s="163">
        <v>5.3999999999999999E-2</v>
      </c>
      <c r="GM34" s="164"/>
      <c r="GN34" s="163">
        <v>-11.349</v>
      </c>
      <c r="GO34" s="163">
        <v>-28.302</v>
      </c>
      <c r="GP34" s="163">
        <v>16.773</v>
      </c>
      <c r="GQ34" s="163">
        <v>-23.611999999999998</v>
      </c>
      <c r="GR34" s="163">
        <v>-14.022</v>
      </c>
      <c r="GS34" s="163">
        <v>-8.1295999999999999</v>
      </c>
      <c r="GT34" s="163">
        <v>128.47</v>
      </c>
      <c r="GU34" s="163">
        <v>-4.7845000000000004</v>
      </c>
      <c r="GV34" s="163">
        <v>-9.9732000000000003</v>
      </c>
      <c r="GW34" s="163">
        <v>5.9942000000000002</v>
      </c>
      <c r="GX34" s="164"/>
      <c r="GY34" s="163">
        <v>9.9995999999999992</v>
      </c>
      <c r="GZ34" s="163">
        <v>10.214</v>
      </c>
      <c r="HA34" s="163">
        <v>0.60260000000000002</v>
      </c>
      <c r="HB34" s="163">
        <v>0</v>
      </c>
      <c r="HC34" s="163">
        <v>0</v>
      </c>
      <c r="HD34" s="163">
        <v>0</v>
      </c>
      <c r="HE34" s="163">
        <v>0</v>
      </c>
      <c r="HF34" s="163">
        <v>-53.613</v>
      </c>
      <c r="HG34" s="163">
        <v>53.210999999999999</v>
      </c>
      <c r="HH34" s="163">
        <v>53.259</v>
      </c>
      <c r="HI34" s="163">
        <v>-3.0688</v>
      </c>
      <c r="HJ34" s="163">
        <v>-3.6568000000000001</v>
      </c>
      <c r="HK34" s="163">
        <v>0</v>
      </c>
      <c r="HL34" s="163">
        <v>7.8848000000000003</v>
      </c>
      <c r="HM34" s="163">
        <v>-13.311999999999999</v>
      </c>
      <c r="HN34" s="163">
        <v>-15.038</v>
      </c>
      <c r="HO34" s="163">
        <v>5.7771999999999997</v>
      </c>
      <c r="HP34" s="163">
        <v>10.106</v>
      </c>
      <c r="HQ34" s="163">
        <v>-20.51</v>
      </c>
      <c r="HR34" s="163">
        <v>-20.081</v>
      </c>
      <c r="HS34" s="163">
        <v>-18.713000000000001</v>
      </c>
      <c r="HT34" s="163">
        <v>-18.850999999999999</v>
      </c>
      <c r="HU34" s="163">
        <v>7.19</v>
      </c>
      <c r="HV34" s="163">
        <v>7.26</v>
      </c>
      <c r="HW34" s="163">
        <v>-29.298999999999999</v>
      </c>
      <c r="HX34" s="163">
        <v>-29.5</v>
      </c>
      <c r="HY34" s="163">
        <v>2.7437999999999998</v>
      </c>
      <c r="HZ34" s="163">
        <v>11.76</v>
      </c>
      <c r="IA34" s="163">
        <v>41.99</v>
      </c>
      <c r="IB34" s="163">
        <v>13.714</v>
      </c>
      <c r="IC34" s="163">
        <v>13.602</v>
      </c>
      <c r="ID34" s="163">
        <v>-11.8</v>
      </c>
      <c r="IE34" s="164"/>
      <c r="IF34" s="163">
        <v>5.0998999999999999</v>
      </c>
      <c r="IG34" s="163">
        <v>4.5998999999999999</v>
      </c>
      <c r="IH34" s="163">
        <v>-18.268999999999998</v>
      </c>
      <c r="II34" s="163">
        <v>-18.324999999999999</v>
      </c>
      <c r="IJ34" s="163">
        <v>-146.24</v>
      </c>
      <c r="IK34" s="163">
        <v>44.265000000000001</v>
      </c>
      <c r="IL34" s="163">
        <v>-286.68</v>
      </c>
      <c r="IM34" s="163">
        <v>-2.5539000000000001</v>
      </c>
      <c r="IN34" s="163">
        <v>259.16000000000003</v>
      </c>
      <c r="IO34" s="163">
        <v>70.117999999999995</v>
      </c>
      <c r="IP34" s="164"/>
      <c r="IQ34" s="163">
        <v>144.12</v>
      </c>
      <c r="IR34" s="163">
        <v>39.445</v>
      </c>
      <c r="IS34" s="163">
        <v>3.6536</v>
      </c>
      <c r="IT34" s="163">
        <v>28.943000000000001</v>
      </c>
      <c r="IU34" s="163">
        <v>30.041</v>
      </c>
      <c r="IV34" s="163">
        <v>-39.052999999999997</v>
      </c>
      <c r="IW34" s="163">
        <v>178.24</v>
      </c>
      <c r="IX34" s="163">
        <v>-150.62</v>
      </c>
      <c r="IY34" s="163">
        <v>31.876000000000001</v>
      </c>
      <c r="IZ34" s="163">
        <v>-26.18</v>
      </c>
      <c r="JA34" s="163">
        <v>-2.5305</v>
      </c>
      <c r="JB34" s="163">
        <v>8.8796999999999997</v>
      </c>
      <c r="JC34" s="163">
        <v>-9.3598999999999997</v>
      </c>
      <c r="JD34" s="163">
        <v>-2.1669999999999998</v>
      </c>
      <c r="JE34" s="163">
        <v>-2.1640000000000001</v>
      </c>
      <c r="JF34" s="163">
        <v>5.76</v>
      </c>
      <c r="JG34" s="163">
        <v>-2</v>
      </c>
      <c r="JH34" s="163">
        <v>-5.2910000000000004</v>
      </c>
      <c r="JI34" s="163">
        <v>-3.4836</v>
      </c>
      <c r="JJ34" s="163">
        <v>3.4866000000000001</v>
      </c>
      <c r="JK34" s="163">
        <v>-6.3552999999999997</v>
      </c>
      <c r="JL34" s="163">
        <v>6</v>
      </c>
      <c r="JM34" s="163">
        <v>2.9519000000000002</v>
      </c>
      <c r="JN34" s="163">
        <v>3.3719000000000001</v>
      </c>
      <c r="JO34" s="163">
        <v>0</v>
      </c>
      <c r="JP34" s="163">
        <v>0</v>
      </c>
      <c r="JQ34" s="163">
        <v>3.2113</v>
      </c>
      <c r="JR34" s="163">
        <v>2.5912000000000002</v>
      </c>
      <c r="JS34" s="163">
        <v>3.4382000000000001</v>
      </c>
      <c r="JT34" s="164"/>
      <c r="JU34" s="163">
        <v>11.699</v>
      </c>
      <c r="JV34" s="163">
        <v>1.8312999999999999</v>
      </c>
      <c r="JW34" s="164"/>
      <c r="JX34" s="163">
        <v>0.37</v>
      </c>
      <c r="JY34" s="163">
        <v>-3.2402000000000002</v>
      </c>
      <c r="JZ34" s="163">
        <v>-6.0361000000000002</v>
      </c>
      <c r="KA34" s="163">
        <v>-28.148</v>
      </c>
      <c r="KB34" s="163">
        <v>-1.7315</v>
      </c>
      <c r="KC34" s="163">
        <v>0</v>
      </c>
      <c r="KD34" s="163">
        <v>-30.119</v>
      </c>
      <c r="KE34" s="163">
        <v>-2.4175</v>
      </c>
      <c r="KF34" s="163">
        <v>-13.398999999999999</v>
      </c>
      <c r="KG34" s="163">
        <v>-4.3</v>
      </c>
      <c r="KH34" s="163">
        <v>-1E-4</v>
      </c>
      <c r="KI34" s="163">
        <v>-11.67</v>
      </c>
    </row>
    <row r="35" spans="1:295" ht="18" customHeight="1" x14ac:dyDescent="0.3">
      <c r="A35" s="160" t="s">
        <v>61</v>
      </c>
      <c r="B35" s="160" t="s">
        <v>733</v>
      </c>
      <c r="C35" s="163">
        <v>0</v>
      </c>
      <c r="D35" s="163">
        <v>5.5693999999999999</v>
      </c>
      <c r="E35" s="163">
        <v>-11.347</v>
      </c>
      <c r="F35" s="163">
        <v>6.9848999999999997</v>
      </c>
      <c r="G35" s="163">
        <v>12.428000000000001</v>
      </c>
      <c r="H35" s="163">
        <v>0</v>
      </c>
      <c r="I35" s="163">
        <v>24.184999999999999</v>
      </c>
      <c r="J35" s="164"/>
      <c r="K35" s="163">
        <v>27.853999999999999</v>
      </c>
      <c r="L35" s="163">
        <v>12.260999999999999</v>
      </c>
      <c r="M35" s="163">
        <v>11.847</v>
      </c>
      <c r="N35" s="163">
        <v>-19.978999999999999</v>
      </c>
      <c r="O35" s="163">
        <v>-24.2</v>
      </c>
      <c r="P35" s="163">
        <v>0</v>
      </c>
      <c r="Q35" s="163">
        <v>4.1398999999999999</v>
      </c>
      <c r="R35" s="163">
        <v>-15.398999999999999</v>
      </c>
      <c r="S35" s="163">
        <v>4.0378999999999996</v>
      </c>
      <c r="T35" s="163">
        <v>7.6087999999999996</v>
      </c>
      <c r="U35" s="163">
        <v>4.734</v>
      </c>
      <c r="V35" s="164"/>
      <c r="W35" s="164"/>
      <c r="X35" s="163">
        <v>0</v>
      </c>
      <c r="Y35" s="163">
        <v>1.667</v>
      </c>
      <c r="Z35" s="163">
        <v>2.29</v>
      </c>
      <c r="AA35" s="164"/>
      <c r="AB35" s="163">
        <v>-0.44319999999999998</v>
      </c>
      <c r="AC35" s="163">
        <v>0.73599999999999999</v>
      </c>
      <c r="AD35" s="163">
        <v>0.79300000000000004</v>
      </c>
      <c r="AE35" s="163">
        <v>1.5619000000000001</v>
      </c>
      <c r="AF35" s="163">
        <v>0</v>
      </c>
      <c r="AG35" s="163">
        <v>-8.8000000000000007</v>
      </c>
      <c r="AH35" s="163">
        <v>-0.29199999999999998</v>
      </c>
      <c r="AI35" s="163">
        <v>0.23400000000000001</v>
      </c>
      <c r="AJ35" s="163">
        <v>-8.51</v>
      </c>
      <c r="AK35" s="163">
        <v>-9.2898999999999994</v>
      </c>
      <c r="AL35" s="163">
        <v>-10</v>
      </c>
      <c r="AM35" s="163">
        <v>-13.189</v>
      </c>
      <c r="AN35" s="163">
        <v>-13.67</v>
      </c>
      <c r="AO35" s="163">
        <v>5.3331999999999997</v>
      </c>
      <c r="AP35" s="163">
        <v>4.0353000000000003</v>
      </c>
      <c r="AQ35" s="163">
        <v>25.965</v>
      </c>
      <c r="AR35" s="163">
        <v>29.385999999999999</v>
      </c>
      <c r="AS35" s="163">
        <v>-13.974</v>
      </c>
      <c r="AT35" s="163">
        <v>6.5640000000000001</v>
      </c>
      <c r="AU35" s="163">
        <v>0</v>
      </c>
      <c r="AV35" s="163">
        <v>0</v>
      </c>
      <c r="AW35" s="163">
        <v>17.870999999999999</v>
      </c>
      <c r="AX35" s="163">
        <v>-17.815999999999999</v>
      </c>
      <c r="AY35" s="163">
        <v>-15.404999999999999</v>
      </c>
      <c r="AZ35" s="163">
        <v>4.7468000000000004</v>
      </c>
      <c r="BA35" s="163">
        <v>27.841000000000001</v>
      </c>
      <c r="BB35" s="163">
        <v>98.153999999999996</v>
      </c>
      <c r="BC35" s="163">
        <v>7.0281000000000002</v>
      </c>
      <c r="BD35" s="163">
        <v>-6.0998999999999999</v>
      </c>
      <c r="BE35" s="163">
        <v>-6.0998999999999999</v>
      </c>
      <c r="BF35" s="163">
        <v>-26.931999999999999</v>
      </c>
      <c r="BG35" s="163">
        <v>0</v>
      </c>
      <c r="BH35" s="163">
        <v>-4.5003000000000002</v>
      </c>
      <c r="BI35" s="163">
        <v>1.3141</v>
      </c>
      <c r="BJ35" s="163">
        <v>3.2997000000000001</v>
      </c>
      <c r="BK35" s="163">
        <v>8.4906000000000006</v>
      </c>
      <c r="BL35" s="163">
        <v>5.0548999999999999</v>
      </c>
      <c r="BM35" s="163">
        <v>3.5301999999999998</v>
      </c>
      <c r="BN35" s="163">
        <v>-158.6</v>
      </c>
      <c r="BO35" s="163">
        <v>105.34</v>
      </c>
      <c r="BP35" s="163">
        <v>105.38</v>
      </c>
      <c r="BQ35" s="163">
        <v>-98.043000000000006</v>
      </c>
      <c r="BR35" s="163">
        <v>-80.673000000000002</v>
      </c>
      <c r="BS35" s="163">
        <v>-9.1669</v>
      </c>
      <c r="BT35" s="164"/>
      <c r="BU35" s="164"/>
      <c r="BV35" s="163">
        <v>36.624000000000002</v>
      </c>
      <c r="BW35" s="163">
        <v>13.88</v>
      </c>
      <c r="BX35" s="163">
        <v>8.59</v>
      </c>
      <c r="BY35" s="163">
        <v>-1.0499000000000001</v>
      </c>
      <c r="BZ35" s="163">
        <v>20.649000000000001</v>
      </c>
      <c r="CA35" s="163">
        <v>-13.792999999999999</v>
      </c>
      <c r="CB35" s="163">
        <v>-13.525</v>
      </c>
      <c r="CC35" s="163">
        <v>20.834</v>
      </c>
      <c r="CD35" s="163">
        <v>18.925999999999998</v>
      </c>
      <c r="CE35" s="163">
        <v>-1.863</v>
      </c>
      <c r="CF35" s="163">
        <v>-25.396000000000001</v>
      </c>
      <c r="CG35" s="163">
        <v>-25.379000000000001</v>
      </c>
      <c r="CH35" s="163">
        <v>3.1858</v>
      </c>
      <c r="CI35" s="163">
        <v>3.4114</v>
      </c>
      <c r="CJ35" s="164"/>
      <c r="CK35" s="163">
        <v>6.4119999999999999</v>
      </c>
      <c r="CL35" s="163">
        <v>89.3</v>
      </c>
      <c r="CM35" s="163">
        <v>-8.8999000000000006</v>
      </c>
      <c r="CN35" s="163">
        <v>-5.1798999999999999</v>
      </c>
      <c r="CO35" s="163">
        <v>49.286999999999999</v>
      </c>
      <c r="CP35" s="163">
        <v>48.353999999999999</v>
      </c>
      <c r="CQ35" s="163">
        <v>47.941000000000003</v>
      </c>
      <c r="CR35" s="163">
        <v>70.994</v>
      </c>
      <c r="CS35" s="163">
        <v>72.728999999999999</v>
      </c>
      <c r="CT35" s="163">
        <v>-18.177</v>
      </c>
      <c r="CU35" s="163">
        <v>-82.477999999999994</v>
      </c>
      <c r="CV35" s="163">
        <v>6.4504000000000001</v>
      </c>
      <c r="CW35" s="163">
        <v>3.6636000000000002</v>
      </c>
      <c r="CX35" s="163">
        <v>38.098999999999997</v>
      </c>
      <c r="CY35" s="163">
        <v>25.95</v>
      </c>
      <c r="CZ35" s="163">
        <v>4.5361000000000002</v>
      </c>
      <c r="DA35" s="163">
        <v>5.1787999999999998</v>
      </c>
      <c r="DB35" s="163">
        <v>-12.439</v>
      </c>
      <c r="DC35" s="163">
        <v>25.512</v>
      </c>
      <c r="DD35" s="163">
        <v>-4.9261999999999997</v>
      </c>
      <c r="DE35" s="163">
        <v>-4.0785</v>
      </c>
      <c r="DF35" s="163">
        <v>34.563000000000002</v>
      </c>
      <c r="DG35" s="163">
        <v>1.43E-2</v>
      </c>
      <c r="DH35" s="164"/>
      <c r="DI35" s="163">
        <v>-15.199</v>
      </c>
      <c r="DJ35" s="163">
        <v>-15</v>
      </c>
      <c r="DK35" s="163">
        <v>-3.6682000000000001</v>
      </c>
      <c r="DL35" s="163">
        <v>20.95</v>
      </c>
      <c r="DM35" s="163">
        <v>63.564</v>
      </c>
      <c r="DN35" s="163">
        <v>36.372</v>
      </c>
      <c r="DO35" s="163">
        <v>22.22</v>
      </c>
      <c r="DP35" s="163">
        <v>-8.5299999999999994</v>
      </c>
      <c r="DQ35" s="163">
        <v>14.256</v>
      </c>
      <c r="DR35" s="163">
        <v>-39.637</v>
      </c>
      <c r="DS35" s="163">
        <v>-0.59</v>
      </c>
      <c r="DT35" s="163">
        <v>-0.7</v>
      </c>
      <c r="DU35" s="163">
        <v>21.06</v>
      </c>
      <c r="DV35" s="163">
        <v>4.62</v>
      </c>
      <c r="DW35" s="163">
        <v>-36.545000000000002</v>
      </c>
      <c r="DX35" s="163">
        <v>-18.835999999999999</v>
      </c>
      <c r="DY35" s="163">
        <v>-36.698999999999998</v>
      </c>
      <c r="DZ35" s="163">
        <v>-36.226999999999997</v>
      </c>
      <c r="EA35" s="163">
        <v>46.68</v>
      </c>
      <c r="EB35" s="163">
        <v>21.085999999999999</v>
      </c>
      <c r="EC35" s="163">
        <v>8.3853000000000009</v>
      </c>
      <c r="ED35" s="163">
        <v>11.340999999999999</v>
      </c>
      <c r="EE35" s="163">
        <v>-11.814</v>
      </c>
      <c r="EF35" s="163">
        <v>-5.3677000000000001</v>
      </c>
      <c r="EG35" s="163">
        <v>-14.978</v>
      </c>
      <c r="EH35" s="163">
        <v>34.381</v>
      </c>
      <c r="EI35" s="163">
        <v>-60.152999999999999</v>
      </c>
      <c r="EJ35" s="163">
        <v>0</v>
      </c>
      <c r="EK35" s="163">
        <v>-16.875</v>
      </c>
      <c r="EL35" s="163">
        <v>-13.939</v>
      </c>
      <c r="EM35" s="163">
        <v>23.829000000000001</v>
      </c>
      <c r="EN35" s="163">
        <v>4.8787000000000003</v>
      </c>
      <c r="EO35" s="163">
        <v>2.8443000000000001</v>
      </c>
      <c r="EP35" s="163">
        <v>-16.899999999999999</v>
      </c>
      <c r="EQ35" s="163">
        <v>-35.734000000000002</v>
      </c>
      <c r="ER35" s="163">
        <v>-34.215000000000003</v>
      </c>
      <c r="ES35" s="163">
        <v>15.03</v>
      </c>
      <c r="ET35" s="163">
        <v>24.728999999999999</v>
      </c>
      <c r="EU35" s="163">
        <v>-5.9499000000000004</v>
      </c>
      <c r="EV35" s="163">
        <v>22.6</v>
      </c>
      <c r="EW35" s="163">
        <v>7.2633999999999999</v>
      </c>
      <c r="EX35" s="163">
        <v>-5.7511999999999999</v>
      </c>
      <c r="EY35" s="163">
        <v>-10.784000000000001</v>
      </c>
      <c r="EZ35" s="163">
        <v>-10.667999999999999</v>
      </c>
      <c r="FA35" s="163">
        <v>5.9151999999999996</v>
      </c>
      <c r="FB35" s="163">
        <v>-1.9343999999999999</v>
      </c>
      <c r="FC35" s="163">
        <v>-20.934999999999999</v>
      </c>
      <c r="FD35" s="163">
        <v>4.9690000000000003</v>
      </c>
      <c r="FE35" s="163">
        <v>0</v>
      </c>
      <c r="FF35" s="163">
        <v>0</v>
      </c>
      <c r="FG35" s="163">
        <v>2.8420000000000001</v>
      </c>
      <c r="FH35" s="164"/>
      <c r="FI35" s="163">
        <v>3.2519999999999998</v>
      </c>
      <c r="FJ35" s="163">
        <v>-0.50239999999999996</v>
      </c>
      <c r="FK35" s="163">
        <v>-0.83730000000000004</v>
      </c>
      <c r="FL35" s="163">
        <v>32.485999999999997</v>
      </c>
      <c r="FM35" s="163">
        <v>18.619</v>
      </c>
      <c r="FN35" s="163">
        <v>18.495000000000001</v>
      </c>
      <c r="FO35" s="163">
        <v>30.427</v>
      </c>
      <c r="FP35" s="163">
        <v>36.018999999999998</v>
      </c>
      <c r="FQ35" s="163">
        <v>7.6135999999999999</v>
      </c>
      <c r="FR35" s="163">
        <v>-7.0698999999999996</v>
      </c>
      <c r="FS35" s="163">
        <v>-2.3835999999999999</v>
      </c>
      <c r="FT35" s="163">
        <v>0.35089999999999999</v>
      </c>
      <c r="FU35" s="163">
        <v>2</v>
      </c>
      <c r="FV35" s="163">
        <v>1.78</v>
      </c>
      <c r="FW35" s="163">
        <v>-9.3452999999999999</v>
      </c>
      <c r="FX35" s="164"/>
      <c r="FY35" s="163">
        <v>7.2599</v>
      </c>
      <c r="FZ35" s="163">
        <v>0.32100000000000001</v>
      </c>
      <c r="GA35" s="163">
        <v>1.0266</v>
      </c>
      <c r="GB35" s="163">
        <v>27.94</v>
      </c>
      <c r="GC35" s="163">
        <v>-34.465000000000003</v>
      </c>
      <c r="GD35" s="163">
        <v>-23.763999999999999</v>
      </c>
      <c r="GE35" s="163">
        <v>-2.5198999999999998</v>
      </c>
      <c r="GF35" s="163">
        <v>29.728999999999999</v>
      </c>
      <c r="GG35" s="163">
        <v>-0.1</v>
      </c>
      <c r="GH35" s="163">
        <v>14.388999999999999</v>
      </c>
      <c r="GI35" s="164"/>
      <c r="GJ35" s="163">
        <v>-2.4169999999999998</v>
      </c>
      <c r="GK35" s="163">
        <v>2.6964000000000001</v>
      </c>
      <c r="GL35" s="163">
        <v>5.3999999999999999E-2</v>
      </c>
      <c r="GM35" s="164"/>
      <c r="GN35" s="163">
        <v>-10.987</v>
      </c>
      <c r="GO35" s="163">
        <v>-28.97</v>
      </c>
      <c r="GP35" s="163">
        <v>18.326000000000001</v>
      </c>
      <c r="GQ35" s="163">
        <v>-24.452999999999999</v>
      </c>
      <c r="GR35" s="163">
        <v>-17.452999999999999</v>
      </c>
      <c r="GS35" s="163">
        <v>-8.5719999999999992</v>
      </c>
      <c r="GT35" s="163">
        <v>132.32</v>
      </c>
      <c r="GU35" s="163">
        <v>-4.9004000000000003</v>
      </c>
      <c r="GV35" s="163">
        <v>-10.295</v>
      </c>
      <c r="GW35" s="163">
        <v>6.8989000000000003</v>
      </c>
      <c r="GX35" s="164"/>
      <c r="GY35" s="163">
        <v>9.3331</v>
      </c>
      <c r="GZ35" s="163">
        <v>9.4231999999999996</v>
      </c>
      <c r="HA35" s="163">
        <v>1.3224</v>
      </c>
      <c r="HB35" s="163">
        <v>0</v>
      </c>
      <c r="HC35" s="163">
        <v>0</v>
      </c>
      <c r="HD35" s="163">
        <v>0</v>
      </c>
      <c r="HE35" s="163">
        <v>0</v>
      </c>
      <c r="HF35" s="163">
        <v>-49.37</v>
      </c>
      <c r="HG35" s="163">
        <v>58.183</v>
      </c>
      <c r="HH35" s="163">
        <v>54.091999999999999</v>
      </c>
      <c r="HI35" s="163">
        <v>0</v>
      </c>
      <c r="HJ35" s="163">
        <v>0</v>
      </c>
      <c r="HK35" s="163">
        <v>0</v>
      </c>
      <c r="HL35" s="163">
        <v>6.7869000000000002</v>
      </c>
      <c r="HM35" s="163">
        <v>-11.396000000000001</v>
      </c>
      <c r="HN35" s="163">
        <v>-11.28</v>
      </c>
      <c r="HO35" s="163">
        <v>5.7771999999999997</v>
      </c>
      <c r="HP35" s="163">
        <v>10.106</v>
      </c>
      <c r="HQ35" s="163">
        <v>-24.861000000000001</v>
      </c>
      <c r="HR35" s="163">
        <v>-24.640999999999998</v>
      </c>
      <c r="HS35" s="163">
        <v>-18.553000000000001</v>
      </c>
      <c r="HT35" s="163">
        <v>-18.344999999999999</v>
      </c>
      <c r="HU35" s="163">
        <v>8.3800000000000008</v>
      </c>
      <c r="HV35" s="163">
        <v>8.3999000000000006</v>
      </c>
      <c r="HW35" s="163">
        <v>-33.298999999999999</v>
      </c>
      <c r="HX35" s="163">
        <v>-33.200000000000003</v>
      </c>
      <c r="HY35" s="163">
        <v>2.6375999999999999</v>
      </c>
      <c r="HZ35" s="163">
        <v>10.159000000000001</v>
      </c>
      <c r="IA35" s="163">
        <v>52.694000000000003</v>
      </c>
      <c r="IB35" s="163">
        <v>15.420999999999999</v>
      </c>
      <c r="IC35" s="163">
        <v>14.929</v>
      </c>
      <c r="ID35" s="163">
        <v>-11.398999999999999</v>
      </c>
      <c r="IE35" s="164"/>
      <c r="IF35" s="163">
        <v>8.5</v>
      </c>
      <c r="IG35" s="163">
        <v>8.1</v>
      </c>
      <c r="IH35" s="163">
        <v>-18.478999999999999</v>
      </c>
      <c r="II35" s="163">
        <v>-18.324999999999999</v>
      </c>
      <c r="IJ35" s="163">
        <v>-148.59</v>
      </c>
      <c r="IK35" s="163">
        <v>47.959000000000003</v>
      </c>
      <c r="IL35" s="163">
        <v>-289.91000000000003</v>
      </c>
      <c r="IM35" s="163">
        <v>-5.9081999999999999</v>
      </c>
      <c r="IN35" s="163">
        <v>263.42</v>
      </c>
      <c r="IO35" s="163">
        <v>82.382000000000005</v>
      </c>
      <c r="IP35" s="164"/>
      <c r="IQ35" s="163">
        <v>151.19999999999999</v>
      </c>
      <c r="IR35" s="163">
        <v>50.149000000000001</v>
      </c>
      <c r="IS35" s="163">
        <v>11.768000000000001</v>
      </c>
      <c r="IT35" s="163">
        <v>31.989000000000001</v>
      </c>
      <c r="IU35" s="163">
        <v>31.195</v>
      </c>
      <c r="IV35" s="163">
        <v>-42.107999999999997</v>
      </c>
      <c r="IW35" s="163">
        <v>189.28</v>
      </c>
      <c r="IX35" s="163">
        <v>-159.38999999999999</v>
      </c>
      <c r="IY35" s="163">
        <v>37.005000000000003</v>
      </c>
      <c r="IZ35" s="163">
        <v>-29.876000000000001</v>
      </c>
      <c r="JA35" s="163">
        <v>-2.8576999999999999</v>
      </c>
      <c r="JB35" s="163">
        <v>8.8796999999999997</v>
      </c>
      <c r="JC35" s="163">
        <v>-9.92</v>
      </c>
      <c r="JD35" s="163">
        <v>-2.17</v>
      </c>
      <c r="JE35" s="163">
        <v>-2.1739999999999999</v>
      </c>
      <c r="JF35" s="163">
        <v>5.92</v>
      </c>
      <c r="JG35" s="163">
        <v>-2.64</v>
      </c>
      <c r="JH35" s="163">
        <v>-4.6417000000000002</v>
      </c>
      <c r="JI35" s="163">
        <v>-3.0167000000000002</v>
      </c>
      <c r="JJ35" s="163">
        <v>4.6890000000000001</v>
      </c>
      <c r="JK35" s="163">
        <v>-6.2088000000000001</v>
      </c>
      <c r="JL35" s="163">
        <v>3.0998999999999999</v>
      </c>
      <c r="JM35" s="163">
        <v>2.532</v>
      </c>
      <c r="JN35" s="163">
        <v>2.6848999999999998</v>
      </c>
      <c r="JO35" s="163">
        <v>0</v>
      </c>
      <c r="JP35" s="163">
        <v>0</v>
      </c>
      <c r="JQ35" s="163">
        <v>3.8841999999999999</v>
      </c>
      <c r="JR35" s="163">
        <v>3.8159999999999998</v>
      </c>
      <c r="JS35" s="163">
        <v>3.3452999999999999</v>
      </c>
      <c r="JT35" s="164"/>
      <c r="JU35" s="163">
        <v>11.8</v>
      </c>
      <c r="JV35" s="163">
        <v>2.2873000000000001</v>
      </c>
      <c r="JW35" s="164"/>
      <c r="JX35" s="163">
        <v>0.37</v>
      </c>
      <c r="JY35" s="163">
        <v>-5.0507</v>
      </c>
      <c r="JZ35" s="163">
        <v>-4.0202999999999998</v>
      </c>
      <c r="KA35" s="163">
        <v>-26.891999999999999</v>
      </c>
      <c r="KB35" s="163">
        <v>-2.4388000000000001</v>
      </c>
      <c r="KC35" s="163">
        <v>0</v>
      </c>
      <c r="KD35" s="163">
        <v>-29.088999999999999</v>
      </c>
      <c r="KE35" s="163">
        <v>-3.0213000000000001</v>
      </c>
      <c r="KF35" s="163">
        <v>-13</v>
      </c>
      <c r="KG35" s="163">
        <v>-4.8</v>
      </c>
      <c r="KH35" s="163">
        <v>-1E-4</v>
      </c>
      <c r="KI35" s="163">
        <v>-15.462</v>
      </c>
    </row>
    <row r="36" spans="1:295" ht="18" customHeight="1" x14ac:dyDescent="0.3">
      <c r="A36" s="160" t="s">
        <v>61</v>
      </c>
      <c r="B36" s="160" t="s">
        <v>734</v>
      </c>
      <c r="C36" s="163">
        <v>0</v>
      </c>
      <c r="D36" s="163">
        <v>5.5434000000000001</v>
      </c>
      <c r="E36" s="163">
        <v>-11.367000000000001</v>
      </c>
      <c r="F36" s="163">
        <v>8.0945</v>
      </c>
      <c r="G36" s="163">
        <v>12.65</v>
      </c>
      <c r="H36" s="163">
        <v>0</v>
      </c>
      <c r="I36" s="163">
        <v>24.588000000000001</v>
      </c>
      <c r="J36" s="164"/>
      <c r="K36" s="163">
        <v>27.74</v>
      </c>
      <c r="L36" s="163">
        <v>12.212</v>
      </c>
      <c r="M36" s="163">
        <v>11.831</v>
      </c>
      <c r="N36" s="163">
        <v>-22.2</v>
      </c>
      <c r="O36" s="163">
        <v>-28.6</v>
      </c>
      <c r="P36" s="163">
        <v>2.2000000000000002</v>
      </c>
      <c r="Q36" s="163">
        <v>3.3119999999999998</v>
      </c>
      <c r="R36" s="163">
        <v>-19.798999999999999</v>
      </c>
      <c r="S36" s="163">
        <v>3.1981999999999999</v>
      </c>
      <c r="T36" s="163">
        <v>8.6356999999999999</v>
      </c>
      <c r="U36" s="163">
        <v>4.8506999999999998</v>
      </c>
      <c r="V36" s="164"/>
      <c r="W36" s="164"/>
      <c r="X36" s="163">
        <v>0</v>
      </c>
      <c r="Y36" s="163">
        <v>1.8815999999999999</v>
      </c>
      <c r="Z36" s="163">
        <v>2.1888999999999998</v>
      </c>
      <c r="AA36" s="164"/>
      <c r="AB36" s="163">
        <v>-0.67449999999999999</v>
      </c>
      <c r="AC36" s="163">
        <v>0.45600000000000002</v>
      </c>
      <c r="AD36" s="163">
        <v>0.47599999999999998</v>
      </c>
      <c r="AE36" s="163">
        <v>1.5609</v>
      </c>
      <c r="AF36" s="163">
        <v>0</v>
      </c>
      <c r="AG36" s="163">
        <v>-6.6</v>
      </c>
      <c r="AH36" s="163">
        <v>-0.29199999999999998</v>
      </c>
      <c r="AI36" s="163">
        <v>0.23400000000000001</v>
      </c>
      <c r="AJ36" s="163">
        <v>-11.85</v>
      </c>
      <c r="AK36" s="163">
        <v>-11.81</v>
      </c>
      <c r="AL36" s="163">
        <v>-10</v>
      </c>
      <c r="AM36" s="163">
        <v>-13.359</v>
      </c>
      <c r="AN36" s="163">
        <v>-13.579000000000001</v>
      </c>
      <c r="AO36" s="163">
        <v>5.5240999999999998</v>
      </c>
      <c r="AP36" s="163">
        <v>3.9</v>
      </c>
      <c r="AQ36" s="163">
        <v>26.898</v>
      </c>
      <c r="AR36" s="163">
        <v>30.37</v>
      </c>
      <c r="AS36" s="163">
        <v>-11.335000000000001</v>
      </c>
      <c r="AT36" s="163">
        <v>6.5640000000000001</v>
      </c>
      <c r="AU36" s="163">
        <v>0</v>
      </c>
      <c r="AV36" s="163">
        <v>0</v>
      </c>
      <c r="AW36" s="163">
        <v>-0.56189999999999996</v>
      </c>
      <c r="AX36" s="163">
        <v>-14.601000000000001</v>
      </c>
      <c r="AY36" s="163">
        <v>-12.055999999999999</v>
      </c>
      <c r="AZ36" s="163">
        <v>3.1686999999999999</v>
      </c>
      <c r="BA36" s="163">
        <v>16.759</v>
      </c>
      <c r="BB36" s="163">
        <v>99.995999999999995</v>
      </c>
      <c r="BC36" s="163">
        <v>7.3868999999999998</v>
      </c>
      <c r="BD36" s="163">
        <v>-6.1999000000000004</v>
      </c>
      <c r="BE36" s="163">
        <v>-6.1999000000000004</v>
      </c>
      <c r="BF36" s="163">
        <v>-27.844000000000001</v>
      </c>
      <c r="BG36" s="163">
        <v>0</v>
      </c>
      <c r="BH36" s="163">
        <v>-4.4009999999999998</v>
      </c>
      <c r="BI36" s="163">
        <v>1.3141</v>
      </c>
      <c r="BJ36" s="163">
        <v>5.0705999999999998</v>
      </c>
      <c r="BK36" s="163">
        <v>8.3438999999999997</v>
      </c>
      <c r="BL36" s="163">
        <v>4.6407999999999996</v>
      </c>
      <c r="BM36" s="163">
        <v>3.1915</v>
      </c>
      <c r="BN36" s="163">
        <v>-168.3</v>
      </c>
      <c r="BO36" s="163">
        <v>107.21</v>
      </c>
      <c r="BP36" s="163">
        <v>108.03</v>
      </c>
      <c r="BQ36" s="163">
        <v>-98.314999999999998</v>
      </c>
      <c r="BR36" s="163">
        <v>-84.488</v>
      </c>
      <c r="BS36" s="163">
        <v>-9.1669</v>
      </c>
      <c r="BT36" s="164"/>
      <c r="BU36" s="164"/>
      <c r="BV36" s="163">
        <v>39.698</v>
      </c>
      <c r="BW36" s="163">
        <v>14.289</v>
      </c>
      <c r="BX36" s="163">
        <v>9.06</v>
      </c>
      <c r="BY36" s="163">
        <v>0.27</v>
      </c>
      <c r="BZ36" s="163">
        <v>22.12</v>
      </c>
      <c r="CA36" s="163">
        <v>-15.534000000000001</v>
      </c>
      <c r="CB36" s="163">
        <v>-15.4</v>
      </c>
      <c r="CC36" s="163">
        <v>19.280999999999999</v>
      </c>
      <c r="CD36" s="163">
        <v>18.341000000000001</v>
      </c>
      <c r="CE36" s="163">
        <v>-3.4596</v>
      </c>
      <c r="CF36" s="163">
        <v>-25.062999999999999</v>
      </c>
      <c r="CG36" s="163">
        <v>-24.675000000000001</v>
      </c>
      <c r="CH36" s="163">
        <v>5.0685000000000002</v>
      </c>
      <c r="CI36" s="163">
        <v>4.1285999999999996</v>
      </c>
      <c r="CJ36" s="164"/>
      <c r="CK36" s="163">
        <v>6.4119999999999999</v>
      </c>
      <c r="CL36" s="163">
        <v>90.4</v>
      </c>
      <c r="CM36" s="163">
        <v>-8.6998999999999995</v>
      </c>
      <c r="CN36" s="163">
        <v>-5.48</v>
      </c>
      <c r="CO36" s="163">
        <v>51.582000000000001</v>
      </c>
      <c r="CP36" s="163">
        <v>50.18</v>
      </c>
      <c r="CQ36" s="163">
        <v>49.975999999999999</v>
      </c>
      <c r="CR36" s="163">
        <v>72.537000000000006</v>
      </c>
      <c r="CS36" s="163">
        <v>73.563999999999993</v>
      </c>
      <c r="CT36" s="163">
        <v>-18.471</v>
      </c>
      <c r="CU36" s="163">
        <v>-83.491</v>
      </c>
      <c r="CV36" s="163">
        <v>6.4154999999999998</v>
      </c>
      <c r="CW36" s="163">
        <v>3.6560000000000001</v>
      </c>
      <c r="CX36" s="163">
        <v>41.45</v>
      </c>
      <c r="CY36" s="163">
        <v>26.548999999999999</v>
      </c>
      <c r="CZ36" s="163">
        <v>4.5361000000000002</v>
      </c>
      <c r="DA36" s="163">
        <v>5.0811000000000002</v>
      </c>
      <c r="DB36" s="163">
        <v>-18.548999999999999</v>
      </c>
      <c r="DC36" s="163">
        <v>25.512</v>
      </c>
      <c r="DD36" s="163">
        <v>-4.7248999999999999</v>
      </c>
      <c r="DE36" s="163">
        <v>-5.1406999999999998</v>
      </c>
      <c r="DF36" s="163">
        <v>38.198</v>
      </c>
      <c r="DG36" s="163">
        <v>1.3899999999999999E-2</v>
      </c>
      <c r="DH36" s="164"/>
      <c r="DI36" s="163">
        <v>-15.199</v>
      </c>
      <c r="DJ36" s="163">
        <v>-15</v>
      </c>
      <c r="DK36" s="163">
        <v>-3.5083000000000002</v>
      </c>
      <c r="DL36" s="163">
        <v>20.576000000000001</v>
      </c>
      <c r="DM36" s="163">
        <v>63.564</v>
      </c>
      <c r="DN36" s="163">
        <v>35.445</v>
      </c>
      <c r="DO36" s="163">
        <v>21.95</v>
      </c>
      <c r="DP36" s="163">
        <v>-8.4600000000000009</v>
      </c>
      <c r="DQ36" s="163">
        <v>15.052</v>
      </c>
      <c r="DR36" s="163">
        <v>-40.171999999999997</v>
      </c>
      <c r="DS36" s="163">
        <v>-0.95</v>
      </c>
      <c r="DT36" s="163">
        <v>-1</v>
      </c>
      <c r="DU36" s="163">
        <v>20.95</v>
      </c>
      <c r="DV36" s="163">
        <v>5.69</v>
      </c>
      <c r="DW36" s="163">
        <v>-38.454000000000001</v>
      </c>
      <c r="DX36" s="163">
        <v>-19.7</v>
      </c>
      <c r="DY36" s="163">
        <v>-38.270000000000003</v>
      </c>
      <c r="DZ36" s="163">
        <v>-36.881</v>
      </c>
      <c r="EA36" s="163">
        <v>48.210999999999999</v>
      </c>
      <c r="EB36" s="163">
        <v>24.119</v>
      </c>
      <c r="EC36" s="163">
        <v>10.722</v>
      </c>
      <c r="ED36" s="163">
        <v>10.393000000000001</v>
      </c>
      <c r="EE36" s="163">
        <v>-0.28789999999999999</v>
      </c>
      <c r="EF36" s="163">
        <v>-9.8757999999999999</v>
      </c>
      <c r="EG36" s="163">
        <v>-15.25</v>
      </c>
      <c r="EH36" s="163">
        <v>35.454999999999998</v>
      </c>
      <c r="EI36" s="163">
        <v>-45.899000000000001</v>
      </c>
      <c r="EJ36" s="163">
        <v>0</v>
      </c>
      <c r="EK36" s="163">
        <v>-15.233000000000001</v>
      </c>
      <c r="EL36" s="163">
        <v>-14.244</v>
      </c>
      <c r="EM36" s="163">
        <v>31.756</v>
      </c>
      <c r="EN36" s="163">
        <v>2.54</v>
      </c>
      <c r="EO36" s="163">
        <v>1.1608000000000001</v>
      </c>
      <c r="EP36" s="163">
        <v>-26.628</v>
      </c>
      <c r="EQ36" s="163">
        <v>-31.914000000000001</v>
      </c>
      <c r="ER36" s="163">
        <v>-31.931999999999999</v>
      </c>
      <c r="ES36" s="163">
        <v>18.448</v>
      </c>
      <c r="ET36" s="163">
        <v>25</v>
      </c>
      <c r="EU36" s="163">
        <v>-7</v>
      </c>
      <c r="EV36" s="163">
        <v>2.6</v>
      </c>
      <c r="EW36" s="163">
        <v>6.4946999999999999</v>
      </c>
      <c r="EX36" s="163">
        <v>-4.7576999999999998</v>
      </c>
      <c r="EY36" s="163">
        <v>-10.784000000000001</v>
      </c>
      <c r="EZ36" s="163">
        <v>-10.667999999999999</v>
      </c>
      <c r="FA36" s="163">
        <v>4.9489999999999998</v>
      </c>
      <c r="FB36" s="163">
        <v>2.4882</v>
      </c>
      <c r="FC36" s="163">
        <v>-29.594999999999999</v>
      </c>
      <c r="FD36" s="163">
        <v>5.0422000000000002</v>
      </c>
      <c r="FE36" s="163">
        <v>0</v>
      </c>
      <c r="FF36" s="163">
        <v>0</v>
      </c>
      <c r="FG36" s="163">
        <v>2.6777000000000002</v>
      </c>
      <c r="FH36" s="164"/>
      <c r="FI36" s="163">
        <v>2.7502</v>
      </c>
      <c r="FJ36" s="163">
        <v>2.3443000000000001</v>
      </c>
      <c r="FK36" s="163">
        <v>2.1768999999999998</v>
      </c>
      <c r="FL36" s="163">
        <v>24.280999999999999</v>
      </c>
      <c r="FM36" s="163">
        <v>19.974</v>
      </c>
      <c r="FN36" s="163">
        <v>19.966999999999999</v>
      </c>
      <c r="FO36" s="163">
        <v>25.413</v>
      </c>
      <c r="FP36" s="163">
        <v>31.132999999999999</v>
      </c>
      <c r="FQ36" s="163">
        <v>10.029999999999999</v>
      </c>
      <c r="FR36" s="163">
        <v>-6.8098999999999998</v>
      </c>
      <c r="FS36" s="163">
        <v>-2.6160999999999999</v>
      </c>
      <c r="FT36" s="163">
        <v>0.36830000000000002</v>
      </c>
      <c r="FU36" s="163">
        <v>1.75</v>
      </c>
      <c r="FV36" s="163">
        <v>2.0499999999999998</v>
      </c>
      <c r="FW36" s="163">
        <v>-11.186999999999999</v>
      </c>
      <c r="FX36" s="164"/>
      <c r="FY36" s="163">
        <v>7.2359</v>
      </c>
      <c r="FZ36" s="163">
        <v>0.30599999999999999</v>
      </c>
      <c r="GA36" s="163">
        <v>1.0827</v>
      </c>
      <c r="GB36" s="163">
        <v>27.94</v>
      </c>
      <c r="GC36" s="163">
        <v>-33.878</v>
      </c>
      <c r="GD36" s="163">
        <v>-23.475000000000001</v>
      </c>
      <c r="GE36" s="163">
        <v>-2.5099</v>
      </c>
      <c r="GF36" s="163">
        <v>32.787999999999997</v>
      </c>
      <c r="GG36" s="163">
        <v>-0.1</v>
      </c>
      <c r="GH36" s="163">
        <v>22.963999999999999</v>
      </c>
      <c r="GI36" s="164"/>
      <c r="GJ36" s="163">
        <v>-7.7247000000000003</v>
      </c>
      <c r="GK36" s="163">
        <v>2.7130999999999998</v>
      </c>
      <c r="GL36" s="163">
        <v>8.4699999999999998E-2</v>
      </c>
      <c r="GM36" s="164"/>
      <c r="GN36" s="163">
        <v>-10.675000000000001</v>
      </c>
      <c r="GO36" s="163">
        <v>-22.762</v>
      </c>
      <c r="GP36" s="163">
        <v>22.106000000000002</v>
      </c>
      <c r="GQ36" s="163">
        <v>-31.596</v>
      </c>
      <c r="GR36" s="163">
        <v>-21.42</v>
      </c>
      <c r="GS36" s="163">
        <v>-11.853999999999999</v>
      </c>
      <c r="GT36" s="163">
        <v>147.78</v>
      </c>
      <c r="GU36" s="163">
        <v>-5.9093999999999998</v>
      </c>
      <c r="GV36" s="163">
        <v>-9.1243999999999996</v>
      </c>
      <c r="GW36" s="163">
        <v>-8.3331</v>
      </c>
      <c r="GX36" s="164"/>
      <c r="GY36" s="163">
        <v>9.2378999999999998</v>
      </c>
      <c r="GZ36" s="163">
        <v>9.3046000000000006</v>
      </c>
      <c r="HA36" s="163">
        <v>1</v>
      </c>
      <c r="HB36" s="163">
        <v>-1.7825</v>
      </c>
      <c r="HC36" s="163">
        <v>0</v>
      </c>
      <c r="HD36" s="163">
        <v>0</v>
      </c>
      <c r="HE36" s="163">
        <v>0</v>
      </c>
      <c r="HF36" s="163">
        <v>-54.073999999999998</v>
      </c>
      <c r="HG36" s="163">
        <v>54.817</v>
      </c>
      <c r="HH36" s="163">
        <v>56.48</v>
      </c>
      <c r="HI36" s="163">
        <v>1.2162999999999999</v>
      </c>
      <c r="HJ36" s="163">
        <v>2.1509999999999998</v>
      </c>
      <c r="HK36" s="163">
        <v>0</v>
      </c>
      <c r="HL36" s="163">
        <v>5.5557999999999996</v>
      </c>
      <c r="HM36" s="163">
        <v>-11.239000000000001</v>
      </c>
      <c r="HN36" s="163">
        <v>-9.6788000000000007</v>
      </c>
      <c r="HO36" s="163">
        <v>5.7771999999999997</v>
      </c>
      <c r="HP36" s="163">
        <v>10.106</v>
      </c>
      <c r="HQ36" s="163">
        <v>-20.12</v>
      </c>
      <c r="HR36" s="163">
        <v>-19.23</v>
      </c>
      <c r="HS36" s="163">
        <v>-17.957999999999998</v>
      </c>
      <c r="HT36" s="163">
        <v>-18.597000000000001</v>
      </c>
      <c r="HU36" s="163">
        <v>11.148999999999999</v>
      </c>
      <c r="HV36" s="163">
        <v>11.17</v>
      </c>
      <c r="HW36" s="163">
        <v>-30.399000000000001</v>
      </c>
      <c r="HX36" s="163">
        <v>-30.298999999999999</v>
      </c>
      <c r="HY36" s="163">
        <v>2.6375999999999999</v>
      </c>
      <c r="HZ36" s="163">
        <v>11.439</v>
      </c>
      <c r="IA36" s="163">
        <v>46.392000000000003</v>
      </c>
      <c r="IB36" s="163">
        <v>18.073</v>
      </c>
      <c r="IC36" s="163">
        <v>17.969000000000001</v>
      </c>
      <c r="ID36" s="163">
        <v>-10.6</v>
      </c>
      <c r="IE36" s="164"/>
      <c r="IF36" s="163">
        <v>7.1999000000000004</v>
      </c>
      <c r="IG36" s="163">
        <v>6.8</v>
      </c>
      <c r="IH36" s="163">
        <v>-18.167000000000002</v>
      </c>
      <c r="II36" s="163">
        <v>-17.893999999999998</v>
      </c>
      <c r="IJ36" s="163">
        <v>-150.21</v>
      </c>
      <c r="IK36" s="163">
        <v>43.835000000000001</v>
      </c>
      <c r="IL36" s="163">
        <v>-291.14</v>
      </c>
      <c r="IM36" s="163">
        <v>-5.7988999999999997</v>
      </c>
      <c r="IN36" s="163">
        <v>283.7</v>
      </c>
      <c r="IO36" s="163">
        <v>93.411000000000001</v>
      </c>
      <c r="IP36" s="164"/>
      <c r="IQ36" s="163">
        <v>139.94999999999999</v>
      </c>
      <c r="IR36" s="163">
        <v>57.472999999999999</v>
      </c>
      <c r="IS36" s="163">
        <v>20.341000000000001</v>
      </c>
      <c r="IT36" s="163">
        <v>32.646999999999998</v>
      </c>
      <c r="IU36" s="163">
        <v>26.373999999999999</v>
      </c>
      <c r="IV36" s="163">
        <v>-33.045999999999999</v>
      </c>
      <c r="IW36" s="163">
        <v>198.71</v>
      </c>
      <c r="IX36" s="163">
        <v>-164.27</v>
      </c>
      <c r="IY36" s="163">
        <v>43.680999999999997</v>
      </c>
      <c r="IZ36" s="163">
        <v>-35.026000000000003</v>
      </c>
      <c r="JA36" s="163">
        <v>-3.8904000000000001</v>
      </c>
      <c r="JB36" s="163">
        <v>8.8796999999999997</v>
      </c>
      <c r="JC36" s="163">
        <v>-9.0398999999999994</v>
      </c>
      <c r="JD36" s="163">
        <v>-2.1379999999999999</v>
      </c>
      <c r="JE36" s="163">
        <v>-2.1219000000000001</v>
      </c>
      <c r="JF36" s="163">
        <v>5.6798999999999999</v>
      </c>
      <c r="JG36" s="163">
        <v>-1.9198999999999999</v>
      </c>
      <c r="JH36" s="163">
        <v>-4.7954999999999997</v>
      </c>
      <c r="JI36" s="163">
        <v>-3.7185999999999999</v>
      </c>
      <c r="JJ36" s="163">
        <v>4.6005000000000003</v>
      </c>
      <c r="JK36" s="163">
        <v>-6.5323000000000002</v>
      </c>
      <c r="JL36" s="163">
        <v>3.4</v>
      </c>
      <c r="JM36" s="163">
        <v>1.6809000000000001</v>
      </c>
      <c r="JN36" s="163">
        <v>2.1219000000000001</v>
      </c>
      <c r="JO36" s="163">
        <v>0</v>
      </c>
      <c r="JP36" s="163">
        <v>0</v>
      </c>
      <c r="JQ36" s="163">
        <v>4.1063000000000001</v>
      </c>
      <c r="JR36" s="163">
        <v>4.3032000000000004</v>
      </c>
      <c r="JS36" s="163">
        <v>3.1272000000000002</v>
      </c>
      <c r="JT36" s="164"/>
      <c r="JU36" s="163">
        <v>11.3</v>
      </c>
      <c r="JV36" s="163">
        <v>2.6953</v>
      </c>
      <c r="JW36" s="164"/>
      <c r="JX36" s="163">
        <v>0.37</v>
      </c>
      <c r="JY36" s="163">
        <v>-6.3360000000000003</v>
      </c>
      <c r="JZ36" s="163">
        <v>-4.0204000000000004</v>
      </c>
      <c r="KA36" s="163">
        <v>-25.838000000000001</v>
      </c>
      <c r="KB36" s="163">
        <v>-4.6021999999999998</v>
      </c>
      <c r="KC36" s="163">
        <v>0</v>
      </c>
      <c r="KD36" s="163">
        <v>-28.082999999999998</v>
      </c>
      <c r="KE36" s="163">
        <v>-1.9641999999999999</v>
      </c>
      <c r="KF36" s="163">
        <v>-12.398999999999999</v>
      </c>
      <c r="KG36" s="163">
        <v>-5.0998999999999999</v>
      </c>
      <c r="KH36" s="163">
        <v>-1E-4</v>
      </c>
      <c r="KI36" s="163">
        <v>-17.170000000000002</v>
      </c>
    </row>
    <row r="37" spans="1:295" ht="18" customHeight="1" x14ac:dyDescent="0.3">
      <c r="A37" s="160" t="s">
        <v>61</v>
      </c>
      <c r="B37" s="160" t="s">
        <v>735</v>
      </c>
      <c r="C37" s="163">
        <v>0</v>
      </c>
      <c r="D37" s="163">
        <v>5.4802</v>
      </c>
      <c r="E37" s="163">
        <v>-11.260999999999999</v>
      </c>
      <c r="F37" s="163">
        <v>8.4029000000000007</v>
      </c>
      <c r="G37" s="163">
        <v>13.007999999999999</v>
      </c>
      <c r="H37" s="163">
        <v>0</v>
      </c>
      <c r="I37" s="163">
        <v>25.399000000000001</v>
      </c>
      <c r="J37" s="164"/>
      <c r="K37" s="163">
        <v>28.582000000000001</v>
      </c>
      <c r="L37" s="163">
        <v>12.759</v>
      </c>
      <c r="M37" s="163">
        <v>12.253</v>
      </c>
      <c r="N37" s="163">
        <v>-24.42</v>
      </c>
      <c r="O37" s="163">
        <v>-30.798999999999999</v>
      </c>
      <c r="P37" s="163">
        <v>4.4000000000000004</v>
      </c>
      <c r="Q37" s="163">
        <v>4.9679000000000002</v>
      </c>
      <c r="R37" s="163">
        <v>-22</v>
      </c>
      <c r="S37" s="163">
        <v>3.3725000000000001</v>
      </c>
      <c r="T37" s="163">
        <v>11.157999999999999</v>
      </c>
      <c r="U37" s="163">
        <v>4.9676</v>
      </c>
      <c r="V37" s="164"/>
      <c r="W37" s="164"/>
      <c r="X37" s="163">
        <v>0</v>
      </c>
      <c r="Y37" s="163">
        <v>1.7921</v>
      </c>
      <c r="Z37" s="163">
        <v>2.3054000000000001</v>
      </c>
      <c r="AA37" s="164"/>
      <c r="AB37" s="163">
        <v>-0.36919999999999997</v>
      </c>
      <c r="AC37" s="163">
        <v>-0.03</v>
      </c>
      <c r="AD37" s="163">
        <v>2.1000000000000001E-2</v>
      </c>
      <c r="AE37" s="163">
        <v>1.8660000000000001</v>
      </c>
      <c r="AF37" s="163">
        <v>2.2200000000000002</v>
      </c>
      <c r="AG37" s="163">
        <v>-4.4000000000000004</v>
      </c>
      <c r="AH37" s="163">
        <v>-0.29199999999999998</v>
      </c>
      <c r="AI37" s="163">
        <v>0.23400000000000001</v>
      </c>
      <c r="AJ37" s="163">
        <v>-14.199</v>
      </c>
      <c r="AK37" s="163">
        <v>-14.18</v>
      </c>
      <c r="AL37" s="163">
        <v>-10</v>
      </c>
      <c r="AM37" s="163">
        <v>-13.46</v>
      </c>
      <c r="AN37" s="163">
        <v>-13.569000000000001</v>
      </c>
      <c r="AO37" s="163">
        <v>5.6356000000000002</v>
      </c>
      <c r="AP37" s="163">
        <v>3.9075000000000002</v>
      </c>
      <c r="AQ37" s="163">
        <v>30.821000000000002</v>
      </c>
      <c r="AR37" s="163">
        <v>34.707999999999998</v>
      </c>
      <c r="AS37" s="163">
        <v>-5.9028</v>
      </c>
      <c r="AT37" s="163">
        <v>6.5640000000000001</v>
      </c>
      <c r="AU37" s="163">
        <v>0</v>
      </c>
      <c r="AV37" s="163">
        <v>0</v>
      </c>
      <c r="AW37" s="163">
        <v>0.17710000000000001</v>
      </c>
      <c r="AX37" s="163">
        <v>-11.922000000000001</v>
      </c>
      <c r="AY37" s="163">
        <v>-9.5109999999999992</v>
      </c>
      <c r="AZ37" s="163">
        <v>3.9578000000000002</v>
      </c>
      <c r="BA37" s="163">
        <v>19.454000000000001</v>
      </c>
      <c r="BB37" s="163">
        <v>90.897000000000006</v>
      </c>
      <c r="BC37" s="163">
        <v>7.6394000000000002</v>
      </c>
      <c r="BD37" s="163">
        <v>-6.2999000000000001</v>
      </c>
      <c r="BE37" s="163">
        <v>-6.2999000000000001</v>
      </c>
      <c r="BF37" s="163">
        <v>-30.867000000000001</v>
      </c>
      <c r="BG37" s="163">
        <v>0</v>
      </c>
      <c r="BH37" s="163">
        <v>-4.8438999999999997</v>
      </c>
      <c r="BI37" s="163">
        <v>1.3141</v>
      </c>
      <c r="BJ37" s="163">
        <v>4.6662999999999997</v>
      </c>
      <c r="BK37" s="163">
        <v>10.118</v>
      </c>
      <c r="BL37" s="163">
        <v>4.5914999999999999</v>
      </c>
      <c r="BM37" s="163">
        <v>3.3148</v>
      </c>
      <c r="BN37" s="163">
        <v>-201.75</v>
      </c>
      <c r="BO37" s="163">
        <v>119.93</v>
      </c>
      <c r="BP37" s="163">
        <v>119.23</v>
      </c>
      <c r="BQ37" s="163">
        <v>-100.05</v>
      </c>
      <c r="BR37" s="163">
        <v>-85.867000000000004</v>
      </c>
      <c r="BS37" s="163">
        <v>-9.1669</v>
      </c>
      <c r="BT37" s="164"/>
      <c r="BU37" s="164"/>
      <c r="BV37" s="163">
        <v>45.097000000000001</v>
      </c>
      <c r="BW37" s="163">
        <v>15.239000000000001</v>
      </c>
      <c r="BX37" s="163">
        <v>10.569000000000001</v>
      </c>
      <c r="BY37" s="163">
        <v>2.5198999999999998</v>
      </c>
      <c r="BZ37" s="163">
        <v>23.51</v>
      </c>
      <c r="CA37" s="163">
        <v>-14.195</v>
      </c>
      <c r="CB37" s="163">
        <v>-14.329000000000001</v>
      </c>
      <c r="CC37" s="163">
        <v>24.367000000000001</v>
      </c>
      <c r="CD37" s="163">
        <v>22.731000000000002</v>
      </c>
      <c r="CE37" s="163">
        <v>-4.9641999999999999</v>
      </c>
      <c r="CF37" s="163">
        <v>-31.294</v>
      </c>
      <c r="CG37" s="163">
        <v>-31.465</v>
      </c>
      <c r="CH37" s="163">
        <v>5.5918999999999999</v>
      </c>
      <c r="CI37" s="163">
        <v>-0.1031</v>
      </c>
      <c r="CJ37" s="164"/>
      <c r="CK37" s="163">
        <v>6.4119999999999999</v>
      </c>
      <c r="CL37" s="163">
        <v>85.099000000000004</v>
      </c>
      <c r="CM37" s="163">
        <v>-0.9</v>
      </c>
      <c r="CN37" s="163">
        <v>-5.9699</v>
      </c>
      <c r="CO37" s="163">
        <v>48.326999999999998</v>
      </c>
      <c r="CP37" s="163">
        <v>47.59</v>
      </c>
      <c r="CQ37" s="163">
        <v>47.523000000000003</v>
      </c>
      <c r="CR37" s="163">
        <v>72.388000000000005</v>
      </c>
      <c r="CS37" s="163">
        <v>73.296000000000006</v>
      </c>
      <c r="CT37" s="163">
        <v>-23.943000000000001</v>
      </c>
      <c r="CU37" s="163">
        <v>-87.596999999999994</v>
      </c>
      <c r="CV37" s="163">
        <v>10.19</v>
      </c>
      <c r="CW37" s="163">
        <v>3.7302</v>
      </c>
      <c r="CX37" s="163">
        <v>40.689</v>
      </c>
      <c r="CY37" s="163">
        <v>30.52</v>
      </c>
      <c r="CZ37" s="163">
        <v>6.4111000000000002</v>
      </c>
      <c r="DA37" s="163">
        <v>7.0343</v>
      </c>
      <c r="DB37" s="163">
        <v>-20.908999999999999</v>
      </c>
      <c r="DC37" s="163">
        <v>25.512</v>
      </c>
      <c r="DD37" s="163">
        <v>-0.95120000000000005</v>
      </c>
      <c r="DE37" s="163">
        <v>-0.505</v>
      </c>
      <c r="DF37" s="163">
        <v>33.854999999999997</v>
      </c>
      <c r="DG37" s="163">
        <v>1.3899999999999999E-2</v>
      </c>
      <c r="DH37" s="164"/>
      <c r="DI37" s="163">
        <v>-20.5</v>
      </c>
      <c r="DJ37" s="163">
        <v>-20.298999999999999</v>
      </c>
      <c r="DK37" s="163">
        <v>-2.7025999999999999</v>
      </c>
      <c r="DL37" s="163">
        <v>21.137</v>
      </c>
      <c r="DM37" s="163">
        <v>65.298000000000002</v>
      </c>
      <c r="DN37" s="163">
        <v>36.744</v>
      </c>
      <c r="DO37" s="163">
        <v>22.62</v>
      </c>
      <c r="DP37" s="163">
        <v>-9</v>
      </c>
      <c r="DQ37" s="163">
        <v>14.823</v>
      </c>
      <c r="DR37" s="163">
        <v>-35.131</v>
      </c>
      <c r="DS37" s="163">
        <v>0.75</v>
      </c>
      <c r="DT37" s="163">
        <v>0.73</v>
      </c>
      <c r="DU37" s="163">
        <v>20.059999999999999</v>
      </c>
      <c r="DV37" s="163">
        <v>8.7799999999999994</v>
      </c>
      <c r="DW37" s="163">
        <v>-34.927</v>
      </c>
      <c r="DX37" s="163">
        <v>-17.298999999999999</v>
      </c>
      <c r="DY37" s="163">
        <v>-37.616</v>
      </c>
      <c r="DZ37" s="163">
        <v>-37.098999999999997</v>
      </c>
      <c r="EA37" s="163">
        <v>53.171999999999997</v>
      </c>
      <c r="EB37" s="163">
        <v>27.111000000000001</v>
      </c>
      <c r="EC37" s="163">
        <v>14.37</v>
      </c>
      <c r="ED37" s="163">
        <v>15.493</v>
      </c>
      <c r="EE37" s="163">
        <v>-11.204000000000001</v>
      </c>
      <c r="EF37" s="163">
        <v>-21.021999999999998</v>
      </c>
      <c r="EG37" s="163">
        <v>-16.010999999999999</v>
      </c>
      <c r="EH37" s="163">
        <v>35.832999999999998</v>
      </c>
      <c r="EI37" s="163">
        <v>-42.225999999999999</v>
      </c>
      <c r="EJ37" s="163">
        <v>0</v>
      </c>
      <c r="EK37" s="163">
        <v>-15.292999999999999</v>
      </c>
      <c r="EL37" s="163">
        <v>-14.757999999999999</v>
      </c>
      <c r="EM37" s="163">
        <v>30.123000000000001</v>
      </c>
      <c r="EN37" s="163">
        <v>5.9055999999999997</v>
      </c>
      <c r="EO37" s="163">
        <v>4.5754000000000001</v>
      </c>
      <c r="EP37" s="163">
        <v>-34.308</v>
      </c>
      <c r="EQ37" s="163">
        <v>-30.696999999999999</v>
      </c>
      <c r="ER37" s="163">
        <v>-30.442</v>
      </c>
      <c r="ES37" s="163">
        <v>14.949</v>
      </c>
      <c r="ET37" s="163">
        <v>25.899000000000001</v>
      </c>
      <c r="EU37" s="163">
        <v>-7</v>
      </c>
      <c r="EV37" s="163">
        <v>0.1</v>
      </c>
      <c r="EW37" s="163">
        <v>7.0133999999999999</v>
      </c>
      <c r="EX37" s="163">
        <v>0.1234</v>
      </c>
      <c r="EY37" s="163">
        <v>-10.784000000000001</v>
      </c>
      <c r="EZ37" s="163">
        <v>-10.667999999999999</v>
      </c>
      <c r="FA37" s="163">
        <v>7.2725</v>
      </c>
      <c r="FB37" s="163">
        <v>8.5888000000000009</v>
      </c>
      <c r="FC37" s="163">
        <v>-24.835000000000001</v>
      </c>
      <c r="FD37" s="163">
        <v>5.2925000000000004</v>
      </c>
      <c r="FE37" s="163">
        <v>0</v>
      </c>
      <c r="FF37" s="163">
        <v>0</v>
      </c>
      <c r="FG37" s="163">
        <v>0</v>
      </c>
      <c r="FH37" s="164"/>
      <c r="FI37" s="163">
        <v>2.5</v>
      </c>
      <c r="FJ37" s="163">
        <v>2.0093999999999999</v>
      </c>
      <c r="FK37" s="163">
        <v>2.0093999999999999</v>
      </c>
      <c r="FL37" s="163">
        <v>26.792999999999999</v>
      </c>
      <c r="FM37" s="163">
        <v>19.831</v>
      </c>
      <c r="FN37" s="163">
        <v>19.89</v>
      </c>
      <c r="FO37" s="163">
        <v>26.593</v>
      </c>
      <c r="FP37" s="163">
        <v>32.973999999999997</v>
      </c>
      <c r="FQ37" s="163">
        <v>10.772</v>
      </c>
      <c r="FR37" s="163">
        <v>-7.0598999999999998</v>
      </c>
      <c r="FS37" s="163">
        <v>-2.5099</v>
      </c>
      <c r="FT37" s="163">
        <v>0.40400000000000003</v>
      </c>
      <c r="FU37" s="163">
        <v>2.2000000000000002</v>
      </c>
      <c r="FV37" s="163">
        <v>1.85</v>
      </c>
      <c r="FW37" s="163">
        <v>-11.473000000000001</v>
      </c>
      <c r="FX37" s="164"/>
      <c r="FY37" s="163">
        <v>7.3139000000000003</v>
      </c>
      <c r="FZ37" s="163">
        <v>0.27300000000000002</v>
      </c>
      <c r="GA37" s="163">
        <v>1.1424000000000001</v>
      </c>
      <c r="GB37" s="163">
        <v>27.94</v>
      </c>
      <c r="GC37" s="163">
        <v>-32.908000000000001</v>
      </c>
      <c r="GD37" s="163">
        <v>-22.170999999999999</v>
      </c>
      <c r="GE37" s="163">
        <v>-2.4399000000000002</v>
      </c>
      <c r="GF37" s="163">
        <v>32.371000000000002</v>
      </c>
      <c r="GG37" s="163">
        <v>-0.1</v>
      </c>
      <c r="GH37" s="163">
        <v>21.785</v>
      </c>
      <c r="GI37" s="164"/>
      <c r="GJ37" s="163">
        <v>-7.7282999999999999</v>
      </c>
      <c r="GK37" s="163">
        <v>2.7199</v>
      </c>
      <c r="GL37" s="163">
        <v>8.4699999999999998E-2</v>
      </c>
      <c r="GM37" s="164"/>
      <c r="GN37" s="163">
        <v>-11.964</v>
      </c>
      <c r="GO37" s="163">
        <v>-26.085000000000001</v>
      </c>
      <c r="GP37" s="163">
        <v>20.713999999999999</v>
      </c>
      <c r="GQ37" s="163">
        <v>-30.670999999999999</v>
      </c>
      <c r="GR37" s="163">
        <v>-18.713000000000001</v>
      </c>
      <c r="GS37" s="163">
        <v>-11.689</v>
      </c>
      <c r="GT37" s="163">
        <v>137.12</v>
      </c>
      <c r="GU37" s="163">
        <v>-5.7389000000000001</v>
      </c>
      <c r="GV37" s="163">
        <v>-7.8512000000000004</v>
      </c>
      <c r="GW37" s="163">
        <v>-8.7624999999999993</v>
      </c>
      <c r="GX37" s="164"/>
      <c r="GY37" s="163">
        <v>10.116</v>
      </c>
      <c r="GZ37" s="163">
        <v>10.135</v>
      </c>
      <c r="HA37" s="163">
        <v>1.1032999999999999</v>
      </c>
      <c r="HB37" s="163">
        <v>-2.9714</v>
      </c>
      <c r="HC37" s="163">
        <v>0</v>
      </c>
      <c r="HD37" s="163">
        <v>-0.42</v>
      </c>
      <c r="HE37" s="163">
        <v>0</v>
      </c>
      <c r="HF37" s="163">
        <v>-55.584000000000003</v>
      </c>
      <c r="HG37" s="163">
        <v>56.51</v>
      </c>
      <c r="HH37" s="163">
        <v>56.917000000000002</v>
      </c>
      <c r="HI37" s="163">
        <v>5.3132999999999999</v>
      </c>
      <c r="HJ37" s="163">
        <v>5.5616000000000003</v>
      </c>
      <c r="HK37" s="163">
        <v>0</v>
      </c>
      <c r="HL37" s="163">
        <v>0</v>
      </c>
      <c r="HM37" s="163">
        <v>-12.537000000000001</v>
      </c>
      <c r="HN37" s="163">
        <v>-13.180999999999999</v>
      </c>
      <c r="HO37" s="163">
        <v>14.305999999999999</v>
      </c>
      <c r="HP37" s="163">
        <v>16.108000000000001</v>
      </c>
      <c r="HQ37" s="163">
        <v>-21.053999999999998</v>
      </c>
      <c r="HR37" s="163">
        <v>-20.454999999999998</v>
      </c>
      <c r="HS37" s="163">
        <v>-17.759</v>
      </c>
      <c r="HT37" s="163">
        <v>-17.905999999999999</v>
      </c>
      <c r="HU37" s="163">
        <v>9.0500000000000007</v>
      </c>
      <c r="HV37" s="163">
        <v>8.93</v>
      </c>
      <c r="HW37" s="163">
        <v>-26.6</v>
      </c>
      <c r="HX37" s="163">
        <v>-26.7</v>
      </c>
      <c r="HY37" s="163">
        <v>2.4802</v>
      </c>
      <c r="HZ37" s="163">
        <v>9.0398999999999994</v>
      </c>
      <c r="IA37" s="163">
        <v>44.484000000000002</v>
      </c>
      <c r="IB37" s="163">
        <v>16.213000000000001</v>
      </c>
      <c r="IC37" s="163">
        <v>16.16</v>
      </c>
      <c r="ID37" s="163">
        <v>-10.1</v>
      </c>
      <c r="IE37" s="164"/>
      <c r="IF37" s="163">
        <v>5.5998999999999999</v>
      </c>
      <c r="IG37" s="163">
        <v>4.8</v>
      </c>
      <c r="IH37" s="163">
        <v>-17.815000000000001</v>
      </c>
      <c r="II37" s="163">
        <v>-17.931999999999999</v>
      </c>
      <c r="IJ37" s="163">
        <v>-150.21</v>
      </c>
      <c r="IK37" s="163">
        <v>47.201000000000001</v>
      </c>
      <c r="IL37" s="163">
        <v>-291.14</v>
      </c>
      <c r="IM37" s="163">
        <v>-6.6070000000000002</v>
      </c>
      <c r="IN37" s="163">
        <v>283.17</v>
      </c>
      <c r="IO37" s="163">
        <v>92.176000000000002</v>
      </c>
      <c r="IP37" s="164"/>
      <c r="IQ37" s="163">
        <v>132.71</v>
      </c>
      <c r="IR37" s="163">
        <v>59.204000000000001</v>
      </c>
      <c r="IS37" s="163">
        <v>26.161000000000001</v>
      </c>
      <c r="IT37" s="163">
        <v>30.355</v>
      </c>
      <c r="IU37" s="163">
        <v>26.332000000000001</v>
      </c>
      <c r="IV37" s="163">
        <v>-31.44</v>
      </c>
      <c r="IW37" s="163">
        <v>205.63</v>
      </c>
      <c r="IX37" s="163">
        <v>-163.30000000000001</v>
      </c>
      <c r="IY37" s="163">
        <v>50.125</v>
      </c>
      <c r="IZ37" s="163">
        <v>-40.206000000000003</v>
      </c>
      <c r="JA37" s="163">
        <v>-4.4275000000000002</v>
      </c>
      <c r="JB37" s="163">
        <v>8.8796999999999997</v>
      </c>
      <c r="JC37" s="163">
        <v>-7.6798999999999999</v>
      </c>
      <c r="JD37" s="163">
        <v>-2.16</v>
      </c>
      <c r="JE37" s="163">
        <v>-2.157</v>
      </c>
      <c r="JF37" s="163">
        <v>4.4000000000000004</v>
      </c>
      <c r="JG37" s="163">
        <v>-1.0399</v>
      </c>
      <c r="JH37" s="163">
        <v>-4.4291999999999998</v>
      </c>
      <c r="JI37" s="163">
        <v>-4.3045</v>
      </c>
      <c r="JJ37" s="163">
        <v>4.2191000000000001</v>
      </c>
      <c r="JK37" s="163">
        <v>-7.1182999999999996</v>
      </c>
      <c r="JL37" s="163">
        <v>5.1999000000000004</v>
      </c>
      <c r="JM37" s="163">
        <v>0.51100000000000001</v>
      </c>
      <c r="JN37" s="163">
        <v>-1.2159</v>
      </c>
      <c r="JO37" s="163">
        <v>0</v>
      </c>
      <c r="JP37" s="163">
        <v>0</v>
      </c>
      <c r="JQ37" s="163">
        <v>3.8607999999999998</v>
      </c>
      <c r="JR37" s="163">
        <v>3.2949000000000002</v>
      </c>
      <c r="JS37" s="163">
        <v>3.3357999999999999</v>
      </c>
      <c r="JT37" s="164"/>
      <c r="JU37" s="163">
        <v>10</v>
      </c>
      <c r="JV37" s="163">
        <v>2.6372</v>
      </c>
      <c r="JW37" s="164"/>
      <c r="JX37" s="163">
        <v>0.37</v>
      </c>
      <c r="JY37" s="163">
        <v>-6.2396000000000003</v>
      </c>
      <c r="JZ37" s="163">
        <v>-3.6120000000000001</v>
      </c>
      <c r="KA37" s="163">
        <v>-26.111999999999998</v>
      </c>
      <c r="KB37" s="163">
        <v>-4.6501999999999999</v>
      </c>
      <c r="KC37" s="163">
        <v>0</v>
      </c>
      <c r="KD37" s="163">
        <v>-27.7</v>
      </c>
      <c r="KE37" s="163">
        <v>-2.2265999999999999</v>
      </c>
      <c r="KF37" s="163">
        <v>-10.8</v>
      </c>
      <c r="KG37" s="163">
        <v>-6</v>
      </c>
      <c r="KH37" s="163">
        <v>-1E-4</v>
      </c>
      <c r="KI37" s="163">
        <v>-14.741</v>
      </c>
    </row>
    <row r="38" spans="1:295" ht="18" customHeight="1" x14ac:dyDescent="0.3">
      <c r="A38" s="160" t="s">
        <v>61</v>
      </c>
      <c r="B38" s="160" t="s">
        <v>736</v>
      </c>
      <c r="C38" s="163">
        <v>0</v>
      </c>
      <c r="D38" s="163">
        <v>5.9835000000000003</v>
      </c>
      <c r="E38" s="163">
        <v>-12.590999999999999</v>
      </c>
      <c r="F38" s="163">
        <v>7.1231999999999998</v>
      </c>
      <c r="G38" s="163">
        <v>12.882</v>
      </c>
      <c r="H38" s="163">
        <v>0</v>
      </c>
      <c r="I38" s="163">
        <v>25.125</v>
      </c>
      <c r="J38" s="164"/>
      <c r="K38" s="163">
        <v>29.187999999999999</v>
      </c>
      <c r="L38" s="163">
        <v>12.894</v>
      </c>
      <c r="M38" s="163">
        <v>12.75</v>
      </c>
      <c r="N38" s="163">
        <v>-22.2</v>
      </c>
      <c r="O38" s="163">
        <v>-28.6</v>
      </c>
      <c r="P38" s="163">
        <v>4.4000000000000004</v>
      </c>
      <c r="Q38" s="163">
        <v>5.7960000000000003</v>
      </c>
      <c r="R38" s="163">
        <v>-22</v>
      </c>
      <c r="S38" s="163">
        <v>2.456</v>
      </c>
      <c r="T38" s="163">
        <v>10.488</v>
      </c>
      <c r="U38" s="163">
        <v>4.9120999999999997</v>
      </c>
      <c r="V38" s="163">
        <v>4.7590000000000003</v>
      </c>
      <c r="W38" s="163">
        <v>8.1149000000000004</v>
      </c>
      <c r="X38" s="163">
        <v>0</v>
      </c>
      <c r="Y38" s="163">
        <v>1.3729</v>
      </c>
      <c r="Z38" s="163">
        <v>2.1657999999999999</v>
      </c>
      <c r="AA38" s="164"/>
      <c r="AB38" s="163">
        <v>-0.16719999999999999</v>
      </c>
      <c r="AC38" s="163">
        <v>0.126</v>
      </c>
      <c r="AD38" s="163">
        <v>0.122</v>
      </c>
      <c r="AE38" s="163">
        <v>1.954</v>
      </c>
      <c r="AF38" s="163">
        <v>2.2200000000000002</v>
      </c>
      <c r="AG38" s="163">
        <v>-4.4000000000000004</v>
      </c>
      <c r="AH38" s="163">
        <v>-0.29199999999999998</v>
      </c>
      <c r="AI38" s="163">
        <v>0.23400000000000001</v>
      </c>
      <c r="AJ38" s="163">
        <v>-13.26</v>
      </c>
      <c r="AK38" s="163">
        <v>-13.39</v>
      </c>
      <c r="AL38" s="163">
        <v>-10</v>
      </c>
      <c r="AM38" s="163">
        <v>-13.35</v>
      </c>
      <c r="AN38" s="163">
        <v>-13.449</v>
      </c>
      <c r="AO38" s="163">
        <v>5.9446000000000003</v>
      </c>
      <c r="AP38" s="163">
        <v>3.9592999999999998</v>
      </c>
      <c r="AQ38" s="163">
        <v>27.074999999999999</v>
      </c>
      <c r="AR38" s="163">
        <v>30.724</v>
      </c>
      <c r="AS38" s="163">
        <v>-6.3902000000000001</v>
      </c>
      <c r="AT38" s="163">
        <v>-2.6791</v>
      </c>
      <c r="AU38" s="163">
        <v>0</v>
      </c>
      <c r="AV38" s="163">
        <v>0</v>
      </c>
      <c r="AW38" s="163">
        <v>27.408000000000001</v>
      </c>
      <c r="AX38" s="163">
        <v>-16.475999999999999</v>
      </c>
      <c r="AY38" s="163">
        <v>-13.930999999999999</v>
      </c>
      <c r="AZ38" s="163">
        <v>5.9305000000000003</v>
      </c>
      <c r="BA38" s="163">
        <v>31.251999999999999</v>
      </c>
      <c r="BB38" s="163">
        <v>84.495999999999995</v>
      </c>
      <c r="BC38" s="163">
        <v>7.391</v>
      </c>
      <c r="BD38" s="163">
        <v>-6.1999000000000004</v>
      </c>
      <c r="BE38" s="163">
        <v>-6.1999000000000004</v>
      </c>
      <c r="BF38" s="163">
        <v>-27.138999999999999</v>
      </c>
      <c r="BG38" s="163">
        <v>0</v>
      </c>
      <c r="BH38" s="163">
        <v>-4.4942000000000002</v>
      </c>
      <c r="BI38" s="163">
        <v>1.3141</v>
      </c>
      <c r="BJ38" s="163">
        <v>5.8029999999999999</v>
      </c>
      <c r="BK38" s="163">
        <v>10.375</v>
      </c>
      <c r="BL38" s="163">
        <v>4.5518999999999998</v>
      </c>
      <c r="BM38" s="163">
        <v>3.1120000000000001</v>
      </c>
      <c r="BN38" s="163">
        <v>-181.89</v>
      </c>
      <c r="BO38" s="163">
        <v>116.76</v>
      </c>
      <c r="BP38" s="163">
        <v>117.09</v>
      </c>
      <c r="BQ38" s="163">
        <v>-105.98</v>
      </c>
      <c r="BR38" s="163">
        <v>-79.521000000000001</v>
      </c>
      <c r="BS38" s="163">
        <v>-9.1669</v>
      </c>
      <c r="BT38" s="164"/>
      <c r="BU38" s="164"/>
      <c r="BV38" s="163">
        <v>43.070999999999998</v>
      </c>
      <c r="BW38" s="163">
        <v>14.84</v>
      </c>
      <c r="BX38" s="163">
        <v>10.859</v>
      </c>
      <c r="BY38" s="163">
        <v>2.44</v>
      </c>
      <c r="BZ38" s="163">
        <v>21.969000000000001</v>
      </c>
      <c r="CA38" s="163">
        <v>-14.731</v>
      </c>
      <c r="CB38" s="163">
        <v>-14.731</v>
      </c>
      <c r="CC38" s="163">
        <v>23.221</v>
      </c>
      <c r="CD38" s="163">
        <v>22.495999999999999</v>
      </c>
      <c r="CE38" s="163">
        <v>-4.0431999999999997</v>
      </c>
      <c r="CF38" s="163">
        <v>-28.626999999999999</v>
      </c>
      <c r="CG38" s="163">
        <v>-28.126000000000001</v>
      </c>
      <c r="CH38" s="163">
        <v>5.5213999999999999</v>
      </c>
      <c r="CI38" s="163">
        <v>0.98199999999999998</v>
      </c>
      <c r="CJ38" s="163">
        <v>2.88</v>
      </c>
      <c r="CK38" s="163">
        <v>6.4119999999999999</v>
      </c>
      <c r="CL38" s="163">
        <v>87.5</v>
      </c>
      <c r="CM38" s="163">
        <v>-3.9</v>
      </c>
      <c r="CN38" s="163">
        <v>-5.8898999999999999</v>
      </c>
      <c r="CO38" s="163">
        <v>49.767000000000003</v>
      </c>
      <c r="CP38" s="163">
        <v>49.149000000000001</v>
      </c>
      <c r="CQ38" s="163">
        <v>48.372999999999998</v>
      </c>
      <c r="CR38" s="163">
        <v>71.823999999999998</v>
      </c>
      <c r="CS38" s="163">
        <v>71.840999999999994</v>
      </c>
      <c r="CT38" s="163">
        <v>-22.574999999999999</v>
      </c>
      <c r="CU38" s="163">
        <v>-86.106999999999999</v>
      </c>
      <c r="CV38" s="163">
        <v>10.680999999999999</v>
      </c>
      <c r="CW38" s="163">
        <v>3.6362999999999999</v>
      </c>
      <c r="CX38" s="163">
        <v>40.04</v>
      </c>
      <c r="CY38" s="163">
        <v>30.37</v>
      </c>
      <c r="CZ38" s="163">
        <v>7.6611000000000002</v>
      </c>
      <c r="DA38" s="163">
        <v>8.2060999999999993</v>
      </c>
      <c r="DB38" s="163">
        <v>-23.09</v>
      </c>
      <c r="DC38" s="163">
        <v>25.512</v>
      </c>
      <c r="DD38" s="163">
        <v>-2.6899000000000002</v>
      </c>
      <c r="DE38" s="163">
        <v>-2.0087999999999999</v>
      </c>
      <c r="DF38" s="163">
        <v>36.661000000000001</v>
      </c>
      <c r="DG38" s="163">
        <v>1.3899999999999999E-2</v>
      </c>
      <c r="DH38" s="163">
        <v>0</v>
      </c>
      <c r="DI38" s="163">
        <v>-20.5</v>
      </c>
      <c r="DJ38" s="163">
        <v>-20.399000000000001</v>
      </c>
      <c r="DK38" s="163">
        <v>-3.1408</v>
      </c>
      <c r="DL38" s="163">
        <v>21.137</v>
      </c>
      <c r="DM38" s="163">
        <v>64.510000000000005</v>
      </c>
      <c r="DN38" s="163">
        <v>36.372</v>
      </c>
      <c r="DO38" s="163">
        <v>22.43</v>
      </c>
      <c r="DP38" s="163">
        <v>-8.7898999999999994</v>
      </c>
      <c r="DQ38" s="163">
        <v>15.079000000000001</v>
      </c>
      <c r="DR38" s="163">
        <v>-35.244</v>
      </c>
      <c r="DS38" s="163">
        <v>0.75</v>
      </c>
      <c r="DT38" s="163">
        <v>0.69</v>
      </c>
      <c r="DU38" s="163">
        <v>20.23</v>
      </c>
      <c r="DV38" s="163">
        <v>9.11</v>
      </c>
      <c r="DW38" s="163">
        <v>-38.218000000000004</v>
      </c>
      <c r="DX38" s="163">
        <v>-18.981000000000002</v>
      </c>
      <c r="DY38" s="163">
        <v>-37.826999999999998</v>
      </c>
      <c r="DZ38" s="163">
        <v>-37.518000000000001</v>
      </c>
      <c r="EA38" s="163">
        <v>53.683999999999997</v>
      </c>
      <c r="EB38" s="163">
        <v>26.788</v>
      </c>
      <c r="EC38" s="163">
        <v>14.760999999999999</v>
      </c>
      <c r="ED38" s="163">
        <v>15.503</v>
      </c>
      <c r="EE38" s="163">
        <v>-3.9087000000000001</v>
      </c>
      <c r="EF38" s="163">
        <v>-16.042000000000002</v>
      </c>
      <c r="EG38" s="163">
        <v>-15.164</v>
      </c>
      <c r="EH38" s="163">
        <v>41.575000000000003</v>
      </c>
      <c r="EI38" s="163">
        <v>-33.773000000000003</v>
      </c>
      <c r="EJ38" s="163">
        <v>0</v>
      </c>
      <c r="EK38" s="163">
        <v>-14.117000000000001</v>
      </c>
      <c r="EL38" s="163">
        <v>-13.500999999999999</v>
      </c>
      <c r="EM38" s="163">
        <v>35.447000000000003</v>
      </c>
      <c r="EN38" s="163">
        <v>-0.48499999999999999</v>
      </c>
      <c r="EO38" s="163">
        <v>-1.4016</v>
      </c>
      <c r="EP38" s="163">
        <v>-22.02</v>
      </c>
      <c r="EQ38" s="163">
        <v>-34.628999999999998</v>
      </c>
      <c r="ER38" s="163">
        <v>-33.54</v>
      </c>
      <c r="ES38" s="163">
        <v>13.090999999999999</v>
      </c>
      <c r="ET38" s="163">
        <v>25.42</v>
      </c>
      <c r="EU38" s="163">
        <v>-7.7798999999999996</v>
      </c>
      <c r="EV38" s="163">
        <v>26.899000000000001</v>
      </c>
      <c r="EW38" s="163">
        <v>7.0582000000000003</v>
      </c>
      <c r="EX38" s="163">
        <v>-14.387</v>
      </c>
      <c r="EY38" s="163">
        <v>-10.904999999999999</v>
      </c>
      <c r="EZ38" s="163">
        <v>-11.05</v>
      </c>
      <c r="FA38" s="163">
        <v>7.2930999999999999</v>
      </c>
      <c r="FB38" s="163">
        <v>13.273</v>
      </c>
      <c r="FC38" s="163">
        <v>-24.077000000000002</v>
      </c>
      <c r="FD38" s="163">
        <v>5.1032999999999999</v>
      </c>
      <c r="FE38" s="163">
        <v>0</v>
      </c>
      <c r="FF38" s="163">
        <v>0</v>
      </c>
      <c r="FG38" s="163">
        <v>3.2919</v>
      </c>
      <c r="FH38" s="163">
        <v>3.6166999999999998</v>
      </c>
      <c r="FI38" s="163">
        <v>3.1816</v>
      </c>
      <c r="FJ38" s="163">
        <v>1.0046999999999999</v>
      </c>
      <c r="FK38" s="163">
        <v>1.1720999999999999</v>
      </c>
      <c r="FL38" s="163">
        <v>25.285</v>
      </c>
      <c r="FM38" s="163">
        <v>20.81</v>
      </c>
      <c r="FN38" s="163">
        <v>20.523</v>
      </c>
      <c r="FO38" s="163">
        <v>24.254000000000001</v>
      </c>
      <c r="FP38" s="163">
        <v>30.882999999999999</v>
      </c>
      <c r="FQ38" s="163">
        <v>10.221</v>
      </c>
      <c r="FR38" s="163">
        <v>-7.8998999999999997</v>
      </c>
      <c r="FS38" s="163">
        <v>-2.1272000000000002</v>
      </c>
      <c r="FT38" s="163">
        <v>0.36830000000000002</v>
      </c>
      <c r="FU38" s="163">
        <v>1.83</v>
      </c>
      <c r="FV38" s="163">
        <v>2.31</v>
      </c>
      <c r="FW38" s="163">
        <v>-11.311</v>
      </c>
      <c r="FX38" s="163">
        <v>1.5064</v>
      </c>
      <c r="FY38" s="163">
        <v>7.4848999999999997</v>
      </c>
      <c r="FZ38" s="163">
        <v>-1.0999999999999999E-2</v>
      </c>
      <c r="GA38" s="163">
        <v>1.3167</v>
      </c>
      <c r="GB38" s="163">
        <v>23.6</v>
      </c>
      <c r="GC38" s="163">
        <v>-31.242000000000001</v>
      </c>
      <c r="GD38" s="163">
        <v>-20.739000000000001</v>
      </c>
      <c r="GE38" s="163">
        <v>-2.4098999999999999</v>
      </c>
      <c r="GF38" s="163">
        <v>32.646999999999998</v>
      </c>
      <c r="GG38" s="163">
        <v>-0.1</v>
      </c>
      <c r="GH38" s="163">
        <v>22.364000000000001</v>
      </c>
      <c r="GI38" s="163">
        <v>7.3483000000000001</v>
      </c>
      <c r="GJ38" s="163">
        <v>-7.9253999999999998</v>
      </c>
      <c r="GK38" s="163">
        <v>2.7334999999999998</v>
      </c>
      <c r="GL38" s="163">
        <v>8.4699999999999998E-2</v>
      </c>
      <c r="GM38" s="164"/>
      <c r="GN38" s="163">
        <v>-11.964</v>
      </c>
      <c r="GO38" s="163">
        <v>-26.353999999999999</v>
      </c>
      <c r="GP38" s="163">
        <v>20.699000000000002</v>
      </c>
      <c r="GQ38" s="163">
        <v>-31.007000000000001</v>
      </c>
      <c r="GR38" s="163">
        <v>-20.11</v>
      </c>
      <c r="GS38" s="163">
        <v>-11.619</v>
      </c>
      <c r="GT38" s="163">
        <v>143.59</v>
      </c>
      <c r="GU38" s="163">
        <v>-5.5959000000000003</v>
      </c>
      <c r="GV38" s="163">
        <v>-8.1303000000000001</v>
      </c>
      <c r="GW38" s="163">
        <v>-8.1839999999999993</v>
      </c>
      <c r="GX38" s="163">
        <v>2.1898</v>
      </c>
      <c r="GY38" s="163">
        <v>10.204000000000001</v>
      </c>
      <c r="GZ38" s="163">
        <v>10.404</v>
      </c>
      <c r="HA38" s="163">
        <v>1</v>
      </c>
      <c r="HB38" s="163">
        <v>-4.5602</v>
      </c>
      <c r="HC38" s="163">
        <v>-4.7226999999999997</v>
      </c>
      <c r="HD38" s="163">
        <v>-0.42</v>
      </c>
      <c r="HE38" s="163">
        <v>0</v>
      </c>
      <c r="HF38" s="163">
        <v>-52.783999999999999</v>
      </c>
      <c r="HG38" s="163">
        <v>54.362000000000002</v>
      </c>
      <c r="HH38" s="163">
        <v>56.308</v>
      </c>
      <c r="HI38" s="163">
        <v>9.8737999999999992</v>
      </c>
      <c r="HJ38" s="163">
        <v>9.9795999999999996</v>
      </c>
      <c r="HK38" s="163">
        <v>0</v>
      </c>
      <c r="HL38" s="163">
        <v>0</v>
      </c>
      <c r="HM38" s="163">
        <v>-10.199999999999999</v>
      </c>
      <c r="HN38" s="163">
        <v>-12.795</v>
      </c>
      <c r="HO38" s="163">
        <v>14.305999999999999</v>
      </c>
      <c r="HP38" s="163">
        <v>16.108000000000001</v>
      </c>
      <c r="HQ38" s="163">
        <v>-19.785</v>
      </c>
      <c r="HR38" s="163">
        <v>-18.823</v>
      </c>
      <c r="HS38" s="163">
        <v>-15.920999999999999</v>
      </c>
      <c r="HT38" s="163">
        <v>-15.76</v>
      </c>
      <c r="HU38" s="163">
        <v>9.92</v>
      </c>
      <c r="HV38" s="163">
        <v>9.92</v>
      </c>
      <c r="HW38" s="163">
        <v>-27.1</v>
      </c>
      <c r="HX38" s="163">
        <v>-26.1</v>
      </c>
      <c r="HY38" s="163">
        <v>2.4618000000000002</v>
      </c>
      <c r="HZ38" s="163">
        <v>2.96</v>
      </c>
      <c r="IA38" s="163">
        <v>44.363</v>
      </c>
      <c r="IB38" s="163">
        <v>17.75</v>
      </c>
      <c r="IC38" s="163">
        <v>17.492000000000001</v>
      </c>
      <c r="ID38" s="163">
        <v>-10.6</v>
      </c>
      <c r="IE38" s="163">
        <v>-26.5</v>
      </c>
      <c r="IF38" s="163">
        <v>4.3</v>
      </c>
      <c r="IG38" s="163">
        <v>3.7</v>
      </c>
      <c r="IH38" s="163">
        <v>-17.875</v>
      </c>
      <c r="II38" s="163">
        <v>-17.931999999999999</v>
      </c>
      <c r="IJ38" s="163">
        <v>-150.21</v>
      </c>
      <c r="IK38" s="163">
        <v>50.826000000000001</v>
      </c>
      <c r="IL38" s="163">
        <v>-291.14</v>
      </c>
      <c r="IM38" s="163">
        <v>-11.326000000000001</v>
      </c>
      <c r="IN38" s="163">
        <v>299.98</v>
      </c>
      <c r="IO38" s="163">
        <v>103.72</v>
      </c>
      <c r="IP38" s="163">
        <v>60.393000000000001</v>
      </c>
      <c r="IQ38" s="163">
        <v>138.37</v>
      </c>
      <c r="IR38" s="163">
        <v>66.204999999999998</v>
      </c>
      <c r="IS38" s="163">
        <v>40.380000000000003</v>
      </c>
      <c r="IT38" s="163">
        <v>32.738999999999997</v>
      </c>
      <c r="IU38" s="163">
        <v>26.524000000000001</v>
      </c>
      <c r="IV38" s="163">
        <v>-25.175000000000001</v>
      </c>
      <c r="IW38" s="163">
        <v>214.93</v>
      </c>
      <c r="IX38" s="163">
        <v>-169.2</v>
      </c>
      <c r="IY38" s="163">
        <v>58.320999999999998</v>
      </c>
      <c r="IZ38" s="163">
        <v>-46.072000000000003</v>
      </c>
      <c r="JA38" s="163">
        <v>-3.9832000000000001</v>
      </c>
      <c r="JB38" s="163">
        <v>8.8796999999999997</v>
      </c>
      <c r="JC38" s="163">
        <v>-7.5198999999999998</v>
      </c>
      <c r="JD38" s="163">
        <v>-2.1549</v>
      </c>
      <c r="JE38" s="163">
        <v>-2.161</v>
      </c>
      <c r="JF38" s="163">
        <v>4.1599000000000004</v>
      </c>
      <c r="JG38" s="163">
        <v>-0.96</v>
      </c>
      <c r="JH38" s="163">
        <v>-4.4866000000000001</v>
      </c>
      <c r="JI38" s="163">
        <v>-4.57</v>
      </c>
      <c r="JJ38" s="163">
        <v>4.6585000000000001</v>
      </c>
      <c r="JK38" s="163">
        <v>-7.1763000000000003</v>
      </c>
      <c r="JL38" s="163">
        <v>4.6999000000000004</v>
      </c>
      <c r="JM38" s="163">
        <v>-1.2230000000000001</v>
      </c>
      <c r="JN38" s="163">
        <v>-0.44400000000000001</v>
      </c>
      <c r="JO38" s="163">
        <v>0</v>
      </c>
      <c r="JP38" s="163">
        <v>0</v>
      </c>
      <c r="JQ38" s="163">
        <v>3.613</v>
      </c>
      <c r="JR38" s="163">
        <v>3.6730999999999998</v>
      </c>
      <c r="JS38" s="163">
        <v>2.7132999999999998</v>
      </c>
      <c r="JT38" s="164"/>
      <c r="JU38" s="163">
        <v>11.1</v>
      </c>
      <c r="JV38" s="163">
        <v>3.0127000000000002</v>
      </c>
      <c r="JW38" s="163">
        <v>0.73</v>
      </c>
      <c r="JX38" s="163">
        <v>0.37</v>
      </c>
      <c r="JY38" s="163">
        <v>-8.8337000000000003</v>
      </c>
      <c r="JZ38" s="163">
        <v>-1.8795999999999999</v>
      </c>
      <c r="KA38" s="163">
        <v>-24.709</v>
      </c>
      <c r="KB38" s="163">
        <v>-6.2842000000000002</v>
      </c>
      <c r="KC38" s="163">
        <v>0</v>
      </c>
      <c r="KD38" s="163">
        <v>-25.916</v>
      </c>
      <c r="KE38" s="163">
        <v>-2.4540999999999999</v>
      </c>
      <c r="KF38" s="163">
        <v>-11.8</v>
      </c>
      <c r="KG38" s="163">
        <v>-5.0998999999999999</v>
      </c>
      <c r="KH38" s="163">
        <v>-1E-4</v>
      </c>
      <c r="KI38" s="163">
        <v>-13.411</v>
      </c>
    </row>
    <row r="39" spans="1:295" ht="18" customHeight="1" x14ac:dyDescent="0.3">
      <c r="A39" s="160" t="s">
        <v>61</v>
      </c>
      <c r="B39" s="160" t="s">
        <v>737</v>
      </c>
      <c r="C39" s="163">
        <v>0</v>
      </c>
      <c r="D39" s="163">
        <v>5.0499000000000001</v>
      </c>
      <c r="E39" s="163">
        <v>-10.507</v>
      </c>
      <c r="F39" s="163">
        <v>9.8330000000000002</v>
      </c>
      <c r="G39" s="163">
        <v>13.084</v>
      </c>
      <c r="H39" s="163">
        <v>0</v>
      </c>
      <c r="I39" s="163">
        <v>25.57</v>
      </c>
      <c r="J39" s="164"/>
      <c r="K39" s="163">
        <v>28.027999999999999</v>
      </c>
      <c r="L39" s="163">
        <v>12.391999999999999</v>
      </c>
      <c r="M39" s="163">
        <v>11.988</v>
      </c>
      <c r="N39" s="163">
        <v>-19.978999999999999</v>
      </c>
      <c r="O39" s="163">
        <v>-30.798999999999999</v>
      </c>
      <c r="P39" s="163">
        <v>4.4000000000000004</v>
      </c>
      <c r="Q39" s="163">
        <v>5.7960000000000003</v>
      </c>
      <c r="R39" s="163">
        <v>-22</v>
      </c>
      <c r="S39" s="163">
        <v>3.3285</v>
      </c>
      <c r="T39" s="163">
        <v>9.9931999999999999</v>
      </c>
      <c r="U39" s="163">
        <v>4.8230000000000004</v>
      </c>
      <c r="V39" s="163">
        <v>4.8468</v>
      </c>
      <c r="W39" s="164"/>
      <c r="X39" s="163">
        <v>0</v>
      </c>
      <c r="Y39" s="163">
        <v>1.8271999999999999</v>
      </c>
      <c r="Z39" s="163">
        <v>2.1728999999999998</v>
      </c>
      <c r="AA39" s="164"/>
      <c r="AB39" s="163">
        <v>-0.2445</v>
      </c>
      <c r="AC39" s="163">
        <v>0.33700000000000002</v>
      </c>
      <c r="AD39" s="163">
        <v>0.35</v>
      </c>
      <c r="AE39" s="163">
        <v>2.1469</v>
      </c>
      <c r="AF39" s="163">
        <v>0</v>
      </c>
      <c r="AG39" s="163">
        <v>-4.4000000000000004</v>
      </c>
      <c r="AH39" s="163">
        <v>-0.29199999999999998</v>
      </c>
      <c r="AI39" s="163">
        <v>0.23400000000000001</v>
      </c>
      <c r="AJ39" s="163">
        <v>-14.159000000000001</v>
      </c>
      <c r="AK39" s="163">
        <v>-14.09</v>
      </c>
      <c r="AL39" s="163">
        <v>-10</v>
      </c>
      <c r="AM39" s="163">
        <v>-12.56</v>
      </c>
      <c r="AN39" s="163">
        <v>-12.38</v>
      </c>
      <c r="AO39" s="164"/>
      <c r="AP39" s="163">
        <v>3.7111000000000001</v>
      </c>
      <c r="AQ39" s="163">
        <v>27.419</v>
      </c>
      <c r="AR39" s="163">
        <v>30.077999999999999</v>
      </c>
      <c r="AS39" s="163">
        <v>-6.3632999999999997</v>
      </c>
      <c r="AT39" s="163">
        <v>-2.5451999999999999</v>
      </c>
      <c r="AU39" s="163">
        <v>0</v>
      </c>
      <c r="AV39" s="163">
        <v>0</v>
      </c>
      <c r="AW39" s="163">
        <v>25.154</v>
      </c>
      <c r="AX39" s="163">
        <v>-15.539</v>
      </c>
      <c r="AY39" s="163">
        <v>-14.734999999999999</v>
      </c>
      <c r="AZ39" s="163">
        <v>5.9305000000000003</v>
      </c>
      <c r="BA39" s="163">
        <v>31.678000000000001</v>
      </c>
      <c r="BB39" s="163">
        <v>81.144000000000005</v>
      </c>
      <c r="BC39" s="163">
        <v>7.2847999999999997</v>
      </c>
      <c r="BD39" s="163">
        <v>-5.9999000000000002</v>
      </c>
      <c r="BE39" s="163">
        <v>-5.9999000000000002</v>
      </c>
      <c r="BF39" s="163">
        <v>-27.727</v>
      </c>
      <c r="BG39" s="163">
        <v>0</v>
      </c>
      <c r="BH39" s="163">
        <v>-4.2953999999999999</v>
      </c>
      <c r="BI39" s="163">
        <v>1.3141</v>
      </c>
      <c r="BJ39" s="163">
        <v>6.8956999999999997</v>
      </c>
      <c r="BK39" s="163">
        <v>10.194000000000001</v>
      </c>
      <c r="BL39" s="163">
        <v>4.8754999999999997</v>
      </c>
      <c r="BM39" s="163">
        <v>3.3993000000000002</v>
      </c>
      <c r="BN39" s="163">
        <v>-183.29</v>
      </c>
      <c r="BO39" s="163">
        <v>117.13</v>
      </c>
      <c r="BP39" s="163">
        <v>117.25</v>
      </c>
      <c r="BQ39" s="163">
        <v>-106.91</v>
      </c>
      <c r="BR39" s="163">
        <v>-78.387</v>
      </c>
      <c r="BS39" s="163">
        <v>-9.1669</v>
      </c>
      <c r="BT39" s="164"/>
      <c r="BU39" s="164"/>
      <c r="BV39" s="163">
        <v>43.89</v>
      </c>
      <c r="BW39" s="163">
        <v>14.8</v>
      </c>
      <c r="BX39" s="163">
        <v>10.728999999999999</v>
      </c>
      <c r="BY39" s="163">
        <v>2.44</v>
      </c>
      <c r="BZ39" s="163">
        <v>21.658999999999999</v>
      </c>
      <c r="CA39" s="163">
        <v>-13.927</v>
      </c>
      <c r="CB39" s="163">
        <v>-13.792999999999999</v>
      </c>
      <c r="CC39" s="163">
        <v>23.36</v>
      </c>
      <c r="CD39" s="163">
        <v>22.501000000000001</v>
      </c>
      <c r="CE39" s="163">
        <v>-2.6459000000000001</v>
      </c>
      <c r="CF39" s="163">
        <v>-29.757999999999999</v>
      </c>
      <c r="CG39" s="163">
        <v>-29.84</v>
      </c>
      <c r="CH39" s="163">
        <v>6.7083000000000004</v>
      </c>
      <c r="CI39" s="163">
        <v>0.61319999999999997</v>
      </c>
      <c r="CJ39" s="163">
        <v>2.88</v>
      </c>
      <c r="CK39" s="163">
        <v>6.4119999999999999</v>
      </c>
      <c r="CL39" s="163">
        <v>84.599000000000004</v>
      </c>
      <c r="CM39" s="163">
        <v>-0.5</v>
      </c>
      <c r="CN39" s="163">
        <v>-5.92</v>
      </c>
      <c r="CO39" s="163">
        <v>49.256</v>
      </c>
      <c r="CP39" s="163">
        <v>47.956000000000003</v>
      </c>
      <c r="CQ39" s="163">
        <v>47.103999999999999</v>
      </c>
      <c r="CR39" s="163">
        <v>69.512</v>
      </c>
      <c r="CS39" s="163">
        <v>70.203000000000003</v>
      </c>
      <c r="CT39" s="163">
        <v>-24.062000000000001</v>
      </c>
      <c r="CU39" s="163">
        <v>-85.460999999999999</v>
      </c>
      <c r="CV39" s="163">
        <v>10.224</v>
      </c>
      <c r="CW39" s="163">
        <v>3.3946000000000001</v>
      </c>
      <c r="CX39" s="163">
        <v>41.74</v>
      </c>
      <c r="CY39" s="163">
        <v>31.27</v>
      </c>
      <c r="CZ39" s="163">
        <v>7.8173000000000004</v>
      </c>
      <c r="DA39" s="163">
        <v>8.3038000000000007</v>
      </c>
      <c r="DB39" s="163">
        <v>-22.978999999999999</v>
      </c>
      <c r="DC39" s="163">
        <v>25.512</v>
      </c>
      <c r="DD39" s="163">
        <v>-2.1981000000000002</v>
      </c>
      <c r="DE39" s="163">
        <v>-1.2568999999999999</v>
      </c>
      <c r="DF39" s="163">
        <v>34.460999999999999</v>
      </c>
      <c r="DG39" s="163">
        <v>1.37E-2</v>
      </c>
      <c r="DH39" s="163">
        <v>0</v>
      </c>
      <c r="DI39" s="163">
        <v>-21.7</v>
      </c>
      <c r="DJ39" s="163">
        <v>-21.298999999999999</v>
      </c>
      <c r="DK39" s="163">
        <v>-3.6779000000000002</v>
      </c>
      <c r="DL39" s="163">
        <v>21.137</v>
      </c>
      <c r="DM39" s="163">
        <v>65.298000000000002</v>
      </c>
      <c r="DN39" s="163">
        <v>36.372</v>
      </c>
      <c r="DO39" s="163">
        <v>22.3</v>
      </c>
      <c r="DP39" s="163">
        <v>-9.26</v>
      </c>
      <c r="DQ39" s="163">
        <v>14.823</v>
      </c>
      <c r="DR39" s="163">
        <v>-32.125999999999998</v>
      </c>
      <c r="DS39" s="163">
        <v>0.63</v>
      </c>
      <c r="DT39" s="163">
        <v>0.62</v>
      </c>
      <c r="DU39" s="163">
        <v>19.559999999999999</v>
      </c>
      <c r="DV39" s="163">
        <v>9.09</v>
      </c>
      <c r="DW39" s="163">
        <v>-34.036000000000001</v>
      </c>
      <c r="DX39" s="163">
        <v>-16.972000000000001</v>
      </c>
      <c r="DY39" s="163">
        <v>-37.499000000000002</v>
      </c>
      <c r="DZ39" s="163">
        <v>-36.4</v>
      </c>
      <c r="EA39" s="163">
        <v>54.487000000000002</v>
      </c>
      <c r="EB39" s="163">
        <v>26.056999999999999</v>
      </c>
      <c r="EC39" s="163">
        <v>15.162000000000001</v>
      </c>
      <c r="ED39" s="163">
        <v>15.356999999999999</v>
      </c>
      <c r="EE39" s="163">
        <v>-1.8782000000000001</v>
      </c>
      <c r="EF39" s="163">
        <v>-12.802</v>
      </c>
      <c r="EG39" s="163">
        <v>-15.618</v>
      </c>
      <c r="EH39" s="163">
        <v>41.383000000000003</v>
      </c>
      <c r="EI39" s="163">
        <v>-34.354999999999997</v>
      </c>
      <c r="EJ39" s="163">
        <v>0</v>
      </c>
      <c r="EK39" s="163">
        <v>-14.236000000000001</v>
      </c>
      <c r="EL39" s="163">
        <v>-14.209</v>
      </c>
      <c r="EM39" s="163">
        <v>22.143999999999998</v>
      </c>
      <c r="EN39" s="163">
        <v>1.5279</v>
      </c>
      <c r="EO39" s="163">
        <v>0.72799999999999998</v>
      </c>
      <c r="EP39" s="163">
        <v>-32.259</v>
      </c>
      <c r="EQ39" s="163">
        <v>-30.542999999999999</v>
      </c>
      <c r="ER39" s="163">
        <v>-32.218000000000004</v>
      </c>
      <c r="ES39" s="163">
        <v>15.401</v>
      </c>
      <c r="ET39" s="163">
        <v>23.329000000000001</v>
      </c>
      <c r="EU39" s="163">
        <v>-8.09</v>
      </c>
      <c r="EV39" s="163">
        <v>4.0998999999999999</v>
      </c>
      <c r="EW39" s="163">
        <v>6.3263999999999996</v>
      </c>
      <c r="EX39" s="163">
        <v>-7.1449999999999996</v>
      </c>
      <c r="EY39" s="163">
        <v>-10.895</v>
      </c>
      <c r="EZ39" s="163">
        <v>-10.992000000000001</v>
      </c>
      <c r="FA39" s="163">
        <v>7.2453000000000003</v>
      </c>
      <c r="FB39" s="163">
        <v>8.8582000000000001</v>
      </c>
      <c r="FC39" s="163">
        <v>-21.16</v>
      </c>
      <c r="FD39" s="163">
        <v>5.03</v>
      </c>
      <c r="FE39" s="163">
        <v>0</v>
      </c>
      <c r="FF39" s="163">
        <v>0</v>
      </c>
      <c r="FG39" s="163">
        <v>3.2463000000000002</v>
      </c>
      <c r="FH39" s="163">
        <v>3.2063000000000001</v>
      </c>
      <c r="FI39" s="163">
        <v>2.5346000000000002</v>
      </c>
      <c r="FJ39" s="163">
        <v>0.66979999999999995</v>
      </c>
      <c r="FK39" s="163">
        <v>1.0046999999999999</v>
      </c>
      <c r="FL39" s="163">
        <v>25.954999999999998</v>
      </c>
      <c r="FM39" s="163">
        <v>19.690000000000001</v>
      </c>
      <c r="FN39" s="163">
        <v>19.457000000000001</v>
      </c>
      <c r="FO39" s="163">
        <v>26.209</v>
      </c>
      <c r="FP39" s="163">
        <v>31.99</v>
      </c>
      <c r="FQ39" s="163">
        <v>9.0492000000000008</v>
      </c>
      <c r="FR39" s="163">
        <v>-7.2798999999999996</v>
      </c>
      <c r="FS39" s="163">
        <v>-2.8065000000000002</v>
      </c>
      <c r="FT39" s="163">
        <v>0.36830000000000002</v>
      </c>
      <c r="FU39" s="163">
        <v>1.81</v>
      </c>
      <c r="FV39" s="163">
        <v>2</v>
      </c>
      <c r="FW39" s="163">
        <v>-9.3010999999999999</v>
      </c>
      <c r="FX39" s="163">
        <v>1.4719</v>
      </c>
      <c r="FY39" s="163">
        <v>7.4469000000000003</v>
      </c>
      <c r="FZ39" s="163">
        <v>0.28399999999999997</v>
      </c>
      <c r="GA39" s="163">
        <v>1.3843000000000001</v>
      </c>
      <c r="GB39" s="163">
        <v>24.568999999999999</v>
      </c>
      <c r="GC39" s="163">
        <v>-32.286000000000001</v>
      </c>
      <c r="GD39" s="163">
        <v>-21.65</v>
      </c>
      <c r="GE39" s="163">
        <v>-2.6398999999999999</v>
      </c>
      <c r="GF39" s="163">
        <v>33.725000000000001</v>
      </c>
      <c r="GG39" s="163">
        <v>-0.1</v>
      </c>
      <c r="GH39" s="163">
        <v>22.844999999999999</v>
      </c>
      <c r="GI39" s="163">
        <v>7.4150999999999998</v>
      </c>
      <c r="GJ39" s="163">
        <v>-8.0510999999999999</v>
      </c>
      <c r="GK39" s="163">
        <v>2.7505000000000002</v>
      </c>
      <c r="GL39" s="163">
        <v>8.0299999999999996E-2</v>
      </c>
      <c r="GM39" s="164"/>
      <c r="GN39" s="163">
        <v>-11.772</v>
      </c>
      <c r="GO39" s="163">
        <v>-26.54</v>
      </c>
      <c r="GP39" s="163">
        <v>20.332999999999998</v>
      </c>
      <c r="GQ39" s="163">
        <v>-31.175000000000001</v>
      </c>
      <c r="GR39" s="163">
        <v>-22.504000000000001</v>
      </c>
      <c r="GS39" s="163">
        <v>-11.285</v>
      </c>
      <c r="GT39" s="163">
        <v>142.46</v>
      </c>
      <c r="GU39" s="163">
        <v>-5.4908999999999999</v>
      </c>
      <c r="GV39" s="163">
        <v>-8.2428000000000008</v>
      </c>
      <c r="GW39" s="163">
        <v>-8.3058999999999994</v>
      </c>
      <c r="GX39" s="163">
        <v>5.6524999999999999</v>
      </c>
      <c r="GY39" s="163">
        <v>10.321</v>
      </c>
      <c r="GZ39" s="163">
        <v>10.577999999999999</v>
      </c>
      <c r="HA39" s="163">
        <v>5.0174000000000003</v>
      </c>
      <c r="HB39" s="163">
        <v>-4.5822000000000003</v>
      </c>
      <c r="HC39" s="163">
        <v>-3.6307999999999998</v>
      </c>
      <c r="HD39" s="163">
        <v>0</v>
      </c>
      <c r="HE39" s="163">
        <v>0</v>
      </c>
      <c r="HF39" s="163">
        <v>-54.884999999999998</v>
      </c>
      <c r="HG39" s="163">
        <v>55.859000000000002</v>
      </c>
      <c r="HH39" s="163">
        <v>55.39</v>
      </c>
      <c r="HI39" s="163">
        <v>7.1688000000000001</v>
      </c>
      <c r="HJ39" s="163">
        <v>8.4726999999999997</v>
      </c>
      <c r="HK39" s="163">
        <v>0</v>
      </c>
      <c r="HL39" s="163">
        <v>0</v>
      </c>
      <c r="HM39" s="163">
        <v>-12.170999999999999</v>
      </c>
      <c r="HN39" s="163">
        <v>-12.314</v>
      </c>
      <c r="HO39" s="163">
        <v>14.305999999999999</v>
      </c>
      <c r="HP39" s="163">
        <v>16.108000000000001</v>
      </c>
      <c r="HQ39" s="164"/>
      <c r="HR39" s="163">
        <v>-18.318000000000001</v>
      </c>
      <c r="HS39" s="163">
        <v>-15.378</v>
      </c>
      <c r="HT39" s="163">
        <v>-15.172000000000001</v>
      </c>
      <c r="HU39" s="163">
        <v>9.8800000000000008</v>
      </c>
      <c r="HV39" s="163">
        <v>9.9899000000000004</v>
      </c>
      <c r="HW39" s="163">
        <v>-27.5</v>
      </c>
      <c r="HX39" s="163">
        <v>-27.6</v>
      </c>
      <c r="HY39" s="164"/>
      <c r="HZ39" s="164"/>
      <c r="IA39" s="163">
        <v>41.523000000000003</v>
      </c>
      <c r="IB39" s="163">
        <v>17.661000000000001</v>
      </c>
      <c r="IC39" s="163">
        <v>17.984000000000002</v>
      </c>
      <c r="ID39" s="163">
        <v>-11</v>
      </c>
      <c r="IE39" s="163">
        <v>-26.5</v>
      </c>
      <c r="IF39" s="163">
        <v>4.3</v>
      </c>
      <c r="IG39" s="163">
        <v>3.7999000000000001</v>
      </c>
      <c r="IH39" s="163">
        <v>-17.875</v>
      </c>
      <c r="II39" s="163">
        <v>-17.931999999999999</v>
      </c>
      <c r="IJ39" s="163">
        <v>-150.21</v>
      </c>
      <c r="IK39" s="163">
        <v>49.621000000000002</v>
      </c>
      <c r="IL39" s="163">
        <v>-291.14</v>
      </c>
      <c r="IM39" s="163">
        <v>-8.9520999999999997</v>
      </c>
      <c r="IN39" s="163">
        <v>305.3</v>
      </c>
      <c r="IO39" s="164"/>
      <c r="IP39" s="163">
        <v>60.994999999999997</v>
      </c>
      <c r="IQ39" s="163">
        <v>130.84</v>
      </c>
      <c r="IR39" s="163">
        <v>66.873000000000005</v>
      </c>
      <c r="IS39" s="163">
        <v>35.789000000000001</v>
      </c>
      <c r="IT39" s="163">
        <v>26.542999999999999</v>
      </c>
      <c r="IU39" s="163">
        <v>25.23</v>
      </c>
      <c r="IV39" s="163">
        <v>-29.402000000000001</v>
      </c>
      <c r="IW39" s="163">
        <v>215.22</v>
      </c>
      <c r="IX39" s="163">
        <v>-168.74</v>
      </c>
      <c r="IY39" s="163">
        <v>59.241999999999997</v>
      </c>
      <c r="IZ39" s="163">
        <v>-46.286000000000001</v>
      </c>
      <c r="JA39" s="163">
        <v>-2.8113000000000001</v>
      </c>
      <c r="JB39" s="163">
        <v>8.8796999999999997</v>
      </c>
      <c r="JC39" s="163">
        <v>-7.5198999999999998</v>
      </c>
      <c r="JD39" s="163">
        <v>-2.121</v>
      </c>
      <c r="JE39" s="163">
        <v>-2.1198999999999999</v>
      </c>
      <c r="JF39" s="163">
        <v>4.1599000000000004</v>
      </c>
      <c r="JG39" s="163">
        <v>-0.96</v>
      </c>
      <c r="JH39" s="163">
        <v>-4.3154000000000003</v>
      </c>
      <c r="JI39" s="163">
        <v>-4.7439999999999998</v>
      </c>
      <c r="JJ39" s="163">
        <v>5.2750000000000004</v>
      </c>
      <c r="JK39" s="163">
        <v>-7.2648000000000001</v>
      </c>
      <c r="JL39" s="163">
        <v>4.4000000000000004</v>
      </c>
      <c r="JM39" s="163">
        <v>-2.17</v>
      </c>
      <c r="JN39" s="163">
        <v>-0.89800000000000002</v>
      </c>
      <c r="JO39" s="163">
        <v>0</v>
      </c>
      <c r="JP39" s="163">
        <v>0</v>
      </c>
      <c r="JQ39" s="163">
        <v>3.2898000000000001</v>
      </c>
      <c r="JR39" s="163">
        <v>2.9491000000000001</v>
      </c>
      <c r="JS39" s="163">
        <v>3.0019999999999998</v>
      </c>
      <c r="JT39" s="164"/>
      <c r="JU39" s="163">
        <v>10.699</v>
      </c>
      <c r="JV39" s="163">
        <v>2.0289999999999999</v>
      </c>
      <c r="JW39" s="163">
        <v>0.73</v>
      </c>
      <c r="JX39" s="163">
        <v>0.37</v>
      </c>
      <c r="JY39" s="163">
        <v>-8.3907000000000007</v>
      </c>
      <c r="JZ39" s="164"/>
      <c r="KA39" s="163">
        <v>-25.577000000000002</v>
      </c>
      <c r="KB39" s="163">
        <v>-6.3291000000000004</v>
      </c>
      <c r="KC39" s="163">
        <v>0</v>
      </c>
      <c r="KD39" s="163">
        <v>-26.780999999999999</v>
      </c>
      <c r="KE39" s="163">
        <v>-2.1120000000000001</v>
      </c>
      <c r="KF39" s="163">
        <v>-12.1</v>
      </c>
      <c r="KG39" s="163">
        <v>-5.0998999999999999</v>
      </c>
      <c r="KH39" s="163">
        <v>-1E-4</v>
      </c>
      <c r="KI39" s="163">
        <v>-12.598000000000001</v>
      </c>
    </row>
    <row r="40" spans="1:295" ht="18" customHeight="1" x14ac:dyDescent="0.3">
      <c r="A40" s="160" t="s">
        <v>61</v>
      </c>
      <c r="B40" s="160" t="s">
        <v>738</v>
      </c>
      <c r="C40" s="165">
        <v>0</v>
      </c>
      <c r="D40" s="165">
        <v>5.2466999999999997</v>
      </c>
      <c r="E40" s="165">
        <v>-10.282</v>
      </c>
      <c r="F40" s="165">
        <v>9.5274000000000001</v>
      </c>
      <c r="G40" s="165">
        <v>12.78</v>
      </c>
      <c r="H40" s="165">
        <v>0</v>
      </c>
      <c r="I40" s="165">
        <v>24.783999999999999</v>
      </c>
      <c r="J40" s="166"/>
      <c r="K40" s="165">
        <v>28.895</v>
      </c>
      <c r="L40" s="165">
        <v>12.693</v>
      </c>
      <c r="M40" s="165">
        <v>12.153</v>
      </c>
      <c r="N40" s="165">
        <v>-19.978999999999999</v>
      </c>
      <c r="O40" s="165">
        <v>-28.6</v>
      </c>
      <c r="P40" s="165">
        <v>4.4000000000000004</v>
      </c>
      <c r="Q40" s="165">
        <v>5.7960000000000003</v>
      </c>
      <c r="R40" s="165">
        <v>-19.798999999999999</v>
      </c>
      <c r="S40" s="165">
        <v>3.4127999999999998</v>
      </c>
      <c r="T40" s="165">
        <v>9.0579000000000001</v>
      </c>
      <c r="U40" s="165">
        <v>4.9992000000000001</v>
      </c>
      <c r="V40" s="165">
        <v>4.5190999999999999</v>
      </c>
      <c r="W40" s="166"/>
      <c r="X40" s="165">
        <v>0</v>
      </c>
      <c r="Y40" s="165">
        <v>1.8252999999999999</v>
      </c>
      <c r="Z40" s="165">
        <v>2.2219000000000002</v>
      </c>
      <c r="AA40" s="166"/>
      <c r="AB40" s="165">
        <v>-0.67589999999999995</v>
      </c>
      <c r="AC40" s="165">
        <v>6.0000000000000001E-3</v>
      </c>
      <c r="AD40" s="165">
        <v>-1.7999999999999999E-2</v>
      </c>
      <c r="AE40" s="165">
        <v>2.0259999999999998</v>
      </c>
      <c r="AF40" s="165">
        <v>-2.2200000000000002</v>
      </c>
      <c r="AG40" s="165">
        <v>-4.4000000000000004</v>
      </c>
      <c r="AH40" s="165">
        <v>-0.29199999999999998</v>
      </c>
      <c r="AI40" s="165">
        <v>0.23400000000000001</v>
      </c>
      <c r="AJ40" s="165">
        <v>-13.22</v>
      </c>
      <c r="AK40" s="165">
        <v>-13.21</v>
      </c>
      <c r="AL40" s="165">
        <v>-10</v>
      </c>
      <c r="AM40" s="165">
        <v>-13.539</v>
      </c>
      <c r="AN40" s="165">
        <v>-13.289</v>
      </c>
      <c r="AO40" s="166"/>
      <c r="AP40" s="165">
        <v>3.5882999999999998</v>
      </c>
      <c r="AQ40" s="165">
        <v>28.706</v>
      </c>
      <c r="AR40" s="165">
        <v>32.189</v>
      </c>
      <c r="AS40" s="165">
        <v>-5.9977</v>
      </c>
      <c r="AT40" s="165">
        <v>-4.8224999999999998</v>
      </c>
      <c r="AU40" s="165">
        <v>0</v>
      </c>
      <c r="AV40" s="165">
        <v>0</v>
      </c>
      <c r="AW40" s="165">
        <v>26.923999999999999</v>
      </c>
      <c r="AX40" s="165">
        <v>-15.539</v>
      </c>
      <c r="AY40" s="165">
        <v>-16.61</v>
      </c>
      <c r="AZ40" s="165">
        <v>6.3250000000000002</v>
      </c>
      <c r="BA40" s="165">
        <v>35.859000000000002</v>
      </c>
      <c r="BB40" s="165">
        <v>82.736999999999995</v>
      </c>
      <c r="BC40" s="165">
        <v>7.8673999999999999</v>
      </c>
      <c r="BD40" s="165">
        <v>-6.3998999999999997</v>
      </c>
      <c r="BE40" s="165">
        <v>-6.3998999999999997</v>
      </c>
      <c r="BF40" s="165">
        <v>-25.875</v>
      </c>
      <c r="BG40" s="165">
        <v>0</v>
      </c>
      <c r="BH40" s="165">
        <v>-4.3342000000000001</v>
      </c>
      <c r="BI40" s="165">
        <v>1.3141</v>
      </c>
      <c r="BJ40" s="165">
        <v>5.1074000000000002</v>
      </c>
      <c r="BK40" s="165">
        <v>10.367000000000001</v>
      </c>
      <c r="BL40" s="165">
        <v>4.6497000000000002</v>
      </c>
      <c r="BM40" s="165">
        <v>3.2467000000000001</v>
      </c>
      <c r="BN40" s="165">
        <v>-180.63</v>
      </c>
      <c r="BO40" s="165">
        <v>108.95</v>
      </c>
      <c r="BP40" s="165">
        <v>109.07</v>
      </c>
      <c r="BQ40" s="165">
        <v>-89.814999999999998</v>
      </c>
      <c r="BR40" s="165">
        <v>-88.070999999999998</v>
      </c>
      <c r="BS40" s="165">
        <v>-9.1669</v>
      </c>
      <c r="BT40" s="166"/>
      <c r="BU40" s="166"/>
      <c r="BV40" s="165">
        <v>43.220999999999997</v>
      </c>
      <c r="BW40" s="165">
        <v>14.5</v>
      </c>
      <c r="BX40" s="165">
        <v>10.409000000000001</v>
      </c>
      <c r="BY40" s="165">
        <v>2.0198999999999998</v>
      </c>
      <c r="BZ40" s="165">
        <v>21.579000000000001</v>
      </c>
      <c r="CA40" s="165">
        <v>-14.865</v>
      </c>
      <c r="CB40" s="165">
        <v>-13.927</v>
      </c>
      <c r="CC40" s="165">
        <v>24.46</v>
      </c>
      <c r="CD40" s="165">
        <v>23.468</v>
      </c>
      <c r="CE40" s="165">
        <v>-4.3023999999999996</v>
      </c>
      <c r="CF40" s="165">
        <v>-29.96</v>
      </c>
      <c r="CG40" s="165">
        <v>-30.138000000000002</v>
      </c>
      <c r="CH40" s="165">
        <v>2.9565999999999999</v>
      </c>
      <c r="CI40" s="165">
        <v>1.8118000000000001</v>
      </c>
      <c r="CJ40" s="165">
        <v>2.88</v>
      </c>
      <c r="CK40" s="165">
        <v>6.4119999999999999</v>
      </c>
      <c r="CL40" s="165">
        <v>89.099000000000004</v>
      </c>
      <c r="CM40" s="165">
        <v>-6.1999000000000004</v>
      </c>
      <c r="CN40" s="165">
        <v>-5.75</v>
      </c>
      <c r="CO40" s="165">
        <v>48.084000000000003</v>
      </c>
      <c r="CP40" s="165">
        <v>47.924999999999997</v>
      </c>
      <c r="CQ40" s="165">
        <v>46.98</v>
      </c>
      <c r="CR40" s="165">
        <v>78.817999999999998</v>
      </c>
      <c r="CS40" s="165">
        <v>78.477000000000004</v>
      </c>
      <c r="CT40" s="165">
        <v>-20.103999999999999</v>
      </c>
      <c r="CU40" s="165">
        <v>-92.128</v>
      </c>
      <c r="CV40" s="165">
        <v>10.6</v>
      </c>
      <c r="CW40" s="165">
        <v>3.6696</v>
      </c>
      <c r="CX40" s="165">
        <v>41.97</v>
      </c>
      <c r="CY40" s="165">
        <v>31.04</v>
      </c>
      <c r="CZ40" s="165">
        <v>7.5048000000000004</v>
      </c>
      <c r="DA40" s="165">
        <v>8.0107999999999997</v>
      </c>
      <c r="DB40" s="165">
        <v>-22.859000000000002</v>
      </c>
      <c r="DC40" s="165">
        <v>25.512</v>
      </c>
      <c r="DD40" s="165">
        <v>-2.8999000000000001</v>
      </c>
      <c r="DE40" s="165">
        <v>-2.6591</v>
      </c>
      <c r="DF40" s="165">
        <v>32.427999999999997</v>
      </c>
      <c r="DG40" s="165">
        <v>1.4E-2</v>
      </c>
      <c r="DH40" s="166"/>
      <c r="DI40" s="165">
        <v>-21.7</v>
      </c>
      <c r="DJ40" s="165">
        <v>-21.298999999999999</v>
      </c>
      <c r="DK40" s="165">
        <v>-3.2555999999999998</v>
      </c>
      <c r="DL40" s="165">
        <v>20.95</v>
      </c>
      <c r="DM40" s="165">
        <v>64.825000000000003</v>
      </c>
      <c r="DN40" s="165">
        <v>35.630000000000003</v>
      </c>
      <c r="DO40" s="165">
        <v>22.17</v>
      </c>
      <c r="DP40" s="165">
        <v>-9.24</v>
      </c>
      <c r="DQ40" s="165">
        <v>14.755000000000001</v>
      </c>
      <c r="DR40" s="165">
        <v>-35.619</v>
      </c>
      <c r="DS40" s="165">
        <v>0.68</v>
      </c>
      <c r="DT40" s="165">
        <v>0.65</v>
      </c>
      <c r="DU40" s="165">
        <v>21.48</v>
      </c>
      <c r="DV40" s="165">
        <v>8.52</v>
      </c>
      <c r="DW40" s="165">
        <v>-35.671999999999997</v>
      </c>
      <c r="DX40" s="165">
        <v>-17.972000000000001</v>
      </c>
      <c r="DY40" s="165">
        <v>-38.624000000000002</v>
      </c>
      <c r="DZ40" s="165">
        <v>-37.098999999999997</v>
      </c>
      <c r="EA40" s="165">
        <v>52.295999999999999</v>
      </c>
      <c r="EB40" s="165">
        <v>24.658000000000001</v>
      </c>
      <c r="EC40" s="165">
        <v>13.621</v>
      </c>
      <c r="ED40" s="165">
        <v>13.28</v>
      </c>
      <c r="EE40" s="165">
        <v>-10.156000000000001</v>
      </c>
      <c r="EF40" s="165">
        <v>-19.806000000000001</v>
      </c>
      <c r="EG40" s="165">
        <v>-15.646000000000001</v>
      </c>
      <c r="EH40" s="165">
        <v>24.317</v>
      </c>
      <c r="EI40" s="165">
        <v>-32.939</v>
      </c>
      <c r="EJ40" s="165">
        <v>0</v>
      </c>
      <c r="EK40" s="165">
        <v>-15.115</v>
      </c>
      <c r="EL40" s="165">
        <v>-14.326000000000001</v>
      </c>
      <c r="EM40" s="165">
        <v>29.024000000000001</v>
      </c>
      <c r="EN40" s="165">
        <v>5.2267000000000001</v>
      </c>
      <c r="EO40" s="165">
        <v>3.7296</v>
      </c>
      <c r="EP40" s="165">
        <v>-28.164000000000001</v>
      </c>
      <c r="EQ40" s="165">
        <v>-31.11</v>
      </c>
      <c r="ER40" s="165">
        <v>-30.876000000000001</v>
      </c>
      <c r="ES40" s="165">
        <v>14.869</v>
      </c>
      <c r="ET40" s="165">
        <v>25.768999999999998</v>
      </c>
      <c r="EU40" s="165">
        <v>-9.3299000000000003</v>
      </c>
      <c r="EV40" s="165">
        <v>0</v>
      </c>
      <c r="EW40" s="165">
        <v>6.5650000000000004</v>
      </c>
      <c r="EX40" s="165">
        <v>1.2490000000000001</v>
      </c>
      <c r="EY40" s="165">
        <v>-9.2889999999999997</v>
      </c>
      <c r="EZ40" s="165">
        <v>-9.4252000000000002</v>
      </c>
      <c r="FA40" s="165">
        <v>5.8921000000000001</v>
      </c>
      <c r="FB40" s="165">
        <v>8.7070000000000007</v>
      </c>
      <c r="FC40" s="165">
        <v>-28.18</v>
      </c>
      <c r="FD40" s="165">
        <v>4.6455000000000002</v>
      </c>
      <c r="FE40" s="165">
        <v>0</v>
      </c>
      <c r="FF40" s="165">
        <v>0</v>
      </c>
      <c r="FG40" s="165">
        <v>2.9744999999999999</v>
      </c>
      <c r="FH40" s="165">
        <v>2.6438000000000001</v>
      </c>
      <c r="FI40" s="165">
        <v>2.3098999999999998</v>
      </c>
      <c r="FJ40" s="165">
        <v>1.1720999999999999</v>
      </c>
      <c r="FK40" s="165">
        <v>1.1720999999999999</v>
      </c>
      <c r="FL40" s="165">
        <v>27.126999999999999</v>
      </c>
      <c r="FM40" s="165">
        <v>20.623999999999999</v>
      </c>
      <c r="FN40" s="165">
        <v>19.943000000000001</v>
      </c>
      <c r="FO40" s="165">
        <v>26.702999999999999</v>
      </c>
      <c r="FP40" s="165">
        <v>32.459000000000003</v>
      </c>
      <c r="FQ40" s="165">
        <v>9.4837000000000007</v>
      </c>
      <c r="FR40" s="165">
        <v>-7.6599000000000004</v>
      </c>
      <c r="FS40" s="165">
        <v>-1.7152000000000001</v>
      </c>
      <c r="FT40" s="165">
        <v>0.37740000000000001</v>
      </c>
      <c r="FU40" s="165">
        <v>1.44</v>
      </c>
      <c r="FV40" s="165">
        <v>3.17</v>
      </c>
      <c r="FW40" s="165">
        <v>-9.1765000000000008</v>
      </c>
      <c r="FX40" s="165">
        <v>1.3935</v>
      </c>
      <c r="FY40" s="165">
        <v>7.3518999999999997</v>
      </c>
      <c r="FZ40" s="165">
        <v>0.32600000000000001</v>
      </c>
      <c r="GA40" s="165">
        <v>1.1913</v>
      </c>
      <c r="GB40" s="165">
        <v>23.76</v>
      </c>
      <c r="GC40" s="165">
        <v>-33.591999999999999</v>
      </c>
      <c r="GD40" s="165">
        <v>-23.582000000000001</v>
      </c>
      <c r="GE40" s="165">
        <v>-2.5699000000000001</v>
      </c>
      <c r="GF40" s="165">
        <v>32.777000000000001</v>
      </c>
      <c r="GG40" s="166"/>
      <c r="GH40" s="165">
        <v>22.167999999999999</v>
      </c>
      <c r="GI40" s="165">
        <v>7.1904000000000003</v>
      </c>
      <c r="GJ40" s="165">
        <v>-7.5475000000000003</v>
      </c>
      <c r="GK40" s="165">
        <v>2.6726000000000001</v>
      </c>
      <c r="GL40" s="165">
        <v>8.0299999999999996E-2</v>
      </c>
      <c r="GM40" s="166"/>
      <c r="GN40" s="165">
        <v>-11.772</v>
      </c>
      <c r="GO40" s="165">
        <v>-27.391999999999999</v>
      </c>
      <c r="GP40" s="165">
        <v>18.443999999999999</v>
      </c>
      <c r="GQ40" s="165">
        <v>-30.754999999999999</v>
      </c>
      <c r="GR40" s="165">
        <v>-16.663</v>
      </c>
      <c r="GS40" s="165">
        <v>-12.976000000000001</v>
      </c>
      <c r="GT40" s="165">
        <v>136.85</v>
      </c>
      <c r="GU40" s="165">
        <v>-6.0110999999999999</v>
      </c>
      <c r="GV40" s="165">
        <v>-8.4362999999999992</v>
      </c>
      <c r="GW40" s="165">
        <v>-8.327</v>
      </c>
      <c r="GX40" s="165">
        <v>4.4736000000000002</v>
      </c>
      <c r="GY40" s="165">
        <v>10.439</v>
      </c>
      <c r="GZ40" s="165">
        <v>10.545999999999999</v>
      </c>
      <c r="HA40" s="165">
        <v>4.0125999999999999</v>
      </c>
      <c r="HB40" s="165">
        <v>-3.1697000000000002</v>
      </c>
      <c r="HC40" s="165">
        <v>0</v>
      </c>
      <c r="HD40" s="165">
        <v>0</v>
      </c>
      <c r="HE40" s="165">
        <v>0</v>
      </c>
      <c r="HF40" s="165">
        <v>-60.878999999999998</v>
      </c>
      <c r="HG40" s="165">
        <v>61.253</v>
      </c>
      <c r="HH40" s="165">
        <v>64.358999999999995</v>
      </c>
      <c r="HI40" s="165">
        <v>4.1120000000000001</v>
      </c>
      <c r="HJ40" s="165">
        <v>5.7268999999999997</v>
      </c>
      <c r="HK40" s="165">
        <v>0</v>
      </c>
      <c r="HL40" s="165">
        <v>0</v>
      </c>
      <c r="HM40" s="165">
        <v>-11.742000000000001</v>
      </c>
      <c r="HN40" s="165">
        <v>-13.741</v>
      </c>
      <c r="HO40" s="165">
        <v>14.305999999999999</v>
      </c>
      <c r="HP40" s="165">
        <v>16.108000000000001</v>
      </c>
      <c r="HQ40" s="166"/>
      <c r="HR40" s="165">
        <v>-18.675000000000001</v>
      </c>
      <c r="HS40" s="165">
        <v>-14.651</v>
      </c>
      <c r="HT40" s="165">
        <v>-14.605</v>
      </c>
      <c r="HU40" s="165">
        <v>9.4899000000000004</v>
      </c>
      <c r="HV40" s="165">
        <v>9.4099000000000004</v>
      </c>
      <c r="HW40" s="165">
        <v>-27.6</v>
      </c>
      <c r="HX40" s="165">
        <v>-27.5</v>
      </c>
      <c r="HY40" s="166"/>
      <c r="HZ40" s="166"/>
      <c r="IA40" s="165">
        <v>43.582000000000001</v>
      </c>
      <c r="IB40" s="165">
        <v>18.059999999999999</v>
      </c>
      <c r="IC40" s="165">
        <v>18.242999999999999</v>
      </c>
      <c r="ID40" s="165">
        <v>-11.398999999999999</v>
      </c>
      <c r="IE40" s="165">
        <v>-27.7</v>
      </c>
      <c r="IF40" s="165">
        <v>4.6999000000000004</v>
      </c>
      <c r="IG40" s="165">
        <v>4.1999000000000004</v>
      </c>
      <c r="IH40" s="165">
        <v>-18.129000000000001</v>
      </c>
      <c r="II40" s="165">
        <v>-17.931999999999999</v>
      </c>
      <c r="IJ40" s="165">
        <v>-150.21</v>
      </c>
      <c r="IK40" s="165">
        <v>41.243000000000002</v>
      </c>
      <c r="IL40" s="165">
        <v>-291.14</v>
      </c>
      <c r="IM40" s="165">
        <v>-2.4456000000000002</v>
      </c>
      <c r="IN40" s="165">
        <v>356.35</v>
      </c>
      <c r="IO40" s="166"/>
      <c r="IP40" s="165">
        <v>59.064999999999998</v>
      </c>
      <c r="IQ40" s="165">
        <v>135.94</v>
      </c>
      <c r="IR40" s="165">
        <v>64.945999999999998</v>
      </c>
      <c r="IS40" s="165">
        <v>33.866999999999997</v>
      </c>
      <c r="IT40" s="165">
        <v>25.895</v>
      </c>
      <c r="IU40" s="165">
        <v>27.792000000000002</v>
      </c>
      <c r="IV40" s="165">
        <v>-27.151</v>
      </c>
      <c r="IW40" s="165">
        <v>213.15</v>
      </c>
      <c r="IX40" s="165">
        <v>-167.62</v>
      </c>
      <c r="IY40" s="165">
        <v>59.920999999999999</v>
      </c>
      <c r="IZ40" s="165">
        <v>-45.7</v>
      </c>
      <c r="JA40" s="165">
        <v>-3.2092000000000001</v>
      </c>
      <c r="JB40" s="165">
        <v>8.8796999999999997</v>
      </c>
      <c r="JC40" s="165">
        <v>-7.84</v>
      </c>
      <c r="JD40" s="165">
        <v>-2.0649999999999999</v>
      </c>
      <c r="JE40" s="165">
        <v>-2.0609999999999999</v>
      </c>
      <c r="JF40" s="165">
        <v>4.5598999999999998</v>
      </c>
      <c r="JG40" s="165">
        <v>-1.2799</v>
      </c>
      <c r="JH40" s="165">
        <v>-4.2718999999999996</v>
      </c>
      <c r="JI40" s="165">
        <v>-4.5090000000000003</v>
      </c>
      <c r="JJ40" s="165">
        <v>4.7195999999999998</v>
      </c>
      <c r="JK40" s="165">
        <v>-7.5852000000000004</v>
      </c>
      <c r="JL40" s="165">
        <v>4.8</v>
      </c>
      <c r="JM40" s="165">
        <v>-2.39</v>
      </c>
      <c r="JN40" s="165">
        <v>-0.76500000000000001</v>
      </c>
      <c r="JO40" s="165">
        <v>0</v>
      </c>
      <c r="JP40" s="165">
        <v>0</v>
      </c>
      <c r="JQ40" s="165">
        <v>3.7360000000000002</v>
      </c>
      <c r="JR40" s="165">
        <v>2.8188</v>
      </c>
      <c r="JS40" s="165">
        <v>3.7637999999999998</v>
      </c>
      <c r="JT40" s="166"/>
      <c r="JU40" s="165">
        <v>11.5</v>
      </c>
      <c r="JV40" s="165">
        <v>2.6392000000000002</v>
      </c>
      <c r="JW40" s="165">
        <v>0.62</v>
      </c>
      <c r="JX40" s="165">
        <v>0.37</v>
      </c>
      <c r="JY40" s="165">
        <v>-6.7522000000000002</v>
      </c>
      <c r="JZ40" s="166"/>
      <c r="KA40" s="165">
        <v>-26.169</v>
      </c>
      <c r="KB40" s="165">
        <v>-4.3949999999999996</v>
      </c>
      <c r="KC40" s="165">
        <v>0</v>
      </c>
      <c r="KD40" s="165">
        <v>-27.048999999999999</v>
      </c>
      <c r="KE40" s="165">
        <v>-2.0626000000000002</v>
      </c>
      <c r="KF40" s="165">
        <v>-13.1</v>
      </c>
      <c r="KG40" s="165">
        <v>-4.1999000000000004</v>
      </c>
      <c r="KH40" s="165">
        <v>-1E-4</v>
      </c>
      <c r="KI40" s="165">
        <v>-11.475</v>
      </c>
    </row>
    <row r="41" spans="1:295" ht="18" customHeight="1" x14ac:dyDescent="0.3">
      <c r="A41" s="160" t="s">
        <v>61</v>
      </c>
      <c r="B41" s="160" t="s">
        <v>739</v>
      </c>
      <c r="C41" s="161">
        <v>0</v>
      </c>
      <c r="D41" s="161">
        <v>5.3535000000000004</v>
      </c>
      <c r="E41" s="161">
        <v>-11.259</v>
      </c>
      <c r="F41" s="161">
        <v>11.638999999999999</v>
      </c>
      <c r="G41" s="161">
        <v>12.403</v>
      </c>
      <c r="H41" s="161">
        <v>0</v>
      </c>
      <c r="I41" s="161">
        <v>23.74</v>
      </c>
      <c r="J41" s="162"/>
      <c r="K41" s="161">
        <v>28.555</v>
      </c>
      <c r="L41" s="161">
        <v>12.661</v>
      </c>
      <c r="M41" s="161">
        <v>12.35</v>
      </c>
      <c r="N41" s="161">
        <v>-22.2</v>
      </c>
      <c r="O41" s="161">
        <v>-28.6</v>
      </c>
      <c r="P41" s="161">
        <v>4.4000000000000004</v>
      </c>
      <c r="Q41" s="161">
        <v>5.7960000000000003</v>
      </c>
      <c r="R41" s="161">
        <v>-19.798999999999999</v>
      </c>
      <c r="S41" s="161">
        <v>3.3391000000000002</v>
      </c>
      <c r="T41" s="161">
        <v>5.9736000000000002</v>
      </c>
      <c r="U41" s="161">
        <v>4.6486999999999998</v>
      </c>
      <c r="V41" s="161">
        <v>4.5229999999999997</v>
      </c>
      <c r="W41" s="162"/>
      <c r="X41" s="161">
        <v>0</v>
      </c>
      <c r="Y41" s="161">
        <v>1.0347999999999999</v>
      </c>
      <c r="Z41" s="161">
        <v>2.2038000000000002</v>
      </c>
      <c r="AA41" s="162"/>
      <c r="AB41" s="161">
        <v>-0.77480000000000004</v>
      </c>
      <c r="AC41" s="161">
        <v>0.04</v>
      </c>
      <c r="AD41" s="161">
        <v>9.9000000000000005E-2</v>
      </c>
      <c r="AE41" s="161">
        <v>1.6899</v>
      </c>
      <c r="AF41" s="161">
        <v>0</v>
      </c>
      <c r="AG41" s="161">
        <v>-6.6</v>
      </c>
      <c r="AH41" s="161">
        <v>-0.29199999999999998</v>
      </c>
      <c r="AI41" s="161">
        <v>0.23400000000000001</v>
      </c>
      <c r="AJ41" s="161">
        <v>-13.579000000000001</v>
      </c>
      <c r="AK41" s="161">
        <v>-13.579000000000001</v>
      </c>
      <c r="AL41" s="161">
        <v>-10</v>
      </c>
      <c r="AM41" s="161">
        <v>-13.01</v>
      </c>
      <c r="AN41" s="161">
        <v>-13.18</v>
      </c>
      <c r="AO41" s="162"/>
      <c r="AP41" s="161">
        <v>3.5598000000000001</v>
      </c>
      <c r="AQ41" s="161">
        <v>28.114000000000001</v>
      </c>
      <c r="AR41" s="161">
        <v>32.116</v>
      </c>
      <c r="AS41" s="161">
        <v>-4.1334</v>
      </c>
      <c r="AT41" s="161">
        <v>-2.9470000000000001</v>
      </c>
      <c r="AU41" s="161">
        <v>0</v>
      </c>
      <c r="AV41" s="161">
        <v>0</v>
      </c>
      <c r="AW41" s="161">
        <v>28.876000000000001</v>
      </c>
      <c r="AX41" s="161">
        <v>-15.271000000000001</v>
      </c>
      <c r="AY41" s="161">
        <v>-14.734999999999999</v>
      </c>
      <c r="AZ41" s="161">
        <v>5.9305000000000003</v>
      </c>
      <c r="BA41" s="161">
        <v>32.884</v>
      </c>
      <c r="BB41" s="161">
        <v>89.745000000000005</v>
      </c>
      <c r="BC41" s="161">
        <v>7.6864999999999997</v>
      </c>
      <c r="BD41" s="161">
        <v>-6.3998999999999997</v>
      </c>
      <c r="BE41" s="161">
        <v>-6.3998999999999997</v>
      </c>
      <c r="BF41" s="161">
        <v>-27.969000000000001</v>
      </c>
      <c r="BG41" s="161">
        <v>0</v>
      </c>
      <c r="BH41" s="161">
        <v>-4.2798999999999996</v>
      </c>
      <c r="BI41" s="161">
        <v>1.3141</v>
      </c>
      <c r="BJ41" s="161">
        <v>5.2656000000000001</v>
      </c>
      <c r="BK41" s="161">
        <v>10.000999999999999</v>
      </c>
      <c r="BL41" s="161">
        <v>4.4078999999999997</v>
      </c>
      <c r="BM41" s="161">
        <v>3.0274000000000001</v>
      </c>
      <c r="BN41" s="161">
        <v>-188.26</v>
      </c>
      <c r="BO41" s="161">
        <v>108.12</v>
      </c>
      <c r="BP41" s="161">
        <v>107.36</v>
      </c>
      <c r="BQ41" s="161">
        <v>-90.27</v>
      </c>
      <c r="BR41" s="161">
        <v>-94.061999999999998</v>
      </c>
      <c r="BS41" s="161">
        <v>-9.1669</v>
      </c>
      <c r="BT41" s="162"/>
      <c r="BU41" s="162"/>
      <c r="BV41" s="161">
        <v>42.841999999999999</v>
      </c>
      <c r="BW41" s="161">
        <v>14.21</v>
      </c>
      <c r="BX41" s="161">
        <v>10.220000000000001</v>
      </c>
      <c r="BY41" s="161">
        <v>1.7599</v>
      </c>
      <c r="BZ41" s="161">
        <v>21.01</v>
      </c>
      <c r="CA41" s="161">
        <v>-14.329000000000001</v>
      </c>
      <c r="CB41" s="161">
        <v>-14.061</v>
      </c>
      <c r="CC41" s="161">
        <v>18.795999999999999</v>
      </c>
      <c r="CD41" s="161">
        <v>18.045000000000002</v>
      </c>
      <c r="CE41" s="161">
        <v>-6.5411000000000001</v>
      </c>
      <c r="CF41" s="161">
        <v>-26.210999999999999</v>
      </c>
      <c r="CG41" s="161">
        <v>-26.324999999999999</v>
      </c>
      <c r="CH41" s="161">
        <v>5.0815999999999999</v>
      </c>
      <c r="CI41" s="161">
        <v>3.6177000000000001</v>
      </c>
      <c r="CJ41" s="161">
        <v>2.88</v>
      </c>
      <c r="CK41" s="161">
        <v>6.4119999999999999</v>
      </c>
      <c r="CL41" s="161">
        <v>88.698999999999998</v>
      </c>
      <c r="CM41" s="161">
        <v>-8.8000000000000007</v>
      </c>
      <c r="CN41" s="161">
        <v>-5.44</v>
      </c>
      <c r="CO41" s="161">
        <v>49.706000000000003</v>
      </c>
      <c r="CP41" s="161">
        <v>50.091000000000001</v>
      </c>
      <c r="CQ41" s="161">
        <v>49.302999999999997</v>
      </c>
      <c r="CR41" s="161">
        <v>78.567999999999998</v>
      </c>
      <c r="CS41" s="161">
        <v>80.153000000000006</v>
      </c>
      <c r="CT41" s="161">
        <v>-25.795000000000002</v>
      </c>
      <c r="CU41" s="161">
        <v>-92.495000000000005</v>
      </c>
      <c r="CV41" s="161">
        <v>9.4951000000000008</v>
      </c>
      <c r="CW41" s="161">
        <v>3.528</v>
      </c>
      <c r="CX41" s="161">
        <v>41.45</v>
      </c>
      <c r="CY41" s="161">
        <v>30.149000000000001</v>
      </c>
      <c r="CZ41" s="161">
        <v>6.7236000000000002</v>
      </c>
      <c r="DA41" s="161">
        <v>7.3272000000000004</v>
      </c>
      <c r="DB41" s="161">
        <v>-22.35</v>
      </c>
      <c r="DC41" s="161">
        <v>25.512</v>
      </c>
      <c r="DD41" s="161">
        <v>-5.3314000000000004</v>
      </c>
      <c r="DE41" s="161">
        <v>-5.1140999999999996</v>
      </c>
      <c r="DF41" s="161">
        <v>35.771999999999998</v>
      </c>
      <c r="DG41" s="161">
        <v>1.3899999999999999E-2</v>
      </c>
      <c r="DH41" s="162"/>
      <c r="DI41" s="161">
        <v>-21.7</v>
      </c>
      <c r="DJ41" s="161">
        <v>-21.298999999999999</v>
      </c>
      <c r="DK41" s="161">
        <v>-4.4725999999999999</v>
      </c>
      <c r="DL41" s="161">
        <v>19.454000000000001</v>
      </c>
      <c r="DM41" s="161">
        <v>64.668000000000006</v>
      </c>
      <c r="DN41" s="161">
        <v>33.96</v>
      </c>
      <c r="DO41" s="161">
        <v>20.51</v>
      </c>
      <c r="DP41" s="161">
        <v>-8.9700000000000006</v>
      </c>
      <c r="DQ41" s="161">
        <v>14.512</v>
      </c>
      <c r="DR41" s="161">
        <v>-35.911999999999999</v>
      </c>
      <c r="DS41" s="161">
        <v>0.68</v>
      </c>
      <c r="DT41" s="161">
        <v>0.61</v>
      </c>
      <c r="DU41" s="161">
        <v>20.46</v>
      </c>
      <c r="DV41" s="161">
        <v>7.94</v>
      </c>
      <c r="DW41" s="161">
        <v>-37.835999999999999</v>
      </c>
      <c r="DX41" s="161">
        <v>-18.690000000000001</v>
      </c>
      <c r="DY41" s="161">
        <v>-35.784999999999997</v>
      </c>
      <c r="DZ41" s="161">
        <v>-35.427</v>
      </c>
      <c r="EA41" s="161">
        <v>49.753999999999998</v>
      </c>
      <c r="EB41" s="161">
        <v>23.187999999999999</v>
      </c>
      <c r="EC41" s="161">
        <v>11.297000000000001</v>
      </c>
      <c r="ED41" s="161">
        <v>11</v>
      </c>
      <c r="EE41" s="161">
        <v>-4.1932999999999998</v>
      </c>
      <c r="EF41" s="161">
        <v>-11.967000000000001</v>
      </c>
      <c r="EG41" s="161">
        <v>-15.108000000000001</v>
      </c>
      <c r="EH41" s="161">
        <v>22.420999999999999</v>
      </c>
      <c r="EI41" s="161">
        <v>-7.04</v>
      </c>
      <c r="EJ41" s="161">
        <v>0</v>
      </c>
      <c r="EK41" s="161">
        <v>-11.385999999999999</v>
      </c>
      <c r="EL41" s="161">
        <v>-10.391999999999999</v>
      </c>
      <c r="EM41" s="161">
        <v>33.131999999999998</v>
      </c>
      <c r="EN41" s="161">
        <v>-1.3874</v>
      </c>
      <c r="EO41" s="161">
        <v>-1.2146999999999999</v>
      </c>
      <c r="EP41" s="161">
        <v>-16.388000000000002</v>
      </c>
      <c r="EQ41" s="161">
        <v>-31.218</v>
      </c>
      <c r="ER41" s="161">
        <v>-31.213999999999999</v>
      </c>
      <c r="ES41" s="161">
        <v>21.456</v>
      </c>
      <c r="ET41" s="161">
        <v>25.018999999999998</v>
      </c>
      <c r="EU41" s="161">
        <v>-8.8800000000000008</v>
      </c>
      <c r="EV41" s="161">
        <v>0.9</v>
      </c>
      <c r="EW41" s="161">
        <v>6.0643000000000002</v>
      </c>
      <c r="EX41" s="161">
        <v>-9.7370999999999999</v>
      </c>
      <c r="EY41" s="161">
        <v>-10.16</v>
      </c>
      <c r="EZ41" s="161">
        <v>-10.422000000000001</v>
      </c>
      <c r="FA41" s="161">
        <v>7.4931000000000001</v>
      </c>
      <c r="FB41" s="161">
        <v>13.646000000000001</v>
      </c>
      <c r="FC41" s="161">
        <v>-24.167000000000002</v>
      </c>
      <c r="FD41" s="161">
        <v>4.8468999999999998</v>
      </c>
      <c r="FE41" s="161">
        <v>0</v>
      </c>
      <c r="FF41" s="161">
        <v>0</v>
      </c>
      <c r="FG41" s="161">
        <v>0</v>
      </c>
      <c r="FH41" s="161">
        <v>2.8571</v>
      </c>
      <c r="FI41" s="161">
        <v>2.8008000000000002</v>
      </c>
      <c r="FJ41" s="161">
        <v>1.8420000000000001</v>
      </c>
      <c r="FK41" s="161">
        <v>2.0093999999999999</v>
      </c>
      <c r="FL41" s="161">
        <v>25.285</v>
      </c>
      <c r="FM41" s="161">
        <v>18.978999999999999</v>
      </c>
      <c r="FN41" s="161">
        <v>18.962</v>
      </c>
      <c r="FO41" s="161">
        <v>24.957000000000001</v>
      </c>
      <c r="FP41" s="161">
        <v>31.832000000000001</v>
      </c>
      <c r="FQ41" s="161">
        <v>10.029999999999999</v>
      </c>
      <c r="FR41" s="161">
        <v>-7.6798999999999999</v>
      </c>
      <c r="FS41" s="161">
        <v>-2.1217000000000001</v>
      </c>
      <c r="FT41" s="161">
        <v>0.35089999999999999</v>
      </c>
      <c r="FU41" s="161">
        <v>1.78</v>
      </c>
      <c r="FV41" s="161">
        <v>2.11</v>
      </c>
      <c r="FW41" s="161">
        <v>-11.095000000000001</v>
      </c>
      <c r="FX41" s="161">
        <v>1.7421</v>
      </c>
      <c r="FY41" s="161">
        <v>7.3719000000000001</v>
      </c>
      <c r="FZ41" s="161">
        <v>0.248</v>
      </c>
      <c r="GA41" s="161">
        <v>1.3099000000000001</v>
      </c>
      <c r="GB41" s="161">
        <v>23.899000000000001</v>
      </c>
      <c r="GC41" s="161">
        <v>-31.15</v>
      </c>
      <c r="GD41" s="161">
        <v>-20.555</v>
      </c>
      <c r="GE41" s="161">
        <v>-2.3298999999999999</v>
      </c>
      <c r="GF41" s="161">
        <v>33.002000000000002</v>
      </c>
      <c r="GG41" s="162"/>
      <c r="GH41" s="161">
        <v>22.422999999999998</v>
      </c>
      <c r="GI41" s="161">
        <v>6.9162999999999997</v>
      </c>
      <c r="GJ41" s="161">
        <v>-7.4520999999999997</v>
      </c>
      <c r="GK41" s="161">
        <v>2.7204000000000002</v>
      </c>
      <c r="GL41" s="161">
        <v>8.0299999999999996E-2</v>
      </c>
      <c r="GM41" s="162"/>
      <c r="GN41" s="161">
        <v>-12.606</v>
      </c>
      <c r="GO41" s="161">
        <v>-26.062999999999999</v>
      </c>
      <c r="GP41" s="161">
        <v>16.963999999999999</v>
      </c>
      <c r="GQ41" s="161">
        <v>-31.343</v>
      </c>
      <c r="GR41" s="161">
        <v>-19.748000000000001</v>
      </c>
      <c r="GS41" s="161">
        <v>-12.833</v>
      </c>
      <c r="GT41" s="161">
        <v>138.62</v>
      </c>
      <c r="GU41" s="161">
        <v>-5.7785000000000002</v>
      </c>
      <c r="GV41" s="161">
        <v>-9.1394000000000002</v>
      </c>
      <c r="GW41" s="161">
        <v>-8.702</v>
      </c>
      <c r="GX41" s="161">
        <v>3.3647999999999998</v>
      </c>
      <c r="GY41" s="161">
        <v>10.196999999999999</v>
      </c>
      <c r="GZ41" s="161">
        <v>10.427</v>
      </c>
      <c r="HA41" s="161">
        <v>3</v>
      </c>
      <c r="HB41" s="161">
        <v>-5.8528000000000002</v>
      </c>
      <c r="HC41" s="161">
        <v>-4.0662000000000003</v>
      </c>
      <c r="HD41" s="161">
        <v>-0.42</v>
      </c>
      <c r="HE41" s="161">
        <v>0</v>
      </c>
      <c r="HF41" s="161">
        <v>-59.152000000000001</v>
      </c>
      <c r="HG41" s="161">
        <v>60.103000000000002</v>
      </c>
      <c r="HH41" s="161">
        <v>62.07</v>
      </c>
      <c r="HI41" s="161">
        <v>10.994</v>
      </c>
      <c r="HJ41" s="161">
        <v>12.066000000000001</v>
      </c>
      <c r="HK41" s="161">
        <v>0</v>
      </c>
      <c r="HL41" s="161">
        <v>0</v>
      </c>
      <c r="HM41" s="161">
        <v>0</v>
      </c>
      <c r="HN41" s="161">
        <v>-10.003</v>
      </c>
      <c r="HO41" s="161">
        <v>18.146000000000001</v>
      </c>
      <c r="HP41" s="161">
        <v>16.108000000000001</v>
      </c>
      <c r="HQ41" s="162"/>
      <c r="HR41" s="161">
        <v>-17.489000000000001</v>
      </c>
      <c r="HS41" s="161">
        <v>-11.782999999999999</v>
      </c>
      <c r="HT41" s="161">
        <v>-11.624000000000001</v>
      </c>
      <c r="HU41" s="161">
        <v>10.359</v>
      </c>
      <c r="HV41" s="161">
        <v>10.46</v>
      </c>
      <c r="HW41" s="161">
        <v>-25.399000000000001</v>
      </c>
      <c r="HX41" s="161">
        <v>-25.298999999999999</v>
      </c>
      <c r="HY41" s="162"/>
      <c r="HZ41" s="162"/>
      <c r="IA41" s="161">
        <v>38.975000000000001</v>
      </c>
      <c r="IB41" s="161">
        <v>23.94</v>
      </c>
      <c r="IC41" s="161">
        <v>23.209</v>
      </c>
      <c r="ID41" s="161">
        <v>-11.8</v>
      </c>
      <c r="IE41" s="161">
        <v>-26.899000000000001</v>
      </c>
      <c r="IF41" s="161">
        <v>3.9</v>
      </c>
      <c r="IG41" s="161">
        <v>3.2999000000000001</v>
      </c>
      <c r="IH41" s="161">
        <v>-17.888000000000002</v>
      </c>
      <c r="II41" s="161">
        <v>-17.907</v>
      </c>
      <c r="IJ41" s="161">
        <v>-150.21</v>
      </c>
      <c r="IK41" s="161">
        <v>49.72</v>
      </c>
      <c r="IL41" s="161">
        <v>-291.14</v>
      </c>
      <c r="IM41" s="161">
        <v>-8.1849000000000007</v>
      </c>
      <c r="IN41" s="161">
        <v>338.31</v>
      </c>
      <c r="IO41" s="162"/>
      <c r="IP41" s="161">
        <v>39.170999999999999</v>
      </c>
      <c r="IQ41" s="161">
        <v>134.87</v>
      </c>
      <c r="IR41" s="161">
        <v>81.822999999999993</v>
      </c>
      <c r="IS41" s="161">
        <v>58.491999999999997</v>
      </c>
      <c r="IT41" s="161">
        <v>30.626999999999999</v>
      </c>
      <c r="IU41" s="161">
        <v>25.565000000000001</v>
      </c>
      <c r="IV41" s="161">
        <v>-23.222000000000001</v>
      </c>
      <c r="IW41" s="161">
        <v>239.2</v>
      </c>
      <c r="IX41" s="161">
        <v>-177.78</v>
      </c>
      <c r="IY41" s="161">
        <v>71.951999999999998</v>
      </c>
      <c r="IZ41" s="161">
        <v>-60.683</v>
      </c>
      <c r="JA41" s="161">
        <v>-2.4352999999999998</v>
      </c>
      <c r="JB41" s="161">
        <v>8.8796999999999997</v>
      </c>
      <c r="JC41" s="161">
        <v>-7.0399000000000003</v>
      </c>
      <c r="JD41" s="161">
        <v>-2.1089000000000002</v>
      </c>
      <c r="JE41" s="161">
        <v>-2.105</v>
      </c>
      <c r="JF41" s="161">
        <v>3.5998999999999999</v>
      </c>
      <c r="JG41" s="161">
        <v>-0.08</v>
      </c>
      <c r="JH41" s="161">
        <v>-4.7287999999999997</v>
      </c>
      <c r="JI41" s="161">
        <v>-5.4489000000000001</v>
      </c>
      <c r="JJ41" s="161">
        <v>5.0979999999999999</v>
      </c>
      <c r="JK41" s="161">
        <v>-7.2068000000000003</v>
      </c>
      <c r="JL41" s="161">
        <v>5.6999000000000004</v>
      </c>
      <c r="JM41" s="161">
        <v>-0.39100000000000001</v>
      </c>
      <c r="JN41" s="161">
        <v>0.20100000000000001</v>
      </c>
      <c r="JO41" s="161">
        <v>0</v>
      </c>
      <c r="JP41" s="161">
        <v>0</v>
      </c>
      <c r="JQ41" s="161">
        <v>3.9073000000000002</v>
      </c>
      <c r="JR41" s="161">
        <v>3.7723</v>
      </c>
      <c r="JS41" s="161">
        <v>2.8546</v>
      </c>
      <c r="JT41" s="162"/>
      <c r="JU41" s="161">
        <v>10.5</v>
      </c>
      <c r="JV41" s="161">
        <v>2.7961999999999998</v>
      </c>
      <c r="JW41" s="161">
        <v>0.68</v>
      </c>
      <c r="JX41" s="161">
        <v>0.37</v>
      </c>
      <c r="JY41" s="161">
        <v>-9.5352999999999994</v>
      </c>
      <c r="JZ41" s="162"/>
      <c r="KA41" s="161">
        <v>-23.794</v>
      </c>
      <c r="KB41" s="161">
        <v>-7.8460999999999999</v>
      </c>
      <c r="KC41" s="161">
        <v>0</v>
      </c>
      <c r="KD41" s="161">
        <v>-25.123999999999999</v>
      </c>
      <c r="KE41" s="161">
        <v>-3.5516000000000001</v>
      </c>
      <c r="KF41" s="161">
        <v>-12.199</v>
      </c>
      <c r="KG41" s="161">
        <v>-4.9000000000000004</v>
      </c>
      <c r="KH41" s="161">
        <v>-1E-4</v>
      </c>
      <c r="KI41" s="161">
        <v>-14.936999999999999</v>
      </c>
    </row>
    <row r="42" spans="1:295" ht="18" customHeight="1" x14ac:dyDescent="0.3">
      <c r="A42" s="160" t="s">
        <v>61</v>
      </c>
      <c r="B42" s="160" t="s">
        <v>740</v>
      </c>
      <c r="C42" s="163">
        <v>0</v>
      </c>
      <c r="D42" s="163">
        <v>4.8010999999999999</v>
      </c>
      <c r="E42" s="163">
        <v>-10.083</v>
      </c>
      <c r="F42" s="163">
        <v>9.3336000000000006</v>
      </c>
      <c r="G42" s="163">
        <v>11.811999999999999</v>
      </c>
      <c r="H42" s="163">
        <v>0</v>
      </c>
      <c r="I42" s="163">
        <v>23.006</v>
      </c>
      <c r="J42" s="164"/>
      <c r="K42" s="163">
        <v>26.779</v>
      </c>
      <c r="L42" s="163">
        <v>11.792</v>
      </c>
      <c r="M42" s="163">
        <v>11.308999999999999</v>
      </c>
      <c r="N42" s="163">
        <v>-19.978999999999999</v>
      </c>
      <c r="O42" s="163">
        <v>-28.6</v>
      </c>
      <c r="P42" s="163">
        <v>2.2000000000000002</v>
      </c>
      <c r="Q42" s="163">
        <v>4.1398999999999999</v>
      </c>
      <c r="R42" s="163">
        <v>-19.798999999999999</v>
      </c>
      <c r="S42" s="163">
        <v>3.2092000000000001</v>
      </c>
      <c r="T42" s="163">
        <v>10.297000000000001</v>
      </c>
      <c r="U42" s="163">
        <v>5.3851000000000004</v>
      </c>
      <c r="V42" s="163">
        <v>4.2262000000000004</v>
      </c>
      <c r="W42" s="164"/>
      <c r="X42" s="163">
        <v>0</v>
      </c>
      <c r="Y42" s="163">
        <v>1.1425000000000001</v>
      </c>
      <c r="Z42" s="163">
        <v>2.0825</v>
      </c>
      <c r="AA42" s="164"/>
      <c r="AB42" s="163">
        <v>-0.83640000000000003</v>
      </c>
      <c r="AC42" s="163">
        <v>8.5999999999999993E-2</v>
      </c>
      <c r="AD42" s="163">
        <v>0.10299999999999999</v>
      </c>
      <c r="AE42" s="163">
        <v>1.9309000000000001</v>
      </c>
      <c r="AF42" s="163">
        <v>0</v>
      </c>
      <c r="AG42" s="163">
        <v>-6.6</v>
      </c>
      <c r="AH42" s="163">
        <v>-0.29199999999999998</v>
      </c>
      <c r="AI42" s="163">
        <v>0.23400000000000001</v>
      </c>
      <c r="AJ42" s="163">
        <v>-15.8</v>
      </c>
      <c r="AK42" s="163">
        <v>-15.71</v>
      </c>
      <c r="AL42" s="163">
        <v>-10</v>
      </c>
      <c r="AM42" s="163">
        <v>-11.449</v>
      </c>
      <c r="AN42" s="163">
        <v>-11.449</v>
      </c>
      <c r="AO42" s="164"/>
      <c r="AP42" s="163">
        <v>3.6412</v>
      </c>
      <c r="AQ42" s="163">
        <v>29.576000000000001</v>
      </c>
      <c r="AR42" s="163">
        <v>33.789000000000001</v>
      </c>
      <c r="AS42" s="163">
        <v>-2.3433999999999999</v>
      </c>
      <c r="AT42" s="163">
        <v>-5.8940999999999999</v>
      </c>
      <c r="AU42" s="163">
        <v>0</v>
      </c>
      <c r="AV42" s="163">
        <v>-0.40560000000000002</v>
      </c>
      <c r="AW42" s="163">
        <v>-0.16170000000000001</v>
      </c>
      <c r="AX42" s="163">
        <v>-12.324</v>
      </c>
      <c r="AY42" s="163">
        <v>-13.395</v>
      </c>
      <c r="AZ42" s="163">
        <v>4.7468000000000004</v>
      </c>
      <c r="BA42" s="163">
        <v>25.895</v>
      </c>
      <c r="BB42" s="163">
        <v>84.912999999999997</v>
      </c>
      <c r="BC42" s="163">
        <v>7.2999999999999995E-2</v>
      </c>
      <c r="BD42" s="163">
        <v>-3.4998999999999998</v>
      </c>
      <c r="BE42" s="163">
        <v>-3.4998999999999998</v>
      </c>
      <c r="BF42" s="163">
        <v>-25.791</v>
      </c>
      <c r="BG42" s="163">
        <v>0</v>
      </c>
      <c r="BH42" s="163">
        <v>-5.1445999999999996</v>
      </c>
      <c r="BI42" s="163">
        <v>1.3141</v>
      </c>
      <c r="BJ42" s="163">
        <v>4.2992999999999997</v>
      </c>
      <c r="BK42" s="163">
        <v>7.9249000000000001</v>
      </c>
      <c r="BL42" s="163">
        <v>2.6989999999999998</v>
      </c>
      <c r="BM42" s="163">
        <v>2.0017</v>
      </c>
      <c r="BN42" s="163">
        <v>-192.35</v>
      </c>
      <c r="BO42" s="163">
        <v>103.79</v>
      </c>
      <c r="BP42" s="163">
        <v>104.95</v>
      </c>
      <c r="BQ42" s="163">
        <v>-73.266000000000005</v>
      </c>
      <c r="BR42" s="163">
        <v>-108.41</v>
      </c>
      <c r="BS42" s="163">
        <v>-9.1669</v>
      </c>
      <c r="BT42" s="164"/>
      <c r="BU42" s="164"/>
      <c r="BV42" s="163">
        <v>38.371000000000002</v>
      </c>
      <c r="BW42" s="163">
        <v>13.26</v>
      </c>
      <c r="BX42" s="163">
        <v>11.228999999999999</v>
      </c>
      <c r="BY42" s="163">
        <v>-0.42</v>
      </c>
      <c r="BZ42" s="163">
        <v>13.64</v>
      </c>
      <c r="CA42" s="163">
        <v>-13.525</v>
      </c>
      <c r="CB42" s="163">
        <v>-14.195</v>
      </c>
      <c r="CC42" s="163">
        <v>18.361999999999998</v>
      </c>
      <c r="CD42" s="163">
        <v>17.507000000000001</v>
      </c>
      <c r="CE42" s="163">
        <v>-6.0673000000000004</v>
      </c>
      <c r="CF42" s="163">
        <v>-26.145</v>
      </c>
      <c r="CG42" s="163">
        <v>-26.35</v>
      </c>
      <c r="CH42" s="163">
        <v>4.4764999999999997</v>
      </c>
      <c r="CI42" s="163">
        <v>8.0365000000000002</v>
      </c>
      <c r="CJ42" s="163">
        <v>2.88</v>
      </c>
      <c r="CK42" s="163">
        <v>6.4119999999999999</v>
      </c>
      <c r="CL42" s="163">
        <v>90.3</v>
      </c>
      <c r="CM42" s="163">
        <v>-16.100000000000001</v>
      </c>
      <c r="CN42" s="163">
        <v>-5.32</v>
      </c>
      <c r="CO42" s="163">
        <v>47.548000000000002</v>
      </c>
      <c r="CP42" s="163">
        <v>46.69</v>
      </c>
      <c r="CQ42" s="163">
        <v>46.05</v>
      </c>
      <c r="CR42" s="163">
        <v>84.013999999999996</v>
      </c>
      <c r="CS42" s="163">
        <v>84.688000000000002</v>
      </c>
      <c r="CT42" s="163">
        <v>-23.827000000000002</v>
      </c>
      <c r="CU42" s="163">
        <v>-91.238</v>
      </c>
      <c r="CV42" s="163">
        <v>4.9873000000000003</v>
      </c>
      <c r="CW42" s="163">
        <v>3.5861000000000001</v>
      </c>
      <c r="CX42" s="163">
        <v>41.68</v>
      </c>
      <c r="CY42" s="163">
        <v>27.95</v>
      </c>
      <c r="CZ42" s="163">
        <v>6.0986000000000002</v>
      </c>
      <c r="DA42" s="163">
        <v>6.5460000000000003</v>
      </c>
      <c r="DB42" s="163">
        <v>-22.189</v>
      </c>
      <c r="DC42" s="163">
        <v>25.512</v>
      </c>
      <c r="DD42" s="163">
        <v>-9.1915999999999993</v>
      </c>
      <c r="DE42" s="163">
        <v>-9.1198999999999995</v>
      </c>
      <c r="DF42" s="163">
        <v>33.909999999999997</v>
      </c>
      <c r="DG42" s="163">
        <v>1.4200000000000001E-2</v>
      </c>
      <c r="DH42" s="164"/>
      <c r="DI42" s="163">
        <v>-17.298999999999999</v>
      </c>
      <c r="DJ42" s="163">
        <v>-17</v>
      </c>
      <c r="DK42" s="163">
        <v>-4.5654000000000003</v>
      </c>
      <c r="DL42" s="163">
        <v>18.332000000000001</v>
      </c>
      <c r="DM42" s="163">
        <v>63.878999999999998</v>
      </c>
      <c r="DN42" s="163">
        <v>32.29</v>
      </c>
      <c r="DO42" s="163">
        <v>19.48</v>
      </c>
      <c r="DP42" s="163">
        <v>-8.6</v>
      </c>
      <c r="DQ42" s="163">
        <v>13.337999999999999</v>
      </c>
      <c r="DR42" s="163">
        <v>-34.009</v>
      </c>
      <c r="DS42" s="163">
        <v>0.83</v>
      </c>
      <c r="DT42" s="163">
        <v>0.78</v>
      </c>
      <c r="DU42" s="163">
        <v>25.61</v>
      </c>
      <c r="DV42" s="163">
        <v>6.01</v>
      </c>
      <c r="DW42" s="163">
        <v>-35.981000000000002</v>
      </c>
      <c r="DX42" s="163">
        <v>-17.963000000000001</v>
      </c>
      <c r="DY42" s="163">
        <v>-36.841999999999999</v>
      </c>
      <c r="DZ42" s="163">
        <v>-36.081000000000003</v>
      </c>
      <c r="EA42" s="163">
        <v>43.484999999999999</v>
      </c>
      <c r="EB42" s="163">
        <v>19.510999999999999</v>
      </c>
      <c r="EC42" s="163">
        <v>8.0825999999999993</v>
      </c>
      <c r="ED42" s="163">
        <v>8.0489999999999995</v>
      </c>
      <c r="EE42" s="163">
        <v>-12.355</v>
      </c>
      <c r="EF42" s="163">
        <v>-22.984999999999999</v>
      </c>
      <c r="EG42" s="163">
        <v>-15.81</v>
      </c>
      <c r="EH42" s="163">
        <v>2.9792999999999998</v>
      </c>
      <c r="EI42" s="163">
        <v>-37.619</v>
      </c>
      <c r="EJ42" s="163">
        <v>0</v>
      </c>
      <c r="EK42" s="163">
        <v>-9.2902000000000005</v>
      </c>
      <c r="EL42" s="163">
        <v>-8.5427999999999997</v>
      </c>
      <c r="EM42" s="163">
        <v>26.591999999999999</v>
      </c>
      <c r="EN42" s="163">
        <v>1.3217000000000001</v>
      </c>
      <c r="EO42" s="163">
        <v>0.60329999999999995</v>
      </c>
      <c r="EP42" s="163">
        <v>-30.212</v>
      </c>
      <c r="EQ42" s="163">
        <v>-30.452000000000002</v>
      </c>
      <c r="ER42" s="163">
        <v>-29.962</v>
      </c>
      <c r="ES42" s="163">
        <v>16.635000000000002</v>
      </c>
      <c r="ET42" s="163">
        <v>26.18</v>
      </c>
      <c r="EU42" s="163">
        <v>-8.4600000000000009</v>
      </c>
      <c r="EV42" s="163">
        <v>0</v>
      </c>
      <c r="EW42" s="163">
        <v>5.8285999999999998</v>
      </c>
      <c r="EX42" s="163">
        <v>-2.0766</v>
      </c>
      <c r="EY42" s="163">
        <v>-10.653</v>
      </c>
      <c r="EZ42" s="163">
        <v>-10.933</v>
      </c>
      <c r="FA42" s="163">
        <v>7.9314</v>
      </c>
      <c r="FB42" s="163">
        <v>12.414999999999999</v>
      </c>
      <c r="FC42" s="163">
        <v>-27.824000000000002</v>
      </c>
      <c r="FD42" s="163">
        <v>5.5061</v>
      </c>
      <c r="FE42" s="163">
        <v>0</v>
      </c>
      <c r="FF42" s="163">
        <v>0</v>
      </c>
      <c r="FG42" s="163">
        <v>3.0455000000000001</v>
      </c>
      <c r="FH42" s="163">
        <v>3.8681999999999999</v>
      </c>
      <c r="FI42" s="163">
        <v>2.6568999999999998</v>
      </c>
      <c r="FJ42" s="163">
        <v>0.33489999999999998</v>
      </c>
      <c r="FK42" s="163">
        <v>1.0046999999999999</v>
      </c>
      <c r="FL42" s="163">
        <v>30.141999999999999</v>
      </c>
      <c r="FM42" s="163">
        <v>19.006</v>
      </c>
      <c r="FN42" s="163">
        <v>18.827999999999999</v>
      </c>
      <c r="FO42" s="163">
        <v>29.645</v>
      </c>
      <c r="FP42" s="163">
        <v>35.161000000000001</v>
      </c>
      <c r="FQ42" s="163">
        <v>8.9906000000000006</v>
      </c>
      <c r="FR42" s="163">
        <v>-6.7199</v>
      </c>
      <c r="FS42" s="163">
        <v>-2.8119999999999998</v>
      </c>
      <c r="FT42" s="163">
        <v>0.35089999999999999</v>
      </c>
      <c r="FU42" s="163">
        <v>2.1800000000000002</v>
      </c>
      <c r="FV42" s="163">
        <v>1.46</v>
      </c>
      <c r="FW42" s="163">
        <v>-9.2209000000000003</v>
      </c>
      <c r="FX42" s="163">
        <v>1.7653000000000001</v>
      </c>
      <c r="FY42" s="163">
        <v>7.3559000000000001</v>
      </c>
      <c r="FZ42" s="163">
        <v>0.28899999999999998</v>
      </c>
      <c r="GA42" s="163">
        <v>1.8648</v>
      </c>
      <c r="GB42" s="163">
        <v>23.87</v>
      </c>
      <c r="GC42" s="163">
        <v>-35.880000000000003</v>
      </c>
      <c r="GD42" s="163">
        <v>-25.314</v>
      </c>
      <c r="GE42" s="163">
        <v>-2.5099</v>
      </c>
      <c r="GF42" s="163">
        <v>32.600999999999999</v>
      </c>
      <c r="GG42" s="164"/>
      <c r="GH42" s="163">
        <v>21.8</v>
      </c>
      <c r="GI42" s="163">
        <v>6.3231999999999999</v>
      </c>
      <c r="GJ42" s="163">
        <v>-6.8108000000000004</v>
      </c>
      <c r="GK42" s="163">
        <v>2.6621000000000001</v>
      </c>
      <c r="GL42" s="163">
        <v>8.0299999999999996E-2</v>
      </c>
      <c r="GM42" s="164"/>
      <c r="GN42" s="163">
        <v>-12.454000000000001</v>
      </c>
      <c r="GO42" s="163">
        <v>-23.338000000000001</v>
      </c>
      <c r="GP42" s="163">
        <v>16.876999999999999</v>
      </c>
      <c r="GQ42" s="163">
        <v>-31.091000000000001</v>
      </c>
      <c r="GR42" s="163">
        <v>-15.63</v>
      </c>
      <c r="GS42" s="163">
        <v>-13.22</v>
      </c>
      <c r="GT42" s="163">
        <v>135.03</v>
      </c>
      <c r="GU42" s="163">
        <v>-6.1303999999999998</v>
      </c>
      <c r="GV42" s="163">
        <v>-9.2775999999999996</v>
      </c>
      <c r="GW42" s="163">
        <v>-8.7040000000000006</v>
      </c>
      <c r="GX42" s="163">
        <v>2.7065999999999999</v>
      </c>
      <c r="GY42" s="163">
        <v>9.8018999999999998</v>
      </c>
      <c r="GZ42" s="163">
        <v>9.9137000000000004</v>
      </c>
      <c r="HA42" s="163">
        <v>2.0461</v>
      </c>
      <c r="HB42" s="163">
        <v>0</v>
      </c>
      <c r="HC42" s="163">
        <v>1.3613999999999999</v>
      </c>
      <c r="HD42" s="163">
        <v>0</v>
      </c>
      <c r="HE42" s="163">
        <v>0</v>
      </c>
      <c r="HF42" s="163">
        <v>-50.09</v>
      </c>
      <c r="HG42" s="163">
        <v>52.152999999999999</v>
      </c>
      <c r="HH42" s="163">
        <v>50.777000000000001</v>
      </c>
      <c r="HI42" s="163">
        <v>7.7145999999999999</v>
      </c>
      <c r="HJ42" s="163">
        <v>8.1664999999999992</v>
      </c>
      <c r="HK42" s="163">
        <v>0</v>
      </c>
      <c r="HL42" s="163">
        <v>0</v>
      </c>
      <c r="HM42" s="163">
        <v>0</v>
      </c>
      <c r="HN42" s="163">
        <v>0</v>
      </c>
      <c r="HO42" s="163">
        <v>18.146000000000001</v>
      </c>
      <c r="HP42" s="163">
        <v>16.108000000000001</v>
      </c>
      <c r="HQ42" s="164"/>
      <c r="HR42" s="163">
        <v>-16.774999999999999</v>
      </c>
      <c r="HS42" s="163">
        <v>-9.9339999999999993</v>
      </c>
      <c r="HT42" s="163">
        <v>-9.7797000000000001</v>
      </c>
      <c r="HU42" s="163">
        <v>10.34</v>
      </c>
      <c r="HV42" s="163">
        <v>10.369</v>
      </c>
      <c r="HW42" s="163">
        <v>-27.6</v>
      </c>
      <c r="HX42" s="163">
        <v>-27.5</v>
      </c>
      <c r="HY42" s="164"/>
      <c r="HZ42" s="164"/>
      <c r="IA42" s="163">
        <v>34.179000000000002</v>
      </c>
      <c r="IB42" s="163">
        <v>24.920999999999999</v>
      </c>
      <c r="IC42" s="163">
        <v>24.794</v>
      </c>
      <c r="ID42" s="163">
        <v>-12.699</v>
      </c>
      <c r="IE42" s="163">
        <v>-27.7</v>
      </c>
      <c r="IF42" s="163">
        <v>3.2999000000000001</v>
      </c>
      <c r="IG42" s="163">
        <v>2.5</v>
      </c>
      <c r="IH42" s="163">
        <v>-17.888000000000002</v>
      </c>
      <c r="II42" s="163">
        <v>-17.908999999999999</v>
      </c>
      <c r="IJ42" s="163">
        <v>-150.21</v>
      </c>
      <c r="IK42" s="163">
        <v>79.430000000000007</v>
      </c>
      <c r="IL42" s="163">
        <v>-291.14</v>
      </c>
      <c r="IM42" s="163">
        <v>35.143000000000001</v>
      </c>
      <c r="IN42" s="163">
        <v>376.96</v>
      </c>
      <c r="IO42" s="164"/>
      <c r="IP42" s="163">
        <v>82.447000000000003</v>
      </c>
      <c r="IQ42" s="163">
        <v>148.21</v>
      </c>
      <c r="IR42" s="163">
        <v>50.411000000000001</v>
      </c>
      <c r="IS42" s="163">
        <v>19.065000000000001</v>
      </c>
      <c r="IT42" s="163">
        <v>30.045999999999999</v>
      </c>
      <c r="IU42" s="163">
        <v>28.565999999999999</v>
      </c>
      <c r="IV42" s="163">
        <v>-40.344000000000001</v>
      </c>
      <c r="IW42" s="163">
        <v>193.8</v>
      </c>
      <c r="IX42" s="163">
        <v>-153.76</v>
      </c>
      <c r="IY42" s="163">
        <v>55.734999999999999</v>
      </c>
      <c r="IZ42" s="163">
        <v>-39.908000000000001</v>
      </c>
      <c r="JA42" s="163">
        <v>-2.6697000000000002</v>
      </c>
      <c r="JB42" s="163">
        <v>8.8796999999999997</v>
      </c>
      <c r="JC42" s="163">
        <v>-7.28</v>
      </c>
      <c r="JD42" s="163">
        <v>-2.1389</v>
      </c>
      <c r="JE42" s="163">
        <v>-2.1309999999999998</v>
      </c>
      <c r="JF42" s="163">
        <v>3.7599</v>
      </c>
      <c r="JG42" s="163">
        <v>0</v>
      </c>
      <c r="JH42" s="163">
        <v>-4.8594999999999997</v>
      </c>
      <c r="JI42" s="163">
        <v>-5.7694000000000001</v>
      </c>
      <c r="JJ42" s="163">
        <v>5.5373999999999999</v>
      </c>
      <c r="JK42" s="163">
        <v>-7.1763000000000003</v>
      </c>
      <c r="JL42" s="163">
        <v>5.3</v>
      </c>
      <c r="JM42" s="163">
        <v>0.186</v>
      </c>
      <c r="JN42" s="163">
        <v>-0.44500000000000001</v>
      </c>
      <c r="JO42" s="163">
        <v>0</v>
      </c>
      <c r="JP42" s="163">
        <v>0</v>
      </c>
      <c r="JQ42" s="163">
        <v>4.6939000000000002</v>
      </c>
      <c r="JR42" s="163">
        <v>3.0806</v>
      </c>
      <c r="JS42" s="163">
        <v>3.01</v>
      </c>
      <c r="JT42" s="164"/>
      <c r="JU42" s="163">
        <v>12</v>
      </c>
      <c r="JV42" s="163">
        <v>1.8086</v>
      </c>
      <c r="JW42" s="163">
        <v>0.61</v>
      </c>
      <c r="JX42" s="163">
        <v>0.37</v>
      </c>
      <c r="JY42" s="163">
        <v>-7.3693</v>
      </c>
      <c r="JZ42" s="164"/>
      <c r="KA42" s="163">
        <v>-25.648</v>
      </c>
      <c r="KB42" s="163">
        <v>-5.2709000000000001</v>
      </c>
      <c r="KC42" s="163">
        <v>0</v>
      </c>
      <c r="KD42" s="163">
        <v>-26.609000000000002</v>
      </c>
      <c r="KE42" s="163">
        <v>-2.4961000000000002</v>
      </c>
      <c r="KF42" s="163">
        <v>-13.5</v>
      </c>
      <c r="KG42" s="163">
        <v>-4</v>
      </c>
      <c r="KH42" s="163">
        <v>-1E-4</v>
      </c>
      <c r="KI42" s="163">
        <v>-13.962</v>
      </c>
    </row>
    <row r="43" spans="1:295" ht="18" customHeight="1" x14ac:dyDescent="0.3">
      <c r="A43" s="160" t="s">
        <v>61</v>
      </c>
      <c r="B43" s="160" t="s">
        <v>741</v>
      </c>
      <c r="C43" s="163">
        <v>0</v>
      </c>
      <c r="D43" s="163">
        <v>5.1105</v>
      </c>
      <c r="E43" s="163">
        <v>-10.646000000000001</v>
      </c>
      <c r="F43" s="163">
        <v>9.3964999999999996</v>
      </c>
      <c r="G43" s="163">
        <v>11.718</v>
      </c>
      <c r="H43" s="163">
        <v>0</v>
      </c>
      <c r="I43" s="163">
        <v>22.646999999999998</v>
      </c>
      <c r="J43" s="164"/>
      <c r="K43" s="163">
        <v>26.114999999999998</v>
      </c>
      <c r="L43" s="163">
        <v>11.46</v>
      </c>
      <c r="M43" s="163">
        <v>10.991</v>
      </c>
      <c r="N43" s="163">
        <v>-19.978999999999999</v>
      </c>
      <c r="O43" s="163">
        <v>-24.2</v>
      </c>
      <c r="P43" s="163">
        <v>0</v>
      </c>
      <c r="Q43" s="163">
        <v>2.4839000000000002</v>
      </c>
      <c r="R43" s="163">
        <v>-17.600000000000001</v>
      </c>
      <c r="S43" s="163">
        <v>3.5790999999999999</v>
      </c>
      <c r="T43" s="163">
        <v>10.599</v>
      </c>
      <c r="U43" s="163">
        <v>3.8864999999999998</v>
      </c>
      <c r="V43" s="163">
        <v>3.6962999999999999</v>
      </c>
      <c r="W43" s="164"/>
      <c r="X43" s="163">
        <v>0</v>
      </c>
      <c r="Y43" s="163">
        <v>1.1309</v>
      </c>
      <c r="Z43" s="163">
        <v>2.1938</v>
      </c>
      <c r="AA43" s="164"/>
      <c r="AB43" s="163">
        <v>-0.78969999999999996</v>
      </c>
      <c r="AC43" s="163">
        <v>0.13500000000000001</v>
      </c>
      <c r="AD43" s="163">
        <v>0.14699999999999999</v>
      </c>
      <c r="AE43" s="163">
        <v>1.694</v>
      </c>
      <c r="AF43" s="163">
        <v>-2.2200000000000002</v>
      </c>
      <c r="AG43" s="163">
        <v>-11</v>
      </c>
      <c r="AH43" s="163">
        <v>-0.29199999999999998</v>
      </c>
      <c r="AI43" s="163">
        <v>0.23400000000000001</v>
      </c>
      <c r="AJ43" s="163">
        <v>-15.13</v>
      </c>
      <c r="AK43" s="163">
        <v>-15.14</v>
      </c>
      <c r="AL43" s="163">
        <v>-10</v>
      </c>
      <c r="AM43" s="163">
        <v>-11.648999999999999</v>
      </c>
      <c r="AN43" s="163">
        <v>-11.77</v>
      </c>
      <c r="AO43" s="164"/>
      <c r="AP43" s="163">
        <v>3.5438000000000001</v>
      </c>
      <c r="AQ43" s="163">
        <v>29.817</v>
      </c>
      <c r="AR43" s="163">
        <v>34.43</v>
      </c>
      <c r="AS43" s="163">
        <v>-6.8544</v>
      </c>
      <c r="AT43" s="163">
        <v>-4.8224999999999998</v>
      </c>
      <c r="AU43" s="163">
        <v>0</v>
      </c>
      <c r="AV43" s="163">
        <v>-1.0645</v>
      </c>
      <c r="AW43" s="163">
        <v>-1.0153000000000001</v>
      </c>
      <c r="AX43" s="163">
        <v>-13.663</v>
      </c>
      <c r="AY43" s="163">
        <v>-15.271000000000001</v>
      </c>
      <c r="AZ43" s="163">
        <v>4.7468000000000004</v>
      </c>
      <c r="BA43" s="163">
        <v>25.291</v>
      </c>
      <c r="BB43" s="163">
        <v>92.192999999999998</v>
      </c>
      <c r="BC43" s="163">
        <v>-0.37019999999999997</v>
      </c>
      <c r="BD43" s="163">
        <v>-3.2999000000000001</v>
      </c>
      <c r="BE43" s="163">
        <v>-3.2999000000000001</v>
      </c>
      <c r="BF43" s="163">
        <v>-26.036000000000001</v>
      </c>
      <c r="BG43" s="163">
        <v>0</v>
      </c>
      <c r="BH43" s="163">
        <v>-3.4224000000000001</v>
      </c>
      <c r="BI43" s="163">
        <v>1.3141</v>
      </c>
      <c r="BJ43" s="163">
        <v>4.7866</v>
      </c>
      <c r="BK43" s="163">
        <v>6.5349000000000004</v>
      </c>
      <c r="BL43" s="163">
        <v>3.1318999999999999</v>
      </c>
      <c r="BM43" s="163">
        <v>2.2623000000000002</v>
      </c>
      <c r="BN43" s="163">
        <v>-194.79</v>
      </c>
      <c r="BO43" s="163">
        <v>90.242999999999995</v>
      </c>
      <c r="BP43" s="163">
        <v>91.036000000000001</v>
      </c>
      <c r="BQ43" s="163">
        <v>-87.221999999999994</v>
      </c>
      <c r="BR43" s="163">
        <v>-148.71</v>
      </c>
      <c r="BS43" s="163">
        <v>-9.1669</v>
      </c>
      <c r="BT43" s="164"/>
      <c r="BU43" s="164"/>
      <c r="BV43" s="163">
        <v>34.738</v>
      </c>
      <c r="BW43" s="163">
        <v>13.148999999999999</v>
      </c>
      <c r="BX43" s="163">
        <v>10.609</v>
      </c>
      <c r="BY43" s="163">
        <v>-1.9298999999999999</v>
      </c>
      <c r="BZ43" s="163">
        <v>13.13</v>
      </c>
      <c r="CA43" s="163">
        <v>-6.5597000000000003</v>
      </c>
      <c r="CB43" s="163">
        <v>-6.6936</v>
      </c>
      <c r="CC43" s="163">
        <v>12.541</v>
      </c>
      <c r="CD43" s="163">
        <v>11.917</v>
      </c>
      <c r="CE43" s="163">
        <v>-4.4313000000000002</v>
      </c>
      <c r="CF43" s="163">
        <v>-34.106999999999999</v>
      </c>
      <c r="CG43" s="163">
        <v>-34.155999999999999</v>
      </c>
      <c r="CH43" s="163">
        <v>4.5945999999999998</v>
      </c>
      <c r="CI43" s="163">
        <v>7.4645999999999999</v>
      </c>
      <c r="CJ43" s="163">
        <v>2.88</v>
      </c>
      <c r="CK43" s="163">
        <v>6.4119999999999999</v>
      </c>
      <c r="CL43" s="163">
        <v>85.599000000000004</v>
      </c>
      <c r="CM43" s="163">
        <v>-15.3</v>
      </c>
      <c r="CN43" s="163">
        <v>-4.07</v>
      </c>
      <c r="CO43" s="163">
        <v>41.633000000000003</v>
      </c>
      <c r="CP43" s="163">
        <v>41.398000000000003</v>
      </c>
      <c r="CQ43" s="163">
        <v>40.929000000000002</v>
      </c>
      <c r="CR43" s="163">
        <v>79.61</v>
      </c>
      <c r="CS43" s="163">
        <v>79.855999999999995</v>
      </c>
      <c r="CT43" s="163">
        <v>-26.471</v>
      </c>
      <c r="CU43" s="163">
        <v>-83.981999999999999</v>
      </c>
      <c r="CV43" s="163">
        <v>2.1242999999999999</v>
      </c>
      <c r="CW43" s="163">
        <v>3.2804000000000002</v>
      </c>
      <c r="CX43" s="163">
        <v>39.798999999999999</v>
      </c>
      <c r="CY43" s="163">
        <v>28.36</v>
      </c>
      <c r="CZ43" s="163">
        <v>4.5361000000000002</v>
      </c>
      <c r="DA43" s="163">
        <v>5.0811000000000002</v>
      </c>
      <c r="DB43" s="163">
        <v>-20.908999999999999</v>
      </c>
      <c r="DC43" s="163">
        <v>25.512</v>
      </c>
      <c r="DD43" s="163">
        <v>-8.8903999999999996</v>
      </c>
      <c r="DE43" s="163">
        <v>-8.5128000000000004</v>
      </c>
      <c r="DF43" s="163">
        <v>31.513999999999999</v>
      </c>
      <c r="DG43" s="163">
        <v>1.44E-2</v>
      </c>
      <c r="DH43" s="164"/>
      <c r="DI43" s="163">
        <v>-12.398999999999999</v>
      </c>
      <c r="DJ43" s="163">
        <v>-12.1</v>
      </c>
      <c r="DK43" s="163">
        <v>-4.9877000000000002</v>
      </c>
      <c r="DL43" s="163">
        <v>16.835999999999999</v>
      </c>
      <c r="DM43" s="163">
        <v>61.04</v>
      </c>
      <c r="DN43" s="163">
        <v>30.434999999999999</v>
      </c>
      <c r="DO43" s="163">
        <v>17.98</v>
      </c>
      <c r="DP43" s="163">
        <v>-7.88</v>
      </c>
      <c r="DQ43" s="163">
        <v>12.73</v>
      </c>
      <c r="DR43" s="163">
        <v>-33.043999999999997</v>
      </c>
      <c r="DS43" s="163">
        <v>0.4</v>
      </c>
      <c r="DT43" s="163">
        <v>0.41</v>
      </c>
      <c r="DU43" s="163">
        <v>19.408999999999999</v>
      </c>
      <c r="DV43" s="163">
        <v>2.99</v>
      </c>
      <c r="DW43" s="163">
        <v>-34.835999999999999</v>
      </c>
      <c r="DX43" s="163">
        <v>-17.335999999999999</v>
      </c>
      <c r="DY43" s="163">
        <v>-32.314999999999998</v>
      </c>
      <c r="DZ43" s="163">
        <v>-31.954000000000001</v>
      </c>
      <c r="EA43" s="163">
        <v>36.738</v>
      </c>
      <c r="EB43" s="163">
        <v>14.212999999999999</v>
      </c>
      <c r="EC43" s="163">
        <v>3.9226000000000001</v>
      </c>
      <c r="ED43" s="163">
        <v>4.3875999999999999</v>
      </c>
      <c r="EE43" s="163">
        <v>-14.507999999999999</v>
      </c>
      <c r="EF43" s="163">
        <v>-22.667000000000002</v>
      </c>
      <c r="EG43" s="163">
        <v>-13.927</v>
      </c>
      <c r="EH43" s="163">
        <v>13.641</v>
      </c>
      <c r="EI43" s="163">
        <v>-8.9604999999999997</v>
      </c>
      <c r="EJ43" s="163">
        <v>0</v>
      </c>
      <c r="EK43" s="163">
        <v>-8.6811000000000007</v>
      </c>
      <c r="EL43" s="163">
        <v>-8.1640999999999995</v>
      </c>
      <c r="EM43" s="163">
        <v>27.044</v>
      </c>
      <c r="EN43" s="163">
        <v>1.2633000000000001</v>
      </c>
      <c r="EO43" s="163">
        <v>0.6462</v>
      </c>
      <c r="EP43" s="163">
        <v>-34.308</v>
      </c>
      <c r="EQ43" s="163">
        <v>-27.423999999999999</v>
      </c>
      <c r="ER43" s="163">
        <v>-27.306999999999999</v>
      </c>
      <c r="ES43" s="163">
        <v>16.510999999999999</v>
      </c>
      <c r="ET43" s="163">
        <v>26.25</v>
      </c>
      <c r="EU43" s="163">
        <v>-8.6399000000000008</v>
      </c>
      <c r="EV43" s="163">
        <v>0</v>
      </c>
      <c r="EW43" s="163">
        <v>5.266</v>
      </c>
      <c r="EX43" s="163">
        <v>1.0481</v>
      </c>
      <c r="EY43" s="163">
        <v>-10.387</v>
      </c>
      <c r="EZ43" s="163">
        <v>-10.528</v>
      </c>
      <c r="FA43" s="163">
        <v>7.4546000000000001</v>
      </c>
      <c r="FB43" s="163">
        <v>12.737</v>
      </c>
      <c r="FC43" s="163">
        <v>-26.209</v>
      </c>
      <c r="FD43" s="163">
        <v>5.4267000000000003</v>
      </c>
      <c r="FE43" s="163">
        <v>0</v>
      </c>
      <c r="FF43" s="163">
        <v>0</v>
      </c>
      <c r="FG43" s="163">
        <v>0</v>
      </c>
      <c r="FH43" s="163">
        <v>3.8071999999999999</v>
      </c>
      <c r="FI43" s="163">
        <v>2.7044999999999999</v>
      </c>
      <c r="FJ43" s="163">
        <v>-6.3632999999999997</v>
      </c>
      <c r="FK43" s="163">
        <v>-6.3632999999999997</v>
      </c>
      <c r="FL43" s="163">
        <v>32.988</v>
      </c>
      <c r="FM43" s="163">
        <v>14.332000000000001</v>
      </c>
      <c r="FN43" s="163">
        <v>14.161</v>
      </c>
      <c r="FO43" s="163">
        <v>30.102</v>
      </c>
      <c r="FP43" s="163">
        <v>33.225000000000001</v>
      </c>
      <c r="FQ43" s="163">
        <v>6.4759000000000002</v>
      </c>
      <c r="FR43" s="163">
        <v>-8.5799000000000003</v>
      </c>
      <c r="FS43" s="163">
        <v>-2.1217000000000001</v>
      </c>
      <c r="FT43" s="163">
        <v>0.35089999999999999</v>
      </c>
      <c r="FU43" s="163">
        <v>1.67</v>
      </c>
      <c r="FV43" s="163">
        <v>4.66</v>
      </c>
      <c r="FW43" s="163">
        <v>0</v>
      </c>
      <c r="FX43" s="163">
        <v>1.7157</v>
      </c>
      <c r="FY43" s="163">
        <v>7.1839000000000004</v>
      </c>
      <c r="FZ43" s="163">
        <v>0.25700000000000001</v>
      </c>
      <c r="GA43" s="163">
        <v>1.8829</v>
      </c>
      <c r="GB43" s="163">
        <v>23.59</v>
      </c>
      <c r="GC43" s="163">
        <v>-33.709000000000003</v>
      </c>
      <c r="GD43" s="163">
        <v>-24.047999999999998</v>
      </c>
      <c r="GE43" s="163">
        <v>-2.5899000000000001</v>
      </c>
      <c r="GF43" s="163">
        <v>32.600999999999999</v>
      </c>
      <c r="GG43" s="164"/>
      <c r="GH43" s="163">
        <v>22.004999999999999</v>
      </c>
      <c r="GI43" s="163">
        <v>5.6921999999999997</v>
      </c>
      <c r="GJ43" s="163">
        <v>-6.1749999999999998</v>
      </c>
      <c r="GK43" s="163">
        <v>2.6019999999999999</v>
      </c>
      <c r="GL43" s="163">
        <v>8.0299999999999996E-2</v>
      </c>
      <c r="GM43" s="164"/>
      <c r="GN43" s="163">
        <v>-12.907</v>
      </c>
      <c r="GO43" s="163">
        <v>-20.103000000000002</v>
      </c>
      <c r="GP43" s="163">
        <v>13.667999999999999</v>
      </c>
      <c r="GQ43" s="163">
        <v>-31.847999999999999</v>
      </c>
      <c r="GR43" s="163">
        <v>-14.111000000000001</v>
      </c>
      <c r="GS43" s="163">
        <v>-13.699</v>
      </c>
      <c r="GT43" s="163">
        <v>132.65</v>
      </c>
      <c r="GU43" s="163">
        <v>-6.4318999999999997</v>
      </c>
      <c r="GV43" s="163">
        <v>-10.573</v>
      </c>
      <c r="GW43" s="163">
        <v>-8.1356000000000002</v>
      </c>
      <c r="GX43" s="163">
        <v>2.9636</v>
      </c>
      <c r="GY43" s="163">
        <v>9.67</v>
      </c>
      <c r="GZ43" s="163">
        <v>9.8265999999999991</v>
      </c>
      <c r="HA43" s="163">
        <v>3</v>
      </c>
      <c r="HB43" s="163">
        <v>-1.1675</v>
      </c>
      <c r="HC43" s="163">
        <v>0</v>
      </c>
      <c r="HD43" s="163">
        <v>0</v>
      </c>
      <c r="HE43" s="163">
        <v>0</v>
      </c>
      <c r="HF43" s="163">
        <v>-51.21</v>
      </c>
      <c r="HG43" s="163">
        <v>54.414000000000001</v>
      </c>
      <c r="HH43" s="163">
        <v>54.36</v>
      </c>
      <c r="HI43" s="163">
        <v>12.488</v>
      </c>
      <c r="HJ43" s="163">
        <v>13.537000000000001</v>
      </c>
      <c r="HK43" s="163">
        <v>0</v>
      </c>
      <c r="HL43" s="163">
        <v>0</v>
      </c>
      <c r="HM43" s="163">
        <v>0</v>
      </c>
      <c r="HN43" s="163">
        <v>0</v>
      </c>
      <c r="HO43" s="163">
        <v>18.146000000000001</v>
      </c>
      <c r="HP43" s="163">
        <v>19.355</v>
      </c>
      <c r="HQ43" s="164"/>
      <c r="HR43" s="163">
        <v>-13.226000000000001</v>
      </c>
      <c r="HS43" s="163">
        <v>-16.722999999999999</v>
      </c>
      <c r="HT43" s="163">
        <v>-16.678999999999998</v>
      </c>
      <c r="HU43" s="163">
        <v>6.5998999999999999</v>
      </c>
      <c r="HV43" s="163">
        <v>6.5598999999999998</v>
      </c>
      <c r="HW43" s="163">
        <v>-26.1</v>
      </c>
      <c r="HX43" s="163">
        <v>-26.2</v>
      </c>
      <c r="HY43" s="164"/>
      <c r="HZ43" s="164"/>
      <c r="IA43" s="163">
        <v>35.423999999999999</v>
      </c>
      <c r="IB43" s="163">
        <v>26.207999999999998</v>
      </c>
      <c r="IC43" s="163">
        <v>26.748999999999999</v>
      </c>
      <c r="ID43" s="163">
        <v>-14</v>
      </c>
      <c r="IE43" s="163">
        <v>-28.2</v>
      </c>
      <c r="IF43" s="163">
        <v>1.7999000000000001</v>
      </c>
      <c r="IG43" s="163">
        <v>1.2</v>
      </c>
      <c r="IH43" s="163">
        <v>-17.888000000000002</v>
      </c>
      <c r="II43" s="163">
        <v>-17.597000000000001</v>
      </c>
      <c r="IJ43" s="163">
        <v>-150.21</v>
      </c>
      <c r="IK43" s="163">
        <v>86.11</v>
      </c>
      <c r="IL43" s="163">
        <v>-291.14</v>
      </c>
      <c r="IM43" s="163">
        <v>32.713999999999999</v>
      </c>
      <c r="IN43" s="163">
        <v>381.77</v>
      </c>
      <c r="IO43" s="164"/>
      <c r="IP43" s="163">
        <v>62.994999999999997</v>
      </c>
      <c r="IQ43" s="163">
        <v>126.94</v>
      </c>
      <c r="IR43" s="163">
        <v>56.137999999999998</v>
      </c>
      <c r="IS43" s="163">
        <v>35.936999999999998</v>
      </c>
      <c r="IT43" s="163">
        <v>33.098999999999997</v>
      </c>
      <c r="IU43" s="163">
        <v>30.106999999999999</v>
      </c>
      <c r="IV43" s="163">
        <v>-25.276</v>
      </c>
      <c r="IW43" s="163">
        <v>209.63</v>
      </c>
      <c r="IX43" s="163">
        <v>-153.99</v>
      </c>
      <c r="IY43" s="163">
        <v>68.521000000000001</v>
      </c>
      <c r="IZ43" s="163">
        <v>-56.119</v>
      </c>
      <c r="JA43" s="163">
        <v>-3.6316000000000002</v>
      </c>
      <c r="JB43" s="163">
        <v>8.8796999999999997</v>
      </c>
      <c r="JC43" s="163">
        <v>-4.96</v>
      </c>
      <c r="JD43" s="163">
        <v>-2.1779000000000002</v>
      </c>
      <c r="JE43" s="163">
        <v>-2.173</v>
      </c>
      <c r="JF43" s="163">
        <v>1.5199</v>
      </c>
      <c r="JG43" s="163">
        <v>3.0398999999999998</v>
      </c>
      <c r="JH43" s="163">
        <v>-5.6585000000000001</v>
      </c>
      <c r="JI43" s="163">
        <v>-8.9341000000000008</v>
      </c>
      <c r="JJ43" s="163">
        <v>6.2698999999999998</v>
      </c>
      <c r="JK43" s="163">
        <v>-7.2648000000000001</v>
      </c>
      <c r="JL43" s="163">
        <v>8.3000000000000007</v>
      </c>
      <c r="JM43" s="163">
        <v>0.72599999999999998</v>
      </c>
      <c r="JN43" s="163">
        <v>0.70899999999999996</v>
      </c>
      <c r="JO43" s="163">
        <v>0</v>
      </c>
      <c r="JP43" s="163">
        <v>0</v>
      </c>
      <c r="JQ43" s="163">
        <v>3.4805000000000001</v>
      </c>
      <c r="JR43" s="163">
        <v>2.8165</v>
      </c>
      <c r="JS43" s="163">
        <v>3.5564</v>
      </c>
      <c r="JT43" s="164"/>
      <c r="JU43" s="163">
        <v>12.1</v>
      </c>
      <c r="JV43" s="163">
        <v>2.8052999999999999</v>
      </c>
      <c r="JW43" s="163">
        <v>0.45</v>
      </c>
      <c r="JX43" s="163">
        <v>0.37</v>
      </c>
      <c r="JY43" s="163">
        <v>-9.1363000000000003</v>
      </c>
      <c r="JZ43" s="164"/>
      <c r="KA43" s="163">
        <v>-24.295000000000002</v>
      </c>
      <c r="KB43" s="163">
        <v>-7.383</v>
      </c>
      <c r="KC43" s="163">
        <v>0</v>
      </c>
      <c r="KD43" s="163">
        <v>-25.742999999999999</v>
      </c>
      <c r="KE43" s="163">
        <v>-3.2679</v>
      </c>
      <c r="KF43" s="163">
        <v>-13.3</v>
      </c>
      <c r="KG43" s="163">
        <v>-3.7999000000000001</v>
      </c>
      <c r="KH43" s="163">
        <v>0</v>
      </c>
      <c r="KI43" s="163">
        <v>-104.17</v>
      </c>
    </row>
    <row r="44" spans="1:295" ht="18" customHeight="1" x14ac:dyDescent="0.3">
      <c r="A44" s="160" t="s">
        <v>61</v>
      </c>
      <c r="B44" s="160" t="s">
        <v>742</v>
      </c>
      <c r="C44" s="163">
        <v>0</v>
      </c>
      <c r="D44" s="163">
        <v>5.0193000000000003</v>
      </c>
      <c r="E44" s="163">
        <v>-10.138</v>
      </c>
      <c r="F44" s="163">
        <v>9.6586999999999996</v>
      </c>
      <c r="G44" s="163">
        <v>10.894</v>
      </c>
      <c r="H44" s="163">
        <v>0</v>
      </c>
      <c r="I44" s="163">
        <v>20.972999999999999</v>
      </c>
      <c r="J44" s="164"/>
      <c r="K44" s="163">
        <v>21.748000000000001</v>
      </c>
      <c r="L44" s="163">
        <v>9.0986999999999991</v>
      </c>
      <c r="M44" s="163">
        <v>8.7515999999999998</v>
      </c>
      <c r="N44" s="163">
        <v>-15.539</v>
      </c>
      <c r="O44" s="163">
        <v>-24.2</v>
      </c>
      <c r="P44" s="163">
        <v>0</v>
      </c>
      <c r="Q44" s="163">
        <v>1.6559999999999999</v>
      </c>
      <c r="R44" s="163">
        <v>-17.600000000000001</v>
      </c>
      <c r="S44" s="163">
        <v>3.6597</v>
      </c>
      <c r="T44" s="163">
        <v>7.6409000000000002</v>
      </c>
      <c r="U44" s="163">
        <v>2.4754999999999998</v>
      </c>
      <c r="V44" s="163">
        <v>2.3374000000000001</v>
      </c>
      <c r="W44" s="164"/>
      <c r="X44" s="163">
        <v>0</v>
      </c>
      <c r="Y44" s="163">
        <v>0.188</v>
      </c>
      <c r="Z44" s="163">
        <v>1.5978000000000001</v>
      </c>
      <c r="AA44" s="164"/>
      <c r="AB44" s="163">
        <v>-0.8851</v>
      </c>
      <c r="AC44" s="163">
        <v>0.16500000000000001</v>
      </c>
      <c r="AD44" s="163">
        <v>0.18099999999999999</v>
      </c>
      <c r="AE44" s="163">
        <v>1.7768999999999999</v>
      </c>
      <c r="AF44" s="163">
        <v>-4.4400000000000004</v>
      </c>
      <c r="AG44" s="163">
        <v>-11</v>
      </c>
      <c r="AH44" s="163">
        <v>-0.29199999999999998</v>
      </c>
      <c r="AI44" s="163">
        <v>0.23400000000000001</v>
      </c>
      <c r="AJ44" s="163">
        <v>-14.46</v>
      </c>
      <c r="AK44" s="163">
        <v>-14.5</v>
      </c>
      <c r="AL44" s="163">
        <v>-10</v>
      </c>
      <c r="AM44" s="163">
        <v>-12.13</v>
      </c>
      <c r="AN44" s="163">
        <v>-12.119</v>
      </c>
      <c r="AO44" s="164"/>
      <c r="AP44" s="163">
        <v>3.8826000000000001</v>
      </c>
      <c r="AQ44" s="163">
        <v>26.704999999999998</v>
      </c>
      <c r="AR44" s="163">
        <v>28.774000000000001</v>
      </c>
      <c r="AS44" s="163">
        <v>-16.166</v>
      </c>
      <c r="AT44" s="163">
        <v>-5.7602000000000002</v>
      </c>
      <c r="AU44" s="163">
        <v>0</v>
      </c>
      <c r="AV44" s="163">
        <v>0.15459999999999999</v>
      </c>
      <c r="AW44" s="163">
        <v>0.47989999999999999</v>
      </c>
      <c r="AX44" s="163">
        <v>-16.074999999999999</v>
      </c>
      <c r="AY44" s="163">
        <v>-14.333</v>
      </c>
      <c r="AZ44" s="163">
        <v>3.5632000000000001</v>
      </c>
      <c r="BA44" s="163">
        <v>19.367999999999999</v>
      </c>
      <c r="BB44" s="163">
        <v>57.555</v>
      </c>
      <c r="BC44" s="163">
        <v>-3.1640000000000001</v>
      </c>
      <c r="BD44" s="163">
        <v>-3.2999000000000001</v>
      </c>
      <c r="BE44" s="163">
        <v>-3.2999000000000001</v>
      </c>
      <c r="BF44" s="163">
        <v>-20.416</v>
      </c>
      <c r="BG44" s="163">
        <v>0</v>
      </c>
      <c r="BH44" s="163">
        <v>-3.2199</v>
      </c>
      <c r="BI44" s="163">
        <v>1.3141</v>
      </c>
      <c r="BJ44" s="163">
        <v>6.3509000000000002</v>
      </c>
      <c r="BK44" s="163">
        <v>5.9740000000000002</v>
      </c>
      <c r="BL44" s="163">
        <v>3.1823999999999999</v>
      </c>
      <c r="BM44" s="163">
        <v>2.2448999999999999</v>
      </c>
      <c r="BN44" s="163">
        <v>-158.78</v>
      </c>
      <c r="BO44" s="163">
        <v>60.762</v>
      </c>
      <c r="BP44" s="163">
        <v>61.189</v>
      </c>
      <c r="BQ44" s="163">
        <v>-87.536000000000001</v>
      </c>
      <c r="BR44" s="163">
        <v>-173.83</v>
      </c>
      <c r="BS44" s="163">
        <v>-9.1669</v>
      </c>
      <c r="BT44" s="164"/>
      <c r="BU44" s="164"/>
      <c r="BV44" s="163">
        <v>29.937999999999999</v>
      </c>
      <c r="BW44" s="163">
        <v>11.159000000000001</v>
      </c>
      <c r="BX44" s="163">
        <v>10.050000000000001</v>
      </c>
      <c r="BY44" s="163">
        <v>0.66</v>
      </c>
      <c r="BZ44" s="163">
        <v>11.55</v>
      </c>
      <c r="CA44" s="163">
        <v>-9.5067000000000004</v>
      </c>
      <c r="CB44" s="163">
        <v>-9.9085999999999999</v>
      </c>
      <c r="CC44" s="163">
        <v>17.241</v>
      </c>
      <c r="CD44" s="163">
        <v>17.154</v>
      </c>
      <c r="CE44" s="163">
        <v>-2.4329000000000001</v>
      </c>
      <c r="CF44" s="163">
        <v>-34.664000000000001</v>
      </c>
      <c r="CG44" s="163">
        <v>-34.715000000000003</v>
      </c>
      <c r="CH44" s="163">
        <v>6.3644999999999996</v>
      </c>
      <c r="CI44" s="163">
        <v>0.77829999999999999</v>
      </c>
      <c r="CJ44" s="163">
        <v>2.88</v>
      </c>
      <c r="CK44" s="163">
        <v>6.4119999999999999</v>
      </c>
      <c r="CL44" s="163">
        <v>71.198999999999998</v>
      </c>
      <c r="CM44" s="163">
        <v>-1.7</v>
      </c>
      <c r="CN44" s="163">
        <v>-3.8599000000000001</v>
      </c>
      <c r="CO44" s="163">
        <v>39.738</v>
      </c>
      <c r="CP44" s="163">
        <v>39.813000000000002</v>
      </c>
      <c r="CQ44" s="163">
        <v>39.009</v>
      </c>
      <c r="CR44" s="163">
        <v>62.856000000000002</v>
      </c>
      <c r="CS44" s="163">
        <v>63.488</v>
      </c>
      <c r="CT44" s="163">
        <v>-26.166</v>
      </c>
      <c r="CU44" s="163">
        <v>-63.046999999999997</v>
      </c>
      <c r="CV44" s="163">
        <v>1.0438000000000001</v>
      </c>
      <c r="CW44" s="163">
        <v>3.1122000000000001</v>
      </c>
      <c r="CX44" s="163">
        <v>36.548999999999999</v>
      </c>
      <c r="CY44" s="163">
        <v>29.51</v>
      </c>
      <c r="CZ44" s="163">
        <v>3.5985999999999998</v>
      </c>
      <c r="DA44" s="163">
        <v>4.2022000000000004</v>
      </c>
      <c r="DB44" s="163">
        <v>-20.029</v>
      </c>
      <c r="DC44" s="163">
        <v>25.512</v>
      </c>
      <c r="DD44" s="163">
        <v>-2.0167999999999999</v>
      </c>
      <c r="DE44" s="163">
        <v>-1.8998999999999999</v>
      </c>
      <c r="DF44" s="163">
        <v>24.779</v>
      </c>
      <c r="DG44" s="163">
        <v>1.4200000000000001E-2</v>
      </c>
      <c r="DH44" s="164"/>
      <c r="DI44" s="163">
        <v>-8.1</v>
      </c>
      <c r="DJ44" s="163">
        <v>-7.6999000000000004</v>
      </c>
      <c r="DK44" s="163">
        <v>-4.4322999999999997</v>
      </c>
      <c r="DL44" s="163">
        <v>15.526999999999999</v>
      </c>
      <c r="DM44" s="163">
        <v>59.936</v>
      </c>
      <c r="DN44" s="163">
        <v>28.58</v>
      </c>
      <c r="DO44" s="163">
        <v>16.59</v>
      </c>
      <c r="DP44" s="163">
        <v>-7.35</v>
      </c>
      <c r="DQ44" s="163">
        <v>10.435</v>
      </c>
      <c r="DR44" s="163">
        <v>-27.899000000000001</v>
      </c>
      <c r="DS44" s="163">
        <v>0.21</v>
      </c>
      <c r="DT44" s="163">
        <v>0.12</v>
      </c>
      <c r="DU44" s="163">
        <v>19.899999999999999</v>
      </c>
      <c r="DV44" s="163">
        <v>0.56000000000000005</v>
      </c>
      <c r="DW44" s="163">
        <v>-28.309000000000001</v>
      </c>
      <c r="DX44" s="163">
        <v>-14.163</v>
      </c>
      <c r="DY44" s="163">
        <v>-31.597000000000001</v>
      </c>
      <c r="DZ44" s="163">
        <v>-31.298999999999999</v>
      </c>
      <c r="EA44" s="163">
        <v>37.389000000000003</v>
      </c>
      <c r="EB44" s="163">
        <v>17.401</v>
      </c>
      <c r="EC44" s="163">
        <v>6.5608000000000004</v>
      </c>
      <c r="ED44" s="163">
        <v>6.7629999999999999</v>
      </c>
      <c r="EE44" s="163">
        <v>-16.826000000000001</v>
      </c>
      <c r="EF44" s="163">
        <v>-26.334</v>
      </c>
      <c r="EG44" s="163">
        <v>-13.496</v>
      </c>
      <c r="EH44" s="163">
        <v>15.037000000000001</v>
      </c>
      <c r="EI44" s="163">
        <v>6.6223000000000001</v>
      </c>
      <c r="EJ44" s="163">
        <v>0</v>
      </c>
      <c r="EK44" s="163">
        <v>-7.0987999999999998</v>
      </c>
      <c r="EL44" s="163">
        <v>-6.6622000000000003</v>
      </c>
      <c r="EM44" s="163">
        <v>26.561</v>
      </c>
      <c r="EN44" s="163">
        <v>0.25659999999999999</v>
      </c>
      <c r="EO44" s="163">
        <v>-0.33679999999999999</v>
      </c>
      <c r="EP44" s="163">
        <v>-37.380000000000003</v>
      </c>
      <c r="EQ44" s="163">
        <v>-24.943999999999999</v>
      </c>
      <c r="ER44" s="163">
        <v>-24.831</v>
      </c>
      <c r="ES44" s="163">
        <v>19.850000000000001</v>
      </c>
      <c r="ET44" s="163">
        <v>26.408999999999999</v>
      </c>
      <c r="EU44" s="163">
        <v>-6.0499000000000001</v>
      </c>
      <c r="EV44" s="163">
        <v>0</v>
      </c>
      <c r="EW44" s="163">
        <v>4.7980999999999998</v>
      </c>
      <c r="EX44" s="163">
        <v>1.3687</v>
      </c>
      <c r="EY44" s="163">
        <v>-10.138999999999999</v>
      </c>
      <c r="EZ44" s="163">
        <v>-10.286</v>
      </c>
      <c r="FA44" s="163">
        <v>7.8525999999999998</v>
      </c>
      <c r="FB44" s="163">
        <v>16.692</v>
      </c>
      <c r="FC44" s="163">
        <v>-27.763999999999999</v>
      </c>
      <c r="FD44" s="163">
        <v>5.4267000000000003</v>
      </c>
      <c r="FE44" s="163">
        <v>0</v>
      </c>
      <c r="FF44" s="163">
        <v>0</v>
      </c>
      <c r="FG44" s="163">
        <v>3.3281000000000001</v>
      </c>
      <c r="FH44" s="163">
        <v>3.6755</v>
      </c>
      <c r="FI44" s="163">
        <v>3.1000999999999999</v>
      </c>
      <c r="FJ44" s="163">
        <v>-2.8466999999999998</v>
      </c>
      <c r="FK44" s="163">
        <v>-2.8466999999999998</v>
      </c>
      <c r="FL44" s="163">
        <v>28.466999999999999</v>
      </c>
      <c r="FM44" s="163">
        <v>14.43</v>
      </c>
      <c r="FN44" s="163">
        <v>14.315</v>
      </c>
      <c r="FO44" s="163">
        <v>28.329000000000001</v>
      </c>
      <c r="FP44" s="163">
        <v>31.452000000000002</v>
      </c>
      <c r="FQ44" s="163">
        <v>7.4329000000000001</v>
      </c>
      <c r="FR44" s="163">
        <v>-8.8399000000000001</v>
      </c>
      <c r="FS44" s="163">
        <v>-1.8213999999999999</v>
      </c>
      <c r="FT44" s="163">
        <v>0.36919999999999997</v>
      </c>
      <c r="FU44" s="163">
        <v>1.41</v>
      </c>
      <c r="FV44" s="163">
        <v>4.55</v>
      </c>
      <c r="FW44" s="163">
        <v>0</v>
      </c>
      <c r="FX44" s="163">
        <v>1.8658999999999999</v>
      </c>
      <c r="FY44" s="163">
        <v>7.2209000000000003</v>
      </c>
      <c r="FZ44" s="163">
        <v>0.82299999999999995</v>
      </c>
      <c r="GA44" s="163">
        <v>1.8384</v>
      </c>
      <c r="GB44" s="163">
        <v>22.61</v>
      </c>
      <c r="GC44" s="163">
        <v>-30.795000000000002</v>
      </c>
      <c r="GD44" s="163">
        <v>-22.286000000000001</v>
      </c>
      <c r="GE44" s="163">
        <v>-2.9499</v>
      </c>
      <c r="GF44" s="163">
        <v>32.600999999999999</v>
      </c>
      <c r="GG44" s="164"/>
      <c r="GH44" s="163">
        <v>22.141999999999999</v>
      </c>
      <c r="GI44" s="163">
        <v>5.5937999999999999</v>
      </c>
      <c r="GJ44" s="163">
        <v>-6.0118999999999998</v>
      </c>
      <c r="GK44" s="163">
        <v>2.6547000000000001</v>
      </c>
      <c r="GL44" s="163">
        <v>8.0299999999999996E-2</v>
      </c>
      <c r="GM44" s="164"/>
      <c r="GN44" s="163">
        <v>-12.467000000000001</v>
      </c>
      <c r="GO44" s="163">
        <v>-15.816000000000001</v>
      </c>
      <c r="GP44" s="163">
        <v>15.087999999999999</v>
      </c>
      <c r="GQ44" s="163">
        <v>-31.931999999999999</v>
      </c>
      <c r="GR44" s="163">
        <v>-14.672000000000001</v>
      </c>
      <c r="GS44" s="163">
        <v>-13.545</v>
      </c>
      <c r="GT44" s="163">
        <v>129.58000000000001</v>
      </c>
      <c r="GU44" s="163">
        <v>-6.7472000000000003</v>
      </c>
      <c r="GV44" s="163">
        <v>-10.867000000000001</v>
      </c>
      <c r="GW44" s="163">
        <v>-7.8635000000000002</v>
      </c>
      <c r="GX44" s="163">
        <v>2.6682999999999999</v>
      </c>
      <c r="GY44" s="163">
        <v>9.2012999999999998</v>
      </c>
      <c r="GZ44" s="163">
        <v>9.3916000000000004</v>
      </c>
      <c r="HA44" s="163">
        <v>2.2389000000000001</v>
      </c>
      <c r="HB44" s="163">
        <v>-2.5472999999999999</v>
      </c>
      <c r="HC44" s="163">
        <v>0</v>
      </c>
      <c r="HD44" s="163">
        <v>0</v>
      </c>
      <c r="HE44" s="163">
        <v>0</v>
      </c>
      <c r="HF44" s="163">
        <v>-52.223999999999997</v>
      </c>
      <c r="HG44" s="163">
        <v>56.301000000000002</v>
      </c>
      <c r="HH44" s="163">
        <v>54.707000000000001</v>
      </c>
      <c r="HI44" s="163">
        <v>16.138999999999999</v>
      </c>
      <c r="HJ44" s="163">
        <v>16.350999999999999</v>
      </c>
      <c r="HK44" s="163">
        <v>0</v>
      </c>
      <c r="HL44" s="163">
        <v>0</v>
      </c>
      <c r="HM44" s="163">
        <v>0</v>
      </c>
      <c r="HN44" s="163">
        <v>-11.427</v>
      </c>
      <c r="HO44" s="163">
        <v>27.617000000000001</v>
      </c>
      <c r="HP44" s="163">
        <v>30.074000000000002</v>
      </c>
      <c r="HQ44" s="164"/>
      <c r="HR44" s="163">
        <v>-8.5185999999999993</v>
      </c>
      <c r="HS44" s="163">
        <v>-14.721</v>
      </c>
      <c r="HT44" s="163">
        <v>-14.989000000000001</v>
      </c>
      <c r="HU44" s="163">
        <v>0.16</v>
      </c>
      <c r="HV44" s="163">
        <v>-0.09</v>
      </c>
      <c r="HW44" s="163">
        <v>-27.298999999999999</v>
      </c>
      <c r="HX44" s="163">
        <v>-27.2</v>
      </c>
      <c r="HY44" s="164"/>
      <c r="HZ44" s="164"/>
      <c r="IA44" s="163">
        <v>33.884999999999998</v>
      </c>
      <c r="IB44" s="163">
        <v>27.911000000000001</v>
      </c>
      <c r="IC44" s="163">
        <v>27.779</v>
      </c>
      <c r="ID44" s="163">
        <v>-15.3</v>
      </c>
      <c r="IE44" s="163">
        <v>-28.6</v>
      </c>
      <c r="IF44" s="163">
        <v>-3.2999000000000001</v>
      </c>
      <c r="IG44" s="163">
        <v>-3.7999000000000001</v>
      </c>
      <c r="IH44" s="163">
        <v>-17.384</v>
      </c>
      <c r="II44" s="163">
        <v>-17.39</v>
      </c>
      <c r="IJ44" s="163">
        <v>-150.21</v>
      </c>
      <c r="IK44" s="163">
        <v>86.927999999999997</v>
      </c>
      <c r="IL44" s="163">
        <v>-291.14</v>
      </c>
      <c r="IM44" s="163">
        <v>35.322000000000003</v>
      </c>
      <c r="IN44" s="163">
        <v>370.9</v>
      </c>
      <c r="IO44" s="164"/>
      <c r="IP44" s="163">
        <v>66.620999999999995</v>
      </c>
      <c r="IQ44" s="163">
        <v>126.17</v>
      </c>
      <c r="IR44" s="163">
        <v>45.238999999999997</v>
      </c>
      <c r="IS44" s="163">
        <v>33.353000000000002</v>
      </c>
      <c r="IT44" s="163">
        <v>27.873999999999999</v>
      </c>
      <c r="IU44" s="163">
        <v>26.332000000000001</v>
      </c>
      <c r="IV44" s="163">
        <v>-29.626999999999999</v>
      </c>
      <c r="IW44" s="163">
        <v>210.89</v>
      </c>
      <c r="IX44" s="163">
        <v>-142.49</v>
      </c>
      <c r="IY44" s="163">
        <v>85.790999999999997</v>
      </c>
      <c r="IZ44" s="163">
        <v>-67.738</v>
      </c>
      <c r="JA44" s="163">
        <v>-1.7565999999999999</v>
      </c>
      <c r="JB44" s="163">
        <v>8.8796999999999997</v>
      </c>
      <c r="JC44" s="163">
        <v>-5.5998999999999999</v>
      </c>
      <c r="JD44" s="163">
        <v>-2.2490000000000001</v>
      </c>
      <c r="JE44" s="163">
        <v>-2.2479</v>
      </c>
      <c r="JF44" s="163">
        <v>1.9198999999999999</v>
      </c>
      <c r="JG44" s="163">
        <v>3.7599</v>
      </c>
      <c r="JH44" s="163">
        <v>-6.3780000000000001</v>
      </c>
      <c r="JI44" s="163">
        <v>-9.9320000000000004</v>
      </c>
      <c r="JJ44" s="163">
        <v>8.1466999999999992</v>
      </c>
      <c r="JK44" s="163">
        <v>-7.4997999999999996</v>
      </c>
      <c r="JL44" s="163">
        <v>7.6999000000000004</v>
      </c>
      <c r="JM44" s="163">
        <v>-1.5368999999999999</v>
      </c>
      <c r="JN44" s="163">
        <v>-2.3229000000000002</v>
      </c>
      <c r="JO44" s="163">
        <v>0</v>
      </c>
      <c r="JP44" s="163">
        <v>0</v>
      </c>
      <c r="JQ44" s="163">
        <v>3.7827999999999999</v>
      </c>
      <c r="JR44" s="163">
        <v>3.6232000000000002</v>
      </c>
      <c r="JS44" s="163">
        <v>3.4230999999999998</v>
      </c>
      <c r="JT44" s="164"/>
      <c r="JU44" s="163">
        <v>13.898999999999999</v>
      </c>
      <c r="JV44" s="163">
        <v>2.7138</v>
      </c>
      <c r="JW44" s="163">
        <v>0.43</v>
      </c>
      <c r="JX44" s="163">
        <v>0.37</v>
      </c>
      <c r="JY44" s="163">
        <v>-11.036</v>
      </c>
      <c r="JZ44" s="164"/>
      <c r="KA44" s="163">
        <v>-23.068000000000001</v>
      </c>
      <c r="KB44" s="163">
        <v>-8.9003999999999994</v>
      </c>
      <c r="KC44" s="163">
        <v>0</v>
      </c>
      <c r="KD44" s="163">
        <v>-24.613</v>
      </c>
      <c r="KE44" s="163">
        <v>-4.3319000000000001</v>
      </c>
      <c r="KF44" s="163">
        <v>-15.199</v>
      </c>
      <c r="KG44" s="163">
        <v>-1.2999000000000001</v>
      </c>
      <c r="KH44" s="163">
        <v>0</v>
      </c>
      <c r="KI44" s="163">
        <v>-103.59</v>
      </c>
    </row>
    <row r="45" spans="1:295" ht="18" customHeight="1" x14ac:dyDescent="0.3">
      <c r="A45" s="160" t="s">
        <v>61</v>
      </c>
      <c r="B45" s="160" t="s">
        <v>743</v>
      </c>
      <c r="C45" s="163">
        <v>0</v>
      </c>
      <c r="D45" s="163">
        <v>6.4154999999999998</v>
      </c>
      <c r="E45" s="163">
        <v>-13.284000000000001</v>
      </c>
      <c r="F45" s="163">
        <v>7.7347999999999999</v>
      </c>
      <c r="G45" s="163">
        <v>10.574</v>
      </c>
      <c r="H45" s="163">
        <v>0</v>
      </c>
      <c r="I45" s="163">
        <v>20.111000000000001</v>
      </c>
      <c r="J45" s="164"/>
      <c r="K45" s="163">
        <v>21.265000000000001</v>
      </c>
      <c r="L45" s="163">
        <v>9.0167000000000002</v>
      </c>
      <c r="M45" s="163">
        <v>8.5543999999999993</v>
      </c>
      <c r="N45" s="163">
        <v>-17.760000000000002</v>
      </c>
      <c r="O45" s="163">
        <v>-26.399000000000001</v>
      </c>
      <c r="P45" s="163">
        <v>2.2000000000000002</v>
      </c>
      <c r="Q45" s="163">
        <v>1.6559999999999999</v>
      </c>
      <c r="R45" s="163">
        <v>-19.798999999999999</v>
      </c>
      <c r="S45" s="163">
        <v>3.3812000000000002</v>
      </c>
      <c r="T45" s="163">
        <v>8.2750000000000004</v>
      </c>
      <c r="U45" s="163">
        <v>2.4531999999999998</v>
      </c>
      <c r="V45" s="163">
        <v>2.1955</v>
      </c>
      <c r="W45" s="164"/>
      <c r="X45" s="163">
        <v>0</v>
      </c>
      <c r="Y45" s="163">
        <v>0.94469999999999998</v>
      </c>
      <c r="Z45" s="163">
        <v>1.1892</v>
      </c>
      <c r="AA45" s="164"/>
      <c r="AB45" s="163">
        <v>-0.96550000000000002</v>
      </c>
      <c r="AC45" s="163">
        <v>0.24299999999999999</v>
      </c>
      <c r="AD45" s="163">
        <v>0.33800000000000002</v>
      </c>
      <c r="AE45" s="163">
        <v>1.8009999999999999</v>
      </c>
      <c r="AF45" s="163">
        <v>-2.2200000000000002</v>
      </c>
      <c r="AG45" s="163">
        <v>-8.8000000000000007</v>
      </c>
      <c r="AH45" s="163">
        <v>-0.29199999999999998</v>
      </c>
      <c r="AI45" s="163">
        <v>0.23400000000000001</v>
      </c>
      <c r="AJ45" s="163">
        <v>-13.96</v>
      </c>
      <c r="AK45" s="163">
        <v>-14.069000000000001</v>
      </c>
      <c r="AL45" s="163">
        <v>-10</v>
      </c>
      <c r="AM45" s="163">
        <v>-11.909000000000001</v>
      </c>
      <c r="AN45" s="163">
        <v>-11.648999999999999</v>
      </c>
      <c r="AO45" s="164"/>
      <c r="AP45" s="163">
        <v>3.7225000000000001</v>
      </c>
      <c r="AQ45" s="163">
        <v>25.02</v>
      </c>
      <c r="AR45" s="163">
        <v>27.012</v>
      </c>
      <c r="AS45" s="163">
        <v>-16.986000000000001</v>
      </c>
      <c r="AT45" s="163">
        <v>-4.5545999999999998</v>
      </c>
      <c r="AU45" s="163">
        <v>0</v>
      </c>
      <c r="AV45" s="163">
        <v>0.28870000000000001</v>
      </c>
      <c r="AW45" s="163">
        <v>1.3747</v>
      </c>
      <c r="AX45" s="163">
        <v>-16.878</v>
      </c>
      <c r="AY45" s="163">
        <v>-15.003</v>
      </c>
      <c r="AZ45" s="163">
        <v>3.5632000000000001</v>
      </c>
      <c r="BA45" s="163">
        <v>18.277000000000001</v>
      </c>
      <c r="BB45" s="163">
        <v>60.098999999999997</v>
      </c>
      <c r="BC45" s="163">
        <v>0.31740000000000002</v>
      </c>
      <c r="BD45" s="163">
        <v>-3.0998999999999999</v>
      </c>
      <c r="BE45" s="163">
        <v>-3.0998999999999999</v>
      </c>
      <c r="BF45" s="163">
        <v>-19.3</v>
      </c>
      <c r="BG45" s="163">
        <v>0</v>
      </c>
      <c r="BH45" s="163">
        <v>-2.9933999999999998</v>
      </c>
      <c r="BI45" s="163">
        <v>1.3141</v>
      </c>
      <c r="BJ45" s="163">
        <v>4.2840999999999996</v>
      </c>
      <c r="BK45" s="163">
        <v>5.4774000000000003</v>
      </c>
      <c r="BL45" s="163">
        <v>0.94940000000000002</v>
      </c>
      <c r="BM45" s="163">
        <v>1.7838000000000001</v>
      </c>
      <c r="BN45" s="163">
        <v>-149.69</v>
      </c>
      <c r="BO45" s="163">
        <v>54.658000000000001</v>
      </c>
      <c r="BP45" s="163">
        <v>54.902000000000001</v>
      </c>
      <c r="BQ45" s="163">
        <v>-70.248999999999995</v>
      </c>
      <c r="BR45" s="163">
        <v>-169.22</v>
      </c>
      <c r="BS45" s="163">
        <v>-9.1669</v>
      </c>
      <c r="BT45" s="164"/>
      <c r="BU45" s="164"/>
      <c r="BV45" s="163">
        <v>25.885999999999999</v>
      </c>
      <c r="BW45" s="163">
        <v>10.239000000000001</v>
      </c>
      <c r="BX45" s="163">
        <v>9.0500000000000007</v>
      </c>
      <c r="BY45" s="163">
        <v>-1.0099</v>
      </c>
      <c r="BZ45" s="163">
        <v>9.89</v>
      </c>
      <c r="CA45" s="163">
        <v>-6.8276000000000003</v>
      </c>
      <c r="CB45" s="163">
        <v>-6.6936</v>
      </c>
      <c r="CC45" s="163">
        <v>14.131</v>
      </c>
      <c r="CD45" s="163">
        <v>13.72</v>
      </c>
      <c r="CE45" s="163">
        <v>-3.3062</v>
      </c>
      <c r="CF45" s="163">
        <v>-42.052999999999997</v>
      </c>
      <c r="CG45" s="163">
        <v>-42.055999999999997</v>
      </c>
      <c r="CH45" s="163">
        <v>4.7050000000000001</v>
      </c>
      <c r="CI45" s="163">
        <v>4.6490999999999998</v>
      </c>
      <c r="CJ45" s="163">
        <v>2.88</v>
      </c>
      <c r="CK45" s="163">
        <v>6.4119999999999999</v>
      </c>
      <c r="CL45" s="163">
        <v>77.698999999999998</v>
      </c>
      <c r="CM45" s="163">
        <v>-10.3</v>
      </c>
      <c r="CN45" s="163">
        <v>-3.9</v>
      </c>
      <c r="CO45" s="163">
        <v>36.74</v>
      </c>
      <c r="CP45" s="163">
        <v>36.808999999999997</v>
      </c>
      <c r="CQ45" s="163">
        <v>36.127000000000002</v>
      </c>
      <c r="CR45" s="163">
        <v>60.353000000000002</v>
      </c>
      <c r="CS45" s="163">
        <v>60.673999999999999</v>
      </c>
      <c r="CT45" s="163">
        <v>-28.893000000000001</v>
      </c>
      <c r="CU45" s="163">
        <v>-57.914999999999999</v>
      </c>
      <c r="CV45" s="163">
        <v>0.2422</v>
      </c>
      <c r="CW45" s="163">
        <v>3.5009000000000001</v>
      </c>
      <c r="CX45" s="163">
        <v>35.598999999999997</v>
      </c>
      <c r="CY45" s="163">
        <v>29.209</v>
      </c>
      <c r="CZ45" s="163">
        <v>2.3485999999999998</v>
      </c>
      <c r="DA45" s="163">
        <v>3.1280000000000001</v>
      </c>
      <c r="DB45" s="163">
        <v>-11.869</v>
      </c>
      <c r="DC45" s="163">
        <v>25.512</v>
      </c>
      <c r="DD45" s="163">
        <v>-5.6955999999999998</v>
      </c>
      <c r="DE45" s="163">
        <v>-5.4782999999999999</v>
      </c>
      <c r="DF45" s="163">
        <v>38.046999999999997</v>
      </c>
      <c r="DG45" s="163">
        <v>1.47E-2</v>
      </c>
      <c r="DH45" s="164"/>
      <c r="DI45" s="163">
        <v>-8.5</v>
      </c>
      <c r="DJ45" s="163">
        <v>-7.8</v>
      </c>
      <c r="DK45" s="163">
        <v>-4.5654000000000003</v>
      </c>
      <c r="DL45" s="163">
        <v>15.153</v>
      </c>
      <c r="DM45" s="163">
        <v>58.042999999999999</v>
      </c>
      <c r="DN45" s="163">
        <v>28.023</v>
      </c>
      <c r="DO45" s="163">
        <v>16.149000000000001</v>
      </c>
      <c r="DP45" s="163">
        <v>-6.79</v>
      </c>
      <c r="DQ45" s="163">
        <v>9.8279999999999994</v>
      </c>
      <c r="DR45" s="163">
        <v>-39.009</v>
      </c>
      <c r="DS45" s="163">
        <v>-0.04</v>
      </c>
      <c r="DT45" s="163">
        <v>-0.03</v>
      </c>
      <c r="DU45" s="163">
        <v>23.62</v>
      </c>
      <c r="DV45" s="163">
        <v>1.2</v>
      </c>
      <c r="DW45" s="163">
        <v>-40.69</v>
      </c>
      <c r="DX45" s="163">
        <v>-20.6</v>
      </c>
      <c r="DY45" s="163">
        <v>-32.747999999999998</v>
      </c>
      <c r="DZ45" s="163">
        <v>-32.036000000000001</v>
      </c>
      <c r="EA45" s="163">
        <v>34.851999999999997</v>
      </c>
      <c r="EB45" s="163">
        <v>14.936999999999999</v>
      </c>
      <c r="EC45" s="163">
        <v>2.8975</v>
      </c>
      <c r="ED45" s="163">
        <v>3.4723999999999999</v>
      </c>
      <c r="EE45" s="163">
        <v>-15.367000000000001</v>
      </c>
      <c r="EF45" s="163">
        <v>-25.568999999999999</v>
      </c>
      <c r="EG45" s="163">
        <v>-13.071999999999999</v>
      </c>
      <c r="EH45" s="163">
        <v>-2.4068999999999998</v>
      </c>
      <c r="EI45" s="163">
        <v>31.523</v>
      </c>
      <c r="EJ45" s="163">
        <v>0</v>
      </c>
      <c r="EK45" s="163">
        <v>-6.7050000000000001</v>
      </c>
      <c r="EL45" s="163">
        <v>-6.0918000000000001</v>
      </c>
      <c r="EM45" s="163">
        <v>27.047999999999998</v>
      </c>
      <c r="EN45" s="163">
        <v>-1.6680999999999999</v>
      </c>
      <c r="EO45" s="163">
        <v>-2.5280999999999998</v>
      </c>
      <c r="EP45" s="163">
        <v>-38.404000000000003</v>
      </c>
      <c r="EQ45" s="163">
        <v>-23.347999999999999</v>
      </c>
      <c r="ER45" s="163">
        <v>-23.023</v>
      </c>
      <c r="ES45" s="163">
        <v>22.111000000000001</v>
      </c>
      <c r="ET45" s="163">
        <v>26.43</v>
      </c>
      <c r="EU45" s="163">
        <v>-6.1798999999999999</v>
      </c>
      <c r="EV45" s="163">
        <v>0</v>
      </c>
      <c r="EW45" s="163">
        <v>4.6529999999999996</v>
      </c>
      <c r="EX45" s="163">
        <v>-1.5793999999999999</v>
      </c>
      <c r="EY45" s="163">
        <v>-9.8962000000000003</v>
      </c>
      <c r="EZ45" s="163">
        <v>-10.131</v>
      </c>
      <c r="FA45" s="163">
        <v>7.9778000000000002</v>
      </c>
      <c r="FB45" s="163">
        <v>19.128</v>
      </c>
      <c r="FC45" s="163">
        <v>-29.864999999999998</v>
      </c>
      <c r="FD45" s="163">
        <v>5.2374999999999998</v>
      </c>
      <c r="FE45" s="163">
        <v>0</v>
      </c>
      <c r="FF45" s="163">
        <v>0</v>
      </c>
      <c r="FG45" s="163">
        <v>0</v>
      </c>
      <c r="FH45" s="163">
        <v>2.6360000000000001</v>
      </c>
      <c r="FI45" s="163">
        <v>3.0093999999999999</v>
      </c>
      <c r="FJ45" s="163">
        <v>-5.6935000000000002</v>
      </c>
      <c r="FK45" s="163">
        <v>-5.1910999999999996</v>
      </c>
      <c r="FL45" s="163">
        <v>22.774000000000001</v>
      </c>
      <c r="FM45" s="163">
        <v>16.885000000000002</v>
      </c>
      <c r="FN45" s="163">
        <v>16.741</v>
      </c>
      <c r="FO45" s="163">
        <v>23.143999999999998</v>
      </c>
      <c r="FP45" s="163">
        <v>28.969000000000001</v>
      </c>
      <c r="FQ45" s="163">
        <v>9.5178999999999991</v>
      </c>
      <c r="FR45" s="163">
        <v>-9.9099000000000004</v>
      </c>
      <c r="FS45" s="163">
        <v>-2.0154999999999998</v>
      </c>
      <c r="FT45" s="163">
        <v>0.37740000000000001</v>
      </c>
      <c r="FU45" s="163">
        <v>1.49</v>
      </c>
      <c r="FV45" s="163">
        <v>3.82</v>
      </c>
      <c r="FW45" s="163">
        <v>-11.327</v>
      </c>
      <c r="FX45" s="163">
        <v>1.8031999999999999</v>
      </c>
      <c r="FY45" s="163">
        <v>7.1169000000000002</v>
      </c>
      <c r="FZ45" s="163">
        <v>0.28499999999999998</v>
      </c>
      <c r="GA45" s="163">
        <v>1.7775000000000001</v>
      </c>
      <c r="GB45" s="163">
        <v>21.629000000000001</v>
      </c>
      <c r="GC45" s="163">
        <v>-30.481000000000002</v>
      </c>
      <c r="GD45" s="163">
        <v>-20.940999999999999</v>
      </c>
      <c r="GE45" s="163">
        <v>-2.7199</v>
      </c>
      <c r="GF45" s="163">
        <v>32.600999999999999</v>
      </c>
      <c r="GG45" s="164"/>
      <c r="GH45" s="163">
        <v>22.259</v>
      </c>
      <c r="GI45" s="163">
        <v>6.6048</v>
      </c>
      <c r="GJ45" s="163">
        <v>-7.0175000000000001</v>
      </c>
      <c r="GK45" s="163">
        <v>3.08</v>
      </c>
      <c r="GL45" s="163">
        <v>8.0299999999999996E-2</v>
      </c>
      <c r="GM45" s="164"/>
      <c r="GN45" s="163">
        <v>-13.096</v>
      </c>
      <c r="GO45" s="163">
        <v>-16.016999999999999</v>
      </c>
      <c r="GP45" s="163">
        <v>13.887</v>
      </c>
      <c r="GQ45" s="163">
        <v>-29.074999999999999</v>
      </c>
      <c r="GR45" s="163">
        <v>-14.686</v>
      </c>
      <c r="GS45" s="163">
        <v>-12.244</v>
      </c>
      <c r="GT45" s="163">
        <v>133.96</v>
      </c>
      <c r="GU45" s="163">
        <v>-5.6135999999999999</v>
      </c>
      <c r="GV45" s="163">
        <v>-9.3008000000000006</v>
      </c>
      <c r="GW45" s="163">
        <v>-8.2578999999999994</v>
      </c>
      <c r="GX45" s="163">
        <v>3.3325999999999998</v>
      </c>
      <c r="GY45" s="163">
        <v>10.724</v>
      </c>
      <c r="GZ45" s="163">
        <v>10.862</v>
      </c>
      <c r="HA45" s="163">
        <v>1.8673</v>
      </c>
      <c r="HB45" s="163">
        <v>-4.0312999999999999</v>
      </c>
      <c r="HC45" s="163">
        <v>-2.9239999999999999</v>
      </c>
      <c r="HD45" s="163">
        <v>0</v>
      </c>
      <c r="HE45" s="163">
        <v>0</v>
      </c>
      <c r="HF45" s="163">
        <v>-50.933</v>
      </c>
      <c r="HG45" s="163">
        <v>56.863999999999997</v>
      </c>
      <c r="HH45" s="163">
        <v>51.686999999999998</v>
      </c>
      <c r="HI45" s="163">
        <v>22.800999999999998</v>
      </c>
      <c r="HJ45" s="163">
        <v>23</v>
      </c>
      <c r="HK45" s="163">
        <v>0</v>
      </c>
      <c r="HL45" s="163">
        <v>0</v>
      </c>
      <c r="HM45" s="163">
        <v>-11.444000000000001</v>
      </c>
      <c r="HN45" s="163">
        <v>-10.848000000000001</v>
      </c>
      <c r="HO45" s="163">
        <v>27.617000000000001</v>
      </c>
      <c r="HP45" s="163">
        <v>30.074000000000002</v>
      </c>
      <c r="HQ45" s="164"/>
      <c r="HR45" s="163">
        <v>-7.6836000000000002</v>
      </c>
      <c r="HS45" s="163">
        <v>-14.992000000000001</v>
      </c>
      <c r="HT45" s="163">
        <v>-15.183999999999999</v>
      </c>
      <c r="HU45" s="163">
        <v>2</v>
      </c>
      <c r="HV45" s="163">
        <v>2.13</v>
      </c>
      <c r="HW45" s="163">
        <v>-25.399000000000001</v>
      </c>
      <c r="HX45" s="163">
        <v>-25.399000000000001</v>
      </c>
      <c r="HY45" s="164"/>
      <c r="HZ45" s="164"/>
      <c r="IA45" s="163">
        <v>36.427999999999997</v>
      </c>
      <c r="IB45" s="163">
        <v>26.655999999999999</v>
      </c>
      <c r="IC45" s="163">
        <v>26.658999999999999</v>
      </c>
      <c r="ID45" s="163">
        <v>-14.398999999999999</v>
      </c>
      <c r="IE45" s="163">
        <v>-28.798999999999999</v>
      </c>
      <c r="IF45" s="163">
        <v>-2.7999000000000001</v>
      </c>
      <c r="IG45" s="163">
        <v>-3.4</v>
      </c>
      <c r="IH45" s="163">
        <v>-17.384</v>
      </c>
      <c r="II45" s="163">
        <v>-17.39</v>
      </c>
      <c r="IJ45" s="163">
        <v>-150.21</v>
      </c>
      <c r="IK45" s="163">
        <v>93.61</v>
      </c>
      <c r="IL45" s="163">
        <v>-291.14</v>
      </c>
      <c r="IM45" s="163">
        <v>27.164999999999999</v>
      </c>
      <c r="IN45" s="163">
        <v>378.71</v>
      </c>
      <c r="IO45" s="164"/>
      <c r="IP45" s="163">
        <v>51.948999999999998</v>
      </c>
      <c r="IQ45" s="163">
        <v>121.17</v>
      </c>
      <c r="IR45" s="163">
        <v>58.601999999999997</v>
      </c>
      <c r="IS45" s="163">
        <v>48.676000000000002</v>
      </c>
      <c r="IT45" s="163">
        <v>37.332000000000001</v>
      </c>
      <c r="IU45" s="163">
        <v>34.746000000000002</v>
      </c>
      <c r="IV45" s="163">
        <v>-12.451000000000001</v>
      </c>
      <c r="IW45" s="163">
        <v>229</v>
      </c>
      <c r="IX45" s="163">
        <v>-152.57</v>
      </c>
      <c r="IY45" s="163">
        <v>99.111000000000004</v>
      </c>
      <c r="IZ45" s="163">
        <v>-75.929000000000002</v>
      </c>
      <c r="JA45" s="163">
        <v>-2.2717000000000001</v>
      </c>
      <c r="JB45" s="163">
        <v>8.8796999999999997</v>
      </c>
      <c r="JC45" s="163">
        <v>-5.44</v>
      </c>
      <c r="JD45" s="163">
        <v>-2.2709000000000001</v>
      </c>
      <c r="JE45" s="163">
        <v>-2.2749999999999999</v>
      </c>
      <c r="JF45" s="163">
        <v>1.6798999999999999</v>
      </c>
      <c r="JG45" s="163">
        <v>3.7599</v>
      </c>
      <c r="JH45" s="163">
        <v>-6.4798</v>
      </c>
      <c r="JI45" s="163">
        <v>-9.6390999999999991</v>
      </c>
      <c r="JJ45" s="163">
        <v>8.8792000000000009</v>
      </c>
      <c r="JK45" s="163">
        <v>-8.1742000000000008</v>
      </c>
      <c r="JL45" s="163">
        <v>8.1</v>
      </c>
      <c r="JM45" s="163">
        <v>-0.60199999999999998</v>
      </c>
      <c r="JN45" s="163">
        <v>0.35299999999999998</v>
      </c>
      <c r="JO45" s="163">
        <v>0</v>
      </c>
      <c r="JP45" s="163">
        <v>0</v>
      </c>
      <c r="JQ45" s="163">
        <v>3.7822</v>
      </c>
      <c r="JR45" s="163">
        <v>3.8189000000000002</v>
      </c>
      <c r="JS45" s="163">
        <v>3.4592000000000001</v>
      </c>
      <c r="JT45" s="164"/>
      <c r="JU45" s="163">
        <v>13.8</v>
      </c>
      <c r="JV45" s="163">
        <v>2.8479999999999999</v>
      </c>
      <c r="JW45" s="163">
        <v>0.4</v>
      </c>
      <c r="JX45" s="163">
        <v>0.37</v>
      </c>
      <c r="JY45" s="163">
        <v>-13.817</v>
      </c>
      <c r="JZ45" s="164"/>
      <c r="KA45" s="163">
        <v>-22.056999999999999</v>
      </c>
      <c r="KB45" s="163">
        <v>-10.733000000000001</v>
      </c>
      <c r="KC45" s="163">
        <v>-3.6577999999999999</v>
      </c>
      <c r="KD45" s="163">
        <v>-23.242999999999999</v>
      </c>
      <c r="KE45" s="163">
        <v>-3.9986999999999999</v>
      </c>
      <c r="KF45" s="163">
        <v>-15</v>
      </c>
      <c r="KG45" s="163">
        <v>-1.2</v>
      </c>
      <c r="KH45" s="163">
        <v>0</v>
      </c>
      <c r="KI45" s="163">
        <v>-101.82</v>
      </c>
    </row>
    <row r="46" spans="1:295" ht="18" customHeight="1" x14ac:dyDescent="0.3">
      <c r="A46" s="160" t="s">
        <v>61</v>
      </c>
      <c r="B46" s="160" t="s">
        <v>744</v>
      </c>
      <c r="C46" s="163">
        <v>0</v>
      </c>
      <c r="D46" s="163">
        <v>7.2615999999999996</v>
      </c>
      <c r="E46" s="163">
        <v>-15.025</v>
      </c>
      <c r="F46" s="163">
        <v>2.9232</v>
      </c>
      <c r="G46" s="163">
        <v>11.302</v>
      </c>
      <c r="H46" s="163">
        <v>0</v>
      </c>
      <c r="I46" s="163">
        <v>21.818000000000001</v>
      </c>
      <c r="J46" s="164"/>
      <c r="K46" s="163">
        <v>23.376999999999999</v>
      </c>
      <c r="L46" s="163">
        <v>9.8756000000000004</v>
      </c>
      <c r="M46" s="163">
        <v>9.5822000000000003</v>
      </c>
      <c r="N46" s="163">
        <v>-19.978999999999999</v>
      </c>
      <c r="O46" s="163">
        <v>-26.399000000000001</v>
      </c>
      <c r="P46" s="163">
        <v>0</v>
      </c>
      <c r="Q46" s="163">
        <v>1.6559999999999999</v>
      </c>
      <c r="R46" s="163">
        <v>-17.600000000000001</v>
      </c>
      <c r="S46" s="163">
        <v>3.3243999999999998</v>
      </c>
      <c r="T46" s="163">
        <v>11.525</v>
      </c>
      <c r="U46" s="163">
        <v>4.6496000000000004</v>
      </c>
      <c r="V46" s="163">
        <v>4.4842000000000004</v>
      </c>
      <c r="W46" s="163">
        <v>7.883</v>
      </c>
      <c r="X46" s="163">
        <v>0</v>
      </c>
      <c r="Y46" s="163">
        <v>1.0293000000000001</v>
      </c>
      <c r="Z46" s="163">
        <v>1.1145</v>
      </c>
      <c r="AA46" s="164"/>
      <c r="AB46" s="163">
        <v>-0.86680000000000001</v>
      </c>
      <c r="AC46" s="163">
        <v>0.42099999999999999</v>
      </c>
      <c r="AD46" s="163">
        <v>0.45200000000000001</v>
      </c>
      <c r="AE46" s="163">
        <v>1.4699</v>
      </c>
      <c r="AF46" s="163">
        <v>0</v>
      </c>
      <c r="AG46" s="163">
        <v>-8.8000000000000007</v>
      </c>
      <c r="AH46" s="163">
        <v>-0.29199999999999998</v>
      </c>
      <c r="AI46" s="163">
        <v>0.23400000000000001</v>
      </c>
      <c r="AJ46" s="163">
        <v>-13.079000000000001</v>
      </c>
      <c r="AK46" s="163">
        <v>-13.069000000000001</v>
      </c>
      <c r="AL46" s="163">
        <v>-10</v>
      </c>
      <c r="AM46" s="163">
        <v>-11.779</v>
      </c>
      <c r="AN46" s="163">
        <v>-11.77</v>
      </c>
      <c r="AO46" s="163">
        <v>6.6778000000000004</v>
      </c>
      <c r="AP46" s="163">
        <v>3.7002000000000002</v>
      </c>
      <c r="AQ46" s="163">
        <v>23.207999999999998</v>
      </c>
      <c r="AR46" s="163">
        <v>23.827000000000002</v>
      </c>
      <c r="AS46" s="163">
        <v>-17.553999999999998</v>
      </c>
      <c r="AT46" s="163">
        <v>-2.4112</v>
      </c>
      <c r="AU46" s="163">
        <v>-31.664999999999999</v>
      </c>
      <c r="AV46" s="163">
        <v>-0.5494</v>
      </c>
      <c r="AW46" s="163">
        <v>-0.86140000000000005</v>
      </c>
      <c r="AX46" s="163">
        <v>-16.744</v>
      </c>
      <c r="AY46" s="163">
        <v>-15.137</v>
      </c>
      <c r="AZ46" s="163">
        <v>3.1686999999999999</v>
      </c>
      <c r="BA46" s="163">
        <v>15.795999999999999</v>
      </c>
      <c r="BB46" s="163">
        <v>54.195999999999998</v>
      </c>
      <c r="BC46" s="163">
        <v>-0.52500000000000002</v>
      </c>
      <c r="BD46" s="163">
        <v>-2.9998999999999998</v>
      </c>
      <c r="BE46" s="163">
        <v>-2.9998999999999998</v>
      </c>
      <c r="BF46" s="163">
        <v>-20.388000000000002</v>
      </c>
      <c r="BG46" s="163">
        <v>0</v>
      </c>
      <c r="BH46" s="163">
        <v>-3.0304000000000002</v>
      </c>
      <c r="BI46" s="163">
        <v>1.3141</v>
      </c>
      <c r="BJ46" s="163">
        <v>8.0077999999999996</v>
      </c>
      <c r="BK46" s="163">
        <v>5.7424999999999997</v>
      </c>
      <c r="BL46" s="163">
        <v>2.4205999999999999</v>
      </c>
      <c r="BM46" s="163">
        <v>1.6921999999999999</v>
      </c>
      <c r="BN46" s="163">
        <v>-131.32</v>
      </c>
      <c r="BO46" s="163">
        <v>63.142000000000003</v>
      </c>
      <c r="BP46" s="163">
        <v>63.325000000000003</v>
      </c>
      <c r="BQ46" s="163">
        <v>-85.792000000000002</v>
      </c>
      <c r="BR46" s="163">
        <v>-160.33000000000001</v>
      </c>
      <c r="BS46" s="163">
        <v>-9.1669</v>
      </c>
      <c r="BT46" s="164"/>
      <c r="BU46" s="164"/>
      <c r="BV46" s="163">
        <v>31.186</v>
      </c>
      <c r="BW46" s="163">
        <v>11.489000000000001</v>
      </c>
      <c r="BX46" s="163">
        <v>10.25</v>
      </c>
      <c r="BY46" s="163">
        <v>0.76</v>
      </c>
      <c r="BZ46" s="163">
        <v>12.5</v>
      </c>
      <c r="CA46" s="163">
        <v>-9.7745999999999995</v>
      </c>
      <c r="CB46" s="163">
        <v>-9.7745999999999995</v>
      </c>
      <c r="CC46" s="163">
        <v>15.968</v>
      </c>
      <c r="CD46" s="163">
        <v>15.304</v>
      </c>
      <c r="CE46" s="163">
        <v>-2.2195999999999998</v>
      </c>
      <c r="CF46" s="163">
        <v>-46.302</v>
      </c>
      <c r="CG46" s="163">
        <v>-46.6</v>
      </c>
      <c r="CH46" s="163">
        <v>7.7374000000000001</v>
      </c>
      <c r="CI46" s="163">
        <v>2.1395</v>
      </c>
      <c r="CJ46" s="163">
        <v>2.88</v>
      </c>
      <c r="CK46" s="163">
        <v>6.4119999999999999</v>
      </c>
      <c r="CL46" s="163">
        <v>75.698999999999998</v>
      </c>
      <c r="CM46" s="163">
        <v>-6.3</v>
      </c>
      <c r="CN46" s="163">
        <v>-3.8498999999999999</v>
      </c>
      <c r="CO46" s="163">
        <v>36.451000000000001</v>
      </c>
      <c r="CP46" s="163">
        <v>36.427999999999997</v>
      </c>
      <c r="CQ46" s="163">
        <v>36.011000000000003</v>
      </c>
      <c r="CR46" s="163">
        <v>60.526000000000003</v>
      </c>
      <c r="CS46" s="163">
        <v>61.331000000000003</v>
      </c>
      <c r="CT46" s="163">
        <v>-28.120999999999999</v>
      </c>
      <c r="CU46" s="163">
        <v>-64.772000000000006</v>
      </c>
      <c r="CV46" s="163">
        <v>0.90920000000000001</v>
      </c>
      <c r="CW46" s="163">
        <v>2.9413999999999998</v>
      </c>
      <c r="CX46" s="163">
        <v>36.270000000000003</v>
      </c>
      <c r="CY46" s="163">
        <v>29.79</v>
      </c>
      <c r="CZ46" s="163">
        <v>0.31740000000000002</v>
      </c>
      <c r="DA46" s="163">
        <v>1.1749000000000001</v>
      </c>
      <c r="DB46" s="163">
        <v>-11.239000000000001</v>
      </c>
      <c r="DC46" s="163">
        <v>25.512</v>
      </c>
      <c r="DD46" s="163">
        <v>-2.7469000000000001</v>
      </c>
      <c r="DE46" s="163">
        <v>-2.4394999999999998</v>
      </c>
      <c r="DF46" s="163">
        <v>37.655000000000001</v>
      </c>
      <c r="DG46" s="163">
        <v>1.47E-2</v>
      </c>
      <c r="DH46" s="163">
        <v>-5.7797999999999998</v>
      </c>
      <c r="DI46" s="163">
        <v>-8</v>
      </c>
      <c r="DJ46" s="163">
        <v>-7.8</v>
      </c>
      <c r="DK46" s="163">
        <v>-6.2657999999999996</v>
      </c>
      <c r="DL46" s="163">
        <v>11.974</v>
      </c>
      <c r="DM46" s="163">
        <v>55.52</v>
      </c>
      <c r="DN46" s="163">
        <v>23.754999999999999</v>
      </c>
      <c r="DO46" s="163">
        <v>13.06</v>
      </c>
      <c r="DP46" s="163">
        <v>-6.09</v>
      </c>
      <c r="DQ46" s="163">
        <v>6.6150000000000002</v>
      </c>
      <c r="DR46" s="163">
        <v>-37.156999999999996</v>
      </c>
      <c r="DS46" s="163">
        <v>0.14000000000000001</v>
      </c>
      <c r="DT46" s="163">
        <v>0.13</v>
      </c>
      <c r="DU46" s="163">
        <v>20.09</v>
      </c>
      <c r="DV46" s="163">
        <v>-1.64</v>
      </c>
      <c r="DW46" s="163">
        <v>-37.726999999999997</v>
      </c>
      <c r="DX46" s="163">
        <v>-18.780999999999999</v>
      </c>
      <c r="DY46" s="163">
        <v>-34.284999999999997</v>
      </c>
      <c r="DZ46" s="163">
        <v>-33.89</v>
      </c>
      <c r="EA46" s="163">
        <v>27.451000000000001</v>
      </c>
      <c r="EB46" s="163">
        <v>10.628</v>
      </c>
      <c r="EC46" s="163">
        <v>-0.84699999999999998</v>
      </c>
      <c r="ED46" s="163">
        <v>-0.73019999999999996</v>
      </c>
      <c r="EE46" s="163">
        <v>-12.691000000000001</v>
      </c>
      <c r="EF46" s="163">
        <v>-23.878</v>
      </c>
      <c r="EG46" s="163">
        <v>-14.116</v>
      </c>
      <c r="EH46" s="163">
        <v>12.826000000000001</v>
      </c>
      <c r="EI46" s="163">
        <v>-22.524999999999999</v>
      </c>
      <c r="EJ46" s="163">
        <v>0</v>
      </c>
      <c r="EK46" s="163">
        <v>-6.9215</v>
      </c>
      <c r="EL46" s="163">
        <v>-6.1257000000000001</v>
      </c>
      <c r="EM46" s="163">
        <v>29.225999999999999</v>
      </c>
      <c r="EN46" s="163">
        <v>-7.5190999999999999</v>
      </c>
      <c r="EO46" s="163">
        <v>-7.8067000000000002</v>
      </c>
      <c r="EP46" s="163">
        <v>-24.58</v>
      </c>
      <c r="EQ46" s="163">
        <v>-26.521000000000001</v>
      </c>
      <c r="ER46" s="163">
        <v>-26.253</v>
      </c>
      <c r="ES46" s="163">
        <v>24.135000000000002</v>
      </c>
      <c r="ET46" s="163">
        <v>12.159000000000001</v>
      </c>
      <c r="EU46" s="163">
        <v>-5.98</v>
      </c>
      <c r="EV46" s="163">
        <v>0</v>
      </c>
      <c r="EW46" s="163">
        <v>4.7473000000000001</v>
      </c>
      <c r="EX46" s="163">
        <v>-13.010999999999999</v>
      </c>
      <c r="EY46" s="163">
        <v>-9.9898000000000007</v>
      </c>
      <c r="EZ46" s="163">
        <v>-10.241</v>
      </c>
      <c r="FA46" s="163">
        <v>6.1256000000000004</v>
      </c>
      <c r="FB46" s="163">
        <v>19.815999999999999</v>
      </c>
      <c r="FC46" s="163">
        <v>-29.83</v>
      </c>
      <c r="FD46" s="163">
        <v>6.1346999999999996</v>
      </c>
      <c r="FE46" s="163">
        <v>0</v>
      </c>
      <c r="FF46" s="163">
        <v>0</v>
      </c>
      <c r="FG46" s="163">
        <v>0</v>
      </c>
      <c r="FH46" s="163">
        <v>3.1114000000000002</v>
      </c>
      <c r="FI46" s="163">
        <v>2.8628</v>
      </c>
      <c r="FJ46" s="163">
        <v>-3.1816</v>
      </c>
      <c r="FK46" s="163">
        <v>-3.1816</v>
      </c>
      <c r="FL46" s="163">
        <v>23.108000000000001</v>
      </c>
      <c r="FM46" s="163">
        <v>18.994</v>
      </c>
      <c r="FN46" s="163">
        <v>18.655999999999999</v>
      </c>
      <c r="FO46" s="163">
        <v>24.629000000000001</v>
      </c>
      <c r="FP46" s="163">
        <v>31.123999999999999</v>
      </c>
      <c r="FQ46" s="163">
        <v>10.499000000000001</v>
      </c>
      <c r="FR46" s="163">
        <v>-9.3698999999999995</v>
      </c>
      <c r="FS46" s="163">
        <v>-2.7791000000000001</v>
      </c>
      <c r="FT46" s="163">
        <v>0.41310000000000002</v>
      </c>
      <c r="FU46" s="163">
        <v>1.89</v>
      </c>
      <c r="FV46" s="163">
        <v>2.46</v>
      </c>
      <c r="FW46" s="163">
        <v>-11.298</v>
      </c>
      <c r="FX46" s="163">
        <v>1.3894</v>
      </c>
      <c r="FY46" s="163">
        <v>6.8868999999999998</v>
      </c>
      <c r="FZ46" s="163">
        <v>0.14599999999999999</v>
      </c>
      <c r="GA46" s="163">
        <v>1.3197000000000001</v>
      </c>
      <c r="GB46" s="163">
        <v>21.54</v>
      </c>
      <c r="GC46" s="163">
        <v>-33.024000000000001</v>
      </c>
      <c r="GD46" s="163">
        <v>-23.818999999999999</v>
      </c>
      <c r="GE46" s="163">
        <v>-2.7698999999999998</v>
      </c>
      <c r="GF46" s="163">
        <v>32.600999999999999</v>
      </c>
      <c r="GG46" s="163">
        <v>-0.1</v>
      </c>
      <c r="GH46" s="163">
        <v>22.707999999999998</v>
      </c>
      <c r="GI46" s="163">
        <v>6.7215999999999996</v>
      </c>
      <c r="GJ46" s="163">
        <v>-7.1557000000000004</v>
      </c>
      <c r="GK46" s="163">
        <v>3.3228</v>
      </c>
      <c r="GL46" s="163">
        <v>8.0299999999999996E-2</v>
      </c>
      <c r="GM46" s="164"/>
      <c r="GN46" s="163">
        <v>-12.083</v>
      </c>
      <c r="GO46" s="163">
        <v>-9</v>
      </c>
      <c r="GP46" s="163">
        <v>13.874000000000001</v>
      </c>
      <c r="GQ46" s="163">
        <v>-28.57</v>
      </c>
      <c r="GR46" s="163">
        <v>-16.303000000000001</v>
      </c>
      <c r="GS46" s="163">
        <v>-11.487</v>
      </c>
      <c r="GT46" s="163">
        <v>139.81</v>
      </c>
      <c r="GU46" s="163">
        <v>-5.3167999999999997</v>
      </c>
      <c r="GV46" s="163">
        <v>-9.5847999999999995</v>
      </c>
      <c r="GW46" s="163">
        <v>-7.9855999999999998</v>
      </c>
      <c r="GX46" s="163">
        <v>2.6815000000000002</v>
      </c>
      <c r="GY46" s="163">
        <v>10.614000000000001</v>
      </c>
      <c r="GZ46" s="163">
        <v>10.917999999999999</v>
      </c>
      <c r="HA46" s="163">
        <v>2.3668999999999998</v>
      </c>
      <c r="HB46" s="163">
        <v>-1.0508999999999999</v>
      </c>
      <c r="HC46" s="163">
        <v>0</v>
      </c>
      <c r="HD46" s="163">
        <v>0</v>
      </c>
      <c r="HE46" s="163">
        <v>0</v>
      </c>
      <c r="HF46" s="163">
        <v>-29.605</v>
      </c>
      <c r="HG46" s="163">
        <v>32.857999999999997</v>
      </c>
      <c r="HH46" s="163">
        <v>30.041</v>
      </c>
      <c r="HI46" s="163">
        <v>17.882999999999999</v>
      </c>
      <c r="HJ46" s="163">
        <v>18.766999999999999</v>
      </c>
      <c r="HK46" s="163">
        <v>0</v>
      </c>
      <c r="HL46" s="163">
        <v>0</v>
      </c>
      <c r="HM46" s="163">
        <v>0</v>
      </c>
      <c r="HN46" s="163">
        <v>-10.236000000000001</v>
      </c>
      <c r="HO46" s="163">
        <v>36.216999999999999</v>
      </c>
      <c r="HP46" s="163">
        <v>36.720999999999997</v>
      </c>
      <c r="HQ46" s="163">
        <v>-15.077</v>
      </c>
      <c r="HR46" s="163">
        <v>-14.066000000000001</v>
      </c>
      <c r="HS46" s="163">
        <v>-15.717000000000001</v>
      </c>
      <c r="HT46" s="163">
        <v>-15.391</v>
      </c>
      <c r="HU46" s="163">
        <v>5.38</v>
      </c>
      <c r="HV46" s="163">
        <v>5.59</v>
      </c>
      <c r="HW46" s="163">
        <v>-28</v>
      </c>
      <c r="HX46" s="163">
        <v>-27.798999999999999</v>
      </c>
      <c r="HY46" s="163">
        <v>0.93289999999999995</v>
      </c>
      <c r="HZ46" s="163">
        <v>-1.2799</v>
      </c>
      <c r="IA46" s="163">
        <v>35.956000000000003</v>
      </c>
      <c r="IB46" s="163">
        <v>18.425000000000001</v>
      </c>
      <c r="IC46" s="163">
        <v>18.302</v>
      </c>
      <c r="ID46" s="163">
        <v>-15.199</v>
      </c>
      <c r="IE46" s="163">
        <v>-27.7</v>
      </c>
      <c r="IF46" s="163">
        <v>1.7999000000000001</v>
      </c>
      <c r="IG46" s="163">
        <v>1.2</v>
      </c>
      <c r="IH46" s="163">
        <v>-17.824999999999999</v>
      </c>
      <c r="II46" s="163">
        <v>-17.603999999999999</v>
      </c>
      <c r="IJ46" s="163">
        <v>-129.91</v>
      </c>
      <c r="IK46" s="163">
        <v>145.80000000000001</v>
      </c>
      <c r="IL46" s="163">
        <v>-224.28</v>
      </c>
      <c r="IM46" s="163">
        <v>21.061</v>
      </c>
      <c r="IN46" s="163">
        <v>360.77</v>
      </c>
      <c r="IO46" s="163">
        <v>61.601999999999997</v>
      </c>
      <c r="IP46" s="163">
        <v>94.817999999999998</v>
      </c>
      <c r="IQ46" s="163">
        <v>137.88</v>
      </c>
      <c r="IR46" s="163">
        <v>38.308999999999997</v>
      </c>
      <c r="IS46" s="163">
        <v>6.0721999999999996</v>
      </c>
      <c r="IT46" s="163">
        <v>34.847000000000001</v>
      </c>
      <c r="IU46" s="163">
        <v>32.82</v>
      </c>
      <c r="IV46" s="163">
        <v>-34.625999999999998</v>
      </c>
      <c r="IW46" s="163">
        <v>180.22</v>
      </c>
      <c r="IX46" s="163">
        <v>-139.46</v>
      </c>
      <c r="IY46" s="163">
        <v>62.526000000000003</v>
      </c>
      <c r="IZ46" s="163">
        <v>-40.890999999999998</v>
      </c>
      <c r="JA46" s="163">
        <v>-3.3043999999999998</v>
      </c>
      <c r="JB46" s="163">
        <v>8.8796999999999997</v>
      </c>
      <c r="JC46" s="163">
        <v>-6.32</v>
      </c>
      <c r="JD46" s="163">
        <v>-2.2829000000000002</v>
      </c>
      <c r="JE46" s="163">
        <v>-2.278</v>
      </c>
      <c r="JF46" s="163">
        <v>2.3199000000000001</v>
      </c>
      <c r="JG46" s="163">
        <v>3.2</v>
      </c>
      <c r="JH46" s="163">
        <v>-6.3929</v>
      </c>
      <c r="JI46" s="163">
        <v>-9.1691000000000003</v>
      </c>
      <c r="JJ46" s="163">
        <v>8.9677000000000007</v>
      </c>
      <c r="JK46" s="163">
        <v>-7.8201999999999998</v>
      </c>
      <c r="JL46" s="163">
        <v>7.1999000000000004</v>
      </c>
      <c r="JM46" s="163">
        <v>-1.4930000000000001</v>
      </c>
      <c r="JN46" s="163">
        <v>-2.0979999999999999</v>
      </c>
      <c r="JO46" s="163">
        <v>0</v>
      </c>
      <c r="JP46" s="163">
        <v>0</v>
      </c>
      <c r="JQ46" s="163">
        <v>3.6951999999999998</v>
      </c>
      <c r="JR46" s="163">
        <v>3.7376999999999998</v>
      </c>
      <c r="JS46" s="163">
        <v>3.8233999999999999</v>
      </c>
      <c r="JT46" s="164"/>
      <c r="JU46" s="163">
        <v>12.898999999999999</v>
      </c>
      <c r="JV46" s="163">
        <v>2.4950000000000001</v>
      </c>
      <c r="JW46" s="163">
        <v>0.32</v>
      </c>
      <c r="JX46" s="163">
        <v>0.37</v>
      </c>
      <c r="JY46" s="163">
        <v>-12.02</v>
      </c>
      <c r="JZ46" s="163">
        <v>-2.0446</v>
      </c>
      <c r="KA46" s="163">
        <v>-23.021000000000001</v>
      </c>
      <c r="KB46" s="163">
        <v>-9.9573999999999998</v>
      </c>
      <c r="KC46" s="163">
        <v>0</v>
      </c>
      <c r="KD46" s="163">
        <v>-24.158000000000001</v>
      </c>
      <c r="KE46" s="163">
        <v>-4.1238000000000001</v>
      </c>
      <c r="KF46" s="163">
        <v>-14.1</v>
      </c>
      <c r="KG46" s="163">
        <v>-2.5998999999999999</v>
      </c>
      <c r="KH46" s="163">
        <v>0</v>
      </c>
      <c r="KI46" s="163">
        <v>-100.4</v>
      </c>
    </row>
    <row r="47" spans="1:295" ht="18" customHeight="1" x14ac:dyDescent="0.3">
      <c r="A47" s="160" t="s">
        <v>61</v>
      </c>
      <c r="B47" s="160" t="s">
        <v>745</v>
      </c>
      <c r="C47" s="163">
        <v>0</v>
      </c>
      <c r="D47" s="163">
        <v>7.9604999999999997</v>
      </c>
      <c r="E47" s="163">
        <v>-16.411000000000001</v>
      </c>
      <c r="F47" s="163">
        <v>3.2498</v>
      </c>
      <c r="G47" s="163">
        <v>11.082000000000001</v>
      </c>
      <c r="H47" s="163">
        <v>0</v>
      </c>
      <c r="I47" s="164"/>
      <c r="J47" s="164"/>
      <c r="K47" s="163">
        <v>23.414999999999999</v>
      </c>
      <c r="L47" s="163">
        <v>10.125999999999999</v>
      </c>
      <c r="M47" s="163">
        <v>9.6890000000000001</v>
      </c>
      <c r="N47" s="163">
        <v>-19.978999999999999</v>
      </c>
      <c r="O47" s="163">
        <v>-26.399000000000001</v>
      </c>
      <c r="P47" s="163">
        <v>0</v>
      </c>
      <c r="Q47" s="163">
        <v>1.6559999999999999</v>
      </c>
      <c r="R47" s="163">
        <v>-17.600000000000001</v>
      </c>
      <c r="S47" s="163">
        <v>3.5409000000000002</v>
      </c>
      <c r="T47" s="163">
        <v>12.818</v>
      </c>
      <c r="U47" s="163">
        <v>5.9871999999999996</v>
      </c>
      <c r="V47" s="163">
        <v>5.8297999999999996</v>
      </c>
      <c r="W47" s="163">
        <v>10.362</v>
      </c>
      <c r="X47" s="163">
        <v>0</v>
      </c>
      <c r="Y47" s="163">
        <v>0.47820000000000001</v>
      </c>
      <c r="Z47" s="163">
        <v>1.1113999999999999</v>
      </c>
      <c r="AA47" s="164"/>
      <c r="AB47" s="163">
        <v>-0.81889999999999996</v>
      </c>
      <c r="AC47" s="163">
        <v>0.40799999999999997</v>
      </c>
      <c r="AD47" s="163">
        <v>0.44900000000000001</v>
      </c>
      <c r="AE47" s="163">
        <v>2.1198999999999999</v>
      </c>
      <c r="AF47" s="163">
        <v>-2.2200000000000002</v>
      </c>
      <c r="AG47" s="163">
        <v>-8.8000000000000007</v>
      </c>
      <c r="AH47" s="163">
        <v>-0.29199999999999998</v>
      </c>
      <c r="AI47" s="163">
        <v>0.23400000000000001</v>
      </c>
      <c r="AJ47" s="163">
        <v>-14.069000000000001</v>
      </c>
      <c r="AK47" s="163">
        <v>-13.989000000000001</v>
      </c>
      <c r="AL47" s="163">
        <v>-10</v>
      </c>
      <c r="AM47" s="163">
        <v>-11.22</v>
      </c>
      <c r="AN47" s="163">
        <v>-11.22</v>
      </c>
      <c r="AO47" s="163">
        <v>7.1273999999999997</v>
      </c>
      <c r="AP47" s="163">
        <v>3.5750999999999999</v>
      </c>
      <c r="AQ47" s="163">
        <v>23.986999999999998</v>
      </c>
      <c r="AR47" s="163">
        <v>25.05</v>
      </c>
      <c r="AS47" s="163">
        <v>-15.603999999999999</v>
      </c>
      <c r="AT47" s="163">
        <v>-3.081</v>
      </c>
      <c r="AU47" s="163">
        <v>-32.033999999999999</v>
      </c>
      <c r="AV47" s="163">
        <v>-0.71109999999999995</v>
      </c>
      <c r="AW47" s="163">
        <v>-0.89600000000000002</v>
      </c>
      <c r="AX47" s="163">
        <v>-16.074999999999999</v>
      </c>
      <c r="AY47" s="163">
        <v>-14.065</v>
      </c>
      <c r="AZ47" s="163">
        <v>3.1686999999999999</v>
      </c>
      <c r="BA47" s="163">
        <v>16.475000000000001</v>
      </c>
      <c r="BB47" s="163">
        <v>48.646999999999998</v>
      </c>
      <c r="BC47" s="163">
        <v>0.1542</v>
      </c>
      <c r="BD47" s="163">
        <v>-2.8999000000000001</v>
      </c>
      <c r="BE47" s="163">
        <v>-2.7999000000000001</v>
      </c>
      <c r="BF47" s="164"/>
      <c r="BG47" s="163">
        <v>0</v>
      </c>
      <c r="BH47" s="163">
        <v>-2.8778999999999999</v>
      </c>
      <c r="BI47" s="163">
        <v>1.3141</v>
      </c>
      <c r="BJ47" s="163">
        <v>7.5023999999999997</v>
      </c>
      <c r="BK47" s="163">
        <v>5.8823999999999996</v>
      </c>
      <c r="BL47" s="163">
        <v>2.2963</v>
      </c>
      <c r="BM47" s="163">
        <v>1.5688</v>
      </c>
      <c r="BN47" s="163">
        <v>-136.41</v>
      </c>
      <c r="BO47" s="163">
        <v>62.807000000000002</v>
      </c>
      <c r="BP47" s="163">
        <v>62.959000000000003</v>
      </c>
      <c r="BQ47" s="163">
        <v>-81.915999999999997</v>
      </c>
      <c r="BR47" s="163">
        <v>-165.92</v>
      </c>
      <c r="BS47" s="163">
        <v>-9.1669</v>
      </c>
      <c r="BT47" s="164"/>
      <c r="BU47" s="164"/>
      <c r="BV47" s="163">
        <v>31.196000000000002</v>
      </c>
      <c r="BW47" s="163">
        <v>11.319000000000001</v>
      </c>
      <c r="BX47" s="163">
        <v>10.289</v>
      </c>
      <c r="BY47" s="163">
        <v>0.3</v>
      </c>
      <c r="BZ47" s="163">
        <v>11.529</v>
      </c>
      <c r="CA47" s="163">
        <v>-8.4351000000000003</v>
      </c>
      <c r="CB47" s="163">
        <v>-8.1670999999999996</v>
      </c>
      <c r="CC47" s="163">
        <v>14.685</v>
      </c>
      <c r="CD47" s="163">
        <v>14.35</v>
      </c>
      <c r="CE47" s="163">
        <v>-1.3806</v>
      </c>
      <c r="CF47" s="163">
        <v>-46.296999999999997</v>
      </c>
      <c r="CG47" s="163">
        <v>-46.390999999999998</v>
      </c>
      <c r="CH47" s="163">
        <v>7.3925000000000001</v>
      </c>
      <c r="CI47" s="163">
        <v>2.4081999999999999</v>
      </c>
      <c r="CJ47" s="163">
        <v>2.88</v>
      </c>
      <c r="CK47" s="163">
        <v>6.4119999999999999</v>
      </c>
      <c r="CL47" s="163">
        <v>73.400000000000006</v>
      </c>
      <c r="CM47" s="163">
        <v>-5.3</v>
      </c>
      <c r="CN47" s="163">
        <v>-3.8298999999999999</v>
      </c>
      <c r="CO47" s="163">
        <v>35.612000000000002</v>
      </c>
      <c r="CP47" s="163">
        <v>35.914999999999999</v>
      </c>
      <c r="CQ47" s="163">
        <v>35.027999999999999</v>
      </c>
      <c r="CR47" s="163">
        <v>62.093000000000004</v>
      </c>
      <c r="CS47" s="163">
        <v>62.856000000000002</v>
      </c>
      <c r="CT47" s="163">
        <v>-21.928000000000001</v>
      </c>
      <c r="CU47" s="163">
        <v>-65.932000000000002</v>
      </c>
      <c r="CV47" s="163">
        <v>1.1879999999999999</v>
      </c>
      <c r="CW47" s="163">
        <v>2.8149999999999999</v>
      </c>
      <c r="CX47" s="163">
        <v>34.79</v>
      </c>
      <c r="CY47" s="163">
        <v>28.219000000000001</v>
      </c>
      <c r="CZ47" s="163">
        <v>0</v>
      </c>
      <c r="DA47" s="163">
        <v>0.88200000000000001</v>
      </c>
      <c r="DB47" s="163">
        <v>-11.09</v>
      </c>
      <c r="DC47" s="163">
        <v>25.512</v>
      </c>
      <c r="DD47" s="164"/>
      <c r="DE47" s="163">
        <v>-3.3872</v>
      </c>
      <c r="DF47" s="163">
        <v>35.301000000000002</v>
      </c>
      <c r="DG47" s="163">
        <v>1.4800000000000001E-2</v>
      </c>
      <c r="DH47" s="163">
        <v>-5.5693000000000001</v>
      </c>
      <c r="DI47" s="163">
        <v>-6.8</v>
      </c>
      <c r="DJ47" s="163">
        <v>-7</v>
      </c>
      <c r="DK47" s="163">
        <v>-6.5319000000000003</v>
      </c>
      <c r="DL47" s="163">
        <v>10.852</v>
      </c>
      <c r="DM47" s="163">
        <v>55.993000000000002</v>
      </c>
      <c r="DN47" s="163">
        <v>21.9</v>
      </c>
      <c r="DO47" s="163">
        <v>11.77</v>
      </c>
      <c r="DP47" s="163">
        <v>-5.91</v>
      </c>
      <c r="DQ47" s="163">
        <v>7.0739999999999998</v>
      </c>
      <c r="DR47" s="163">
        <v>-36.088999999999999</v>
      </c>
      <c r="DS47" s="163">
        <v>0.36</v>
      </c>
      <c r="DT47" s="163">
        <v>0.18</v>
      </c>
      <c r="DU47" s="163">
        <v>22.1</v>
      </c>
      <c r="DV47" s="163">
        <v>-2.46</v>
      </c>
      <c r="DW47" s="163">
        <v>-36.127000000000002</v>
      </c>
      <c r="DX47" s="164"/>
      <c r="DY47" s="163">
        <v>-33.048999999999999</v>
      </c>
      <c r="DZ47" s="163">
        <v>-33.063000000000002</v>
      </c>
      <c r="EA47" s="163">
        <v>25.402999999999999</v>
      </c>
      <c r="EB47" s="163">
        <v>8.5709999999999997</v>
      </c>
      <c r="EC47" s="163">
        <v>-2.9167000000000001</v>
      </c>
      <c r="ED47" s="163">
        <v>-2.3936999999999999</v>
      </c>
      <c r="EE47" s="163">
        <v>-13.638</v>
      </c>
      <c r="EF47" s="163">
        <v>-24.149000000000001</v>
      </c>
      <c r="EG47" s="163">
        <v>-13.887</v>
      </c>
      <c r="EH47" s="163">
        <v>8.5164000000000009</v>
      </c>
      <c r="EI47" s="163">
        <v>-21.523</v>
      </c>
      <c r="EJ47" s="163">
        <v>0</v>
      </c>
      <c r="EK47" s="163">
        <v>-6.8939000000000004</v>
      </c>
      <c r="EL47" s="163">
        <v>-6.1307</v>
      </c>
      <c r="EM47" s="163">
        <v>30.181999999999999</v>
      </c>
      <c r="EN47" s="163">
        <v>-7.5500999999999996</v>
      </c>
      <c r="EO47" s="163">
        <v>-7.7287999999999997</v>
      </c>
      <c r="EP47" s="163">
        <v>-25.603999999999999</v>
      </c>
      <c r="EQ47" s="163">
        <v>-26.308</v>
      </c>
      <c r="ER47" s="163">
        <v>-26.027000000000001</v>
      </c>
      <c r="ES47" s="163">
        <v>24.111999999999998</v>
      </c>
      <c r="ET47" s="163">
        <v>12.159000000000001</v>
      </c>
      <c r="EU47" s="163">
        <v>-5.5499000000000001</v>
      </c>
      <c r="EV47" s="163">
        <v>0.1</v>
      </c>
      <c r="EW47" s="163">
        <v>4.5755999999999997</v>
      </c>
      <c r="EX47" s="163">
        <v>-12.355</v>
      </c>
      <c r="EY47" s="163">
        <v>-10.567</v>
      </c>
      <c r="EZ47" s="163">
        <v>-10.779</v>
      </c>
      <c r="FA47" s="163">
        <v>7.1071</v>
      </c>
      <c r="FB47" s="163">
        <v>19.777000000000001</v>
      </c>
      <c r="FC47" s="163">
        <v>-31.271999999999998</v>
      </c>
      <c r="FD47" s="163">
        <v>6.1346999999999996</v>
      </c>
      <c r="FE47" s="163">
        <v>0</v>
      </c>
      <c r="FF47" s="163">
        <v>0</v>
      </c>
      <c r="FG47" s="163">
        <v>0</v>
      </c>
      <c r="FH47" s="163">
        <v>3.9958</v>
      </c>
      <c r="FI47" s="163">
        <v>2.5537999999999998</v>
      </c>
      <c r="FJ47" s="163">
        <v>-4.3537999999999997</v>
      </c>
      <c r="FK47" s="163">
        <v>-4.5213000000000001</v>
      </c>
      <c r="FL47" s="163">
        <v>25.788</v>
      </c>
      <c r="FM47" s="163">
        <v>17.288</v>
      </c>
      <c r="FN47" s="163">
        <v>17.173999999999999</v>
      </c>
      <c r="FO47" s="164"/>
      <c r="FP47" s="164"/>
      <c r="FQ47" s="163">
        <v>9.5178999999999991</v>
      </c>
      <c r="FR47" s="163">
        <v>-9.3399000000000001</v>
      </c>
      <c r="FS47" s="163">
        <v>-2.8102</v>
      </c>
      <c r="FT47" s="163">
        <v>0.41310000000000002</v>
      </c>
      <c r="FU47" s="163">
        <v>1.99</v>
      </c>
      <c r="FV47" s="164"/>
      <c r="FW47" s="164"/>
      <c r="FX47" s="163">
        <v>1.3190999999999999</v>
      </c>
      <c r="FY47" s="163">
        <v>6.6509</v>
      </c>
      <c r="FZ47" s="163">
        <v>7.1999999999999995E-2</v>
      </c>
      <c r="GA47" s="163">
        <v>1.3263</v>
      </c>
      <c r="GB47" s="163">
        <v>22.209</v>
      </c>
      <c r="GC47" s="163">
        <v>-33.729999999999997</v>
      </c>
      <c r="GD47" s="163">
        <v>-24.428000000000001</v>
      </c>
      <c r="GE47" s="163">
        <v>-2.6398999999999999</v>
      </c>
      <c r="GF47" s="163">
        <v>32.600999999999999</v>
      </c>
      <c r="GG47" s="163">
        <v>-0.1</v>
      </c>
      <c r="GH47" s="163">
        <v>22.707999999999998</v>
      </c>
      <c r="GI47" s="163">
        <v>6.5593000000000004</v>
      </c>
      <c r="GJ47" s="163">
        <v>-7.1553000000000004</v>
      </c>
      <c r="GK47" s="163">
        <v>3.3609</v>
      </c>
      <c r="GL47" s="163">
        <v>8.0299999999999996E-2</v>
      </c>
      <c r="GM47" s="164"/>
      <c r="GN47" s="163">
        <v>-11.885</v>
      </c>
      <c r="GO47" s="163">
        <v>-7.6029999999999998</v>
      </c>
      <c r="GP47" s="164"/>
      <c r="GQ47" s="163">
        <v>-28.991</v>
      </c>
      <c r="GR47" s="163">
        <v>-15.993</v>
      </c>
      <c r="GS47" s="163">
        <v>-11.603</v>
      </c>
      <c r="GT47" s="163">
        <v>137.72</v>
      </c>
      <c r="GU47" s="163">
        <v>-5.3501000000000003</v>
      </c>
      <c r="GV47" s="163">
        <v>-9.8238000000000003</v>
      </c>
      <c r="GW47" s="163">
        <v>-7.7911999999999999</v>
      </c>
      <c r="GX47" s="163">
        <v>2.9321999999999999</v>
      </c>
      <c r="GY47" s="163">
        <v>10.577999999999999</v>
      </c>
      <c r="GZ47" s="163">
        <v>10.798999999999999</v>
      </c>
      <c r="HA47" s="163">
        <v>2</v>
      </c>
      <c r="HB47" s="163">
        <v>0</v>
      </c>
      <c r="HC47" s="163">
        <v>1.7579</v>
      </c>
      <c r="HD47" s="163">
        <v>-0.42</v>
      </c>
      <c r="HE47" s="163">
        <v>0</v>
      </c>
      <c r="HF47" s="164"/>
      <c r="HG47" s="163">
        <v>31.154</v>
      </c>
      <c r="HH47" s="163">
        <v>28.21</v>
      </c>
      <c r="HI47" s="163">
        <v>15.122999999999999</v>
      </c>
      <c r="HJ47" s="163">
        <v>16.704000000000001</v>
      </c>
      <c r="HK47" s="163">
        <v>0</v>
      </c>
      <c r="HL47" s="163">
        <v>0</v>
      </c>
      <c r="HM47" s="163">
        <v>0</v>
      </c>
      <c r="HN47" s="163">
        <v>0</v>
      </c>
      <c r="HO47" s="163">
        <v>36.216999999999999</v>
      </c>
      <c r="HP47" s="163">
        <v>36.720999999999997</v>
      </c>
      <c r="HQ47" s="163">
        <v>-17.170000000000002</v>
      </c>
      <c r="HR47" s="163">
        <v>-16.905999999999999</v>
      </c>
      <c r="HS47" s="163">
        <v>-15.456</v>
      </c>
      <c r="HT47" s="163">
        <v>-15.785</v>
      </c>
      <c r="HU47" s="163">
        <v>4.7300000000000004</v>
      </c>
      <c r="HV47" s="163">
        <v>4.9298999999999999</v>
      </c>
      <c r="HW47" s="163">
        <v>-27.6</v>
      </c>
      <c r="HX47" s="163">
        <v>-27.2</v>
      </c>
      <c r="HY47" s="163">
        <v>1.0024999999999999</v>
      </c>
      <c r="HZ47" s="163">
        <v>-2.0798999999999999</v>
      </c>
      <c r="IA47" s="163">
        <v>38.375999999999998</v>
      </c>
      <c r="IB47" s="163">
        <v>16.681999999999999</v>
      </c>
      <c r="IC47" s="163">
        <v>16.725999999999999</v>
      </c>
      <c r="ID47" s="163">
        <v>-15.3</v>
      </c>
      <c r="IE47" s="164"/>
      <c r="IF47" s="163">
        <v>4.3</v>
      </c>
      <c r="IG47" s="163">
        <v>3.4</v>
      </c>
      <c r="IH47" s="163">
        <v>-17.824999999999999</v>
      </c>
      <c r="II47" s="163">
        <v>-17.849</v>
      </c>
      <c r="IJ47" s="163">
        <v>-128.43</v>
      </c>
      <c r="IK47" s="163">
        <v>151.16999999999999</v>
      </c>
      <c r="IL47" s="163">
        <v>-225.9</v>
      </c>
      <c r="IM47" s="163">
        <v>17.451000000000001</v>
      </c>
      <c r="IN47" s="163">
        <v>341.12</v>
      </c>
      <c r="IO47" s="163">
        <v>60.991</v>
      </c>
      <c r="IP47" s="163">
        <v>102.56</v>
      </c>
      <c r="IQ47" s="163">
        <v>139.78</v>
      </c>
      <c r="IR47" s="163">
        <v>40.204999999999998</v>
      </c>
      <c r="IS47" s="163">
        <v>3.3275999999999999</v>
      </c>
      <c r="IT47" s="164"/>
      <c r="IU47" s="163">
        <v>28.41</v>
      </c>
      <c r="IV47" s="163">
        <v>-38.773000000000003</v>
      </c>
      <c r="IW47" s="163">
        <v>178.06</v>
      </c>
      <c r="IX47" s="163">
        <v>-139.47</v>
      </c>
      <c r="IY47" s="163">
        <v>57.18</v>
      </c>
      <c r="IZ47" s="163">
        <v>-36.927999999999997</v>
      </c>
      <c r="JA47" s="163">
        <v>-2.2717000000000001</v>
      </c>
      <c r="JB47" s="163">
        <v>8.8796999999999997</v>
      </c>
      <c r="JC47" s="164"/>
      <c r="JD47" s="163">
        <v>-2.2869000000000002</v>
      </c>
      <c r="JE47" s="163">
        <v>-2.2808999999999999</v>
      </c>
      <c r="JF47" s="163">
        <v>1.84</v>
      </c>
      <c r="JG47" s="163">
        <v>3.5198999999999998</v>
      </c>
      <c r="JH47" s="163">
        <v>-6.3869999999999996</v>
      </c>
      <c r="JI47" s="163">
        <v>-9.4040999999999997</v>
      </c>
      <c r="JJ47" s="163">
        <v>9.2606000000000002</v>
      </c>
      <c r="JK47" s="163">
        <v>-7.4691999999999998</v>
      </c>
      <c r="JL47" s="164"/>
      <c r="JM47" s="163">
        <v>-1.4249000000000001</v>
      </c>
      <c r="JN47" s="163">
        <v>-1.1238999999999999</v>
      </c>
      <c r="JO47" s="163">
        <v>0</v>
      </c>
      <c r="JP47" s="163">
        <v>0</v>
      </c>
      <c r="JQ47" s="163">
        <v>3.7732999999999999</v>
      </c>
      <c r="JR47" s="163">
        <v>4.3413000000000004</v>
      </c>
      <c r="JS47" s="163">
        <v>4.3539000000000003</v>
      </c>
      <c r="JT47" s="164"/>
      <c r="JU47" s="163">
        <v>10.898999999999999</v>
      </c>
      <c r="JV47" s="163">
        <v>2.9956</v>
      </c>
      <c r="JW47" s="163">
        <v>0.37</v>
      </c>
      <c r="JX47" s="163">
        <v>0.37</v>
      </c>
      <c r="JY47" s="163">
        <v>-12.58</v>
      </c>
      <c r="JZ47" s="163">
        <v>-2.2284999999999999</v>
      </c>
      <c r="KA47" s="163">
        <v>-23.475000000000001</v>
      </c>
      <c r="KB47" s="163">
        <v>-9.8216000000000001</v>
      </c>
      <c r="KC47" s="163">
        <v>0</v>
      </c>
      <c r="KD47" s="163">
        <v>-25.321999999999999</v>
      </c>
      <c r="KE47" s="163">
        <v>-3.7193999999999998</v>
      </c>
      <c r="KF47" s="163">
        <v>-13.1</v>
      </c>
      <c r="KG47" s="163">
        <v>-4.0998999999999999</v>
      </c>
      <c r="KH47" s="163">
        <v>0</v>
      </c>
      <c r="KI47" s="163">
        <v>-101.79</v>
      </c>
    </row>
    <row r="48" spans="1:295" ht="18" customHeight="1" x14ac:dyDescent="0.3">
      <c r="A48" s="160" t="s">
        <v>61</v>
      </c>
      <c r="B48" s="160" t="s">
        <v>746</v>
      </c>
      <c r="C48" s="165">
        <v>0</v>
      </c>
      <c r="D48" s="165">
        <v>8.0587</v>
      </c>
      <c r="E48" s="165">
        <v>-16.902999999999999</v>
      </c>
      <c r="F48" s="165">
        <v>3.6783000000000001</v>
      </c>
      <c r="G48" s="165">
        <v>10.79</v>
      </c>
      <c r="H48" s="165">
        <v>0</v>
      </c>
      <c r="I48" s="166"/>
      <c r="J48" s="166"/>
      <c r="K48" s="165">
        <v>23.161999999999999</v>
      </c>
      <c r="L48" s="165">
        <v>9.8056999999999999</v>
      </c>
      <c r="M48" s="165">
        <v>9.5276999999999994</v>
      </c>
      <c r="N48" s="165">
        <v>-19.978999999999999</v>
      </c>
      <c r="O48" s="165">
        <v>-24.2</v>
      </c>
      <c r="P48" s="165">
        <v>0</v>
      </c>
      <c r="Q48" s="165">
        <v>1.6559999999999999</v>
      </c>
      <c r="R48" s="165">
        <v>-17.600000000000001</v>
      </c>
      <c r="S48" s="165">
        <v>3.8475999999999999</v>
      </c>
      <c r="T48" s="165">
        <v>11.904999999999999</v>
      </c>
      <c r="U48" s="165">
        <v>5.8308</v>
      </c>
      <c r="V48" s="165">
        <v>5.7572000000000001</v>
      </c>
      <c r="W48" s="165">
        <v>10.099</v>
      </c>
      <c r="X48" s="165">
        <v>0</v>
      </c>
      <c r="Y48" s="165">
        <v>0.82709999999999995</v>
      </c>
      <c r="Z48" s="165">
        <v>1.1261000000000001</v>
      </c>
      <c r="AA48" s="166"/>
      <c r="AB48" s="165">
        <v>-0.90959999999999996</v>
      </c>
      <c r="AC48" s="165">
        <v>0.32</v>
      </c>
      <c r="AD48" s="165">
        <v>0.33100000000000002</v>
      </c>
      <c r="AE48" s="165">
        <v>2.0369000000000002</v>
      </c>
      <c r="AF48" s="165">
        <v>-2.2200000000000002</v>
      </c>
      <c r="AG48" s="165">
        <v>-8.8000000000000007</v>
      </c>
      <c r="AH48" s="165">
        <v>-0.29199999999999998</v>
      </c>
      <c r="AI48" s="165">
        <v>0.23400000000000001</v>
      </c>
      <c r="AJ48" s="165">
        <v>-13.05</v>
      </c>
      <c r="AK48" s="165">
        <v>-13.02</v>
      </c>
      <c r="AL48" s="165">
        <v>-10</v>
      </c>
      <c r="AM48" s="165">
        <v>-11.659000000000001</v>
      </c>
      <c r="AN48" s="165">
        <v>-11.6</v>
      </c>
      <c r="AO48" s="165">
        <v>6.9410999999999996</v>
      </c>
      <c r="AP48" s="165">
        <v>3.6636000000000002</v>
      </c>
      <c r="AQ48" s="165">
        <v>23.68</v>
      </c>
      <c r="AR48" s="165">
        <v>24.876999999999999</v>
      </c>
      <c r="AS48" s="165">
        <v>-15.412000000000001</v>
      </c>
      <c r="AT48" s="165">
        <v>-2.4112</v>
      </c>
      <c r="AU48" s="165">
        <v>-32.033999999999999</v>
      </c>
      <c r="AV48" s="165">
        <v>-0.79610000000000003</v>
      </c>
      <c r="AW48" s="165">
        <v>-0.55069999999999997</v>
      </c>
      <c r="AX48" s="165">
        <v>-15.404999999999999</v>
      </c>
      <c r="AY48" s="165">
        <v>-13.930999999999999</v>
      </c>
      <c r="AZ48" s="165">
        <v>2.7740999999999998</v>
      </c>
      <c r="BA48" s="165">
        <v>14.912000000000001</v>
      </c>
      <c r="BB48" s="165">
        <v>48.826000000000001</v>
      </c>
      <c r="BC48" s="165">
        <v>-0.16589999999999999</v>
      </c>
      <c r="BD48" s="165">
        <v>-2.5998999999999999</v>
      </c>
      <c r="BE48" s="165">
        <v>-2.4998999999999998</v>
      </c>
      <c r="BF48" s="166"/>
      <c r="BG48" s="166"/>
      <c r="BH48" s="165">
        <v>-2.8845000000000001</v>
      </c>
      <c r="BI48" s="165">
        <v>1.3141</v>
      </c>
      <c r="BJ48" s="165">
        <v>7.0288000000000004</v>
      </c>
      <c r="BK48" s="165">
        <v>5.8258000000000001</v>
      </c>
      <c r="BL48" s="165">
        <v>2.2458</v>
      </c>
      <c r="BM48" s="165">
        <v>1.6233</v>
      </c>
      <c r="BN48" s="165">
        <v>-127.56</v>
      </c>
      <c r="BO48" s="165">
        <v>60.365000000000002</v>
      </c>
      <c r="BP48" s="165">
        <v>60.579000000000001</v>
      </c>
      <c r="BQ48" s="165">
        <v>-66.733000000000004</v>
      </c>
      <c r="BR48" s="165">
        <v>-161.55000000000001</v>
      </c>
      <c r="BS48" s="165">
        <v>-9.1669</v>
      </c>
      <c r="BT48" s="166"/>
      <c r="BU48" s="166"/>
      <c r="BV48" s="165">
        <v>30.187999999999999</v>
      </c>
      <c r="BW48" s="165">
        <v>11.3</v>
      </c>
      <c r="BX48" s="165">
        <v>10.47</v>
      </c>
      <c r="BY48" s="165">
        <v>-0.45</v>
      </c>
      <c r="BZ48" s="165">
        <v>11.02</v>
      </c>
      <c r="CA48" s="165">
        <v>-2.8089</v>
      </c>
      <c r="CB48" s="165">
        <v>-2.9428000000000001</v>
      </c>
      <c r="CC48" s="165">
        <v>21.49</v>
      </c>
      <c r="CD48" s="165">
        <v>20.414999999999999</v>
      </c>
      <c r="CE48" s="165">
        <v>-2.2898999999999998</v>
      </c>
      <c r="CF48" s="165">
        <v>-54.746000000000002</v>
      </c>
      <c r="CG48" s="165">
        <v>-55.433999999999997</v>
      </c>
      <c r="CH48" s="165">
        <v>6.7835000000000001</v>
      </c>
      <c r="CI48" s="165">
        <v>1.8927</v>
      </c>
      <c r="CJ48" s="165">
        <v>2.88</v>
      </c>
      <c r="CK48" s="166"/>
      <c r="CL48" s="165">
        <v>73.3</v>
      </c>
      <c r="CM48" s="165">
        <v>-5.0998999999999999</v>
      </c>
      <c r="CN48" s="165">
        <v>-3.8298999999999999</v>
      </c>
      <c r="CO48" s="165">
        <v>30.922000000000001</v>
      </c>
      <c r="CP48" s="165">
        <v>30.661999999999999</v>
      </c>
      <c r="CQ48" s="165">
        <v>30.628</v>
      </c>
      <c r="CR48" s="165">
        <v>60.436</v>
      </c>
      <c r="CS48" s="165">
        <v>60.756</v>
      </c>
      <c r="CT48" s="165">
        <v>-20.312999999999999</v>
      </c>
      <c r="CU48" s="165">
        <v>-64.019000000000005</v>
      </c>
      <c r="CV48" s="165">
        <v>0.81789999999999996</v>
      </c>
      <c r="CW48" s="165">
        <v>2.8382999999999998</v>
      </c>
      <c r="CX48" s="165">
        <v>32.880000000000003</v>
      </c>
      <c r="CY48" s="165">
        <v>29.138999999999999</v>
      </c>
      <c r="CZ48" s="165">
        <v>-0.78129999999999999</v>
      </c>
      <c r="DA48" s="165">
        <v>0.1007</v>
      </c>
      <c r="DB48" s="165">
        <v>-11.019</v>
      </c>
      <c r="DC48" s="166"/>
      <c r="DD48" s="166"/>
      <c r="DE48" s="165">
        <v>-2.4887000000000001</v>
      </c>
      <c r="DF48" s="165">
        <v>38.573999999999998</v>
      </c>
      <c r="DG48" s="165">
        <v>1.4999999999999999E-2</v>
      </c>
      <c r="DH48" s="165">
        <v>-5.5385</v>
      </c>
      <c r="DI48" s="165">
        <v>-5.9</v>
      </c>
      <c r="DJ48" s="165">
        <v>-5.8</v>
      </c>
      <c r="DK48" s="165">
        <v>-6.5319000000000003</v>
      </c>
      <c r="DL48" s="165">
        <v>9.7302</v>
      </c>
      <c r="DM48" s="165">
        <v>55.52</v>
      </c>
      <c r="DN48" s="165">
        <v>20.23</v>
      </c>
      <c r="DO48" s="165">
        <v>10.67</v>
      </c>
      <c r="DP48" s="165">
        <v>-5.71</v>
      </c>
      <c r="DQ48" s="165">
        <v>6.2234999999999996</v>
      </c>
      <c r="DR48" s="165">
        <v>-39.014000000000003</v>
      </c>
      <c r="DS48" s="165">
        <v>0.31</v>
      </c>
      <c r="DT48" s="165">
        <v>0.25</v>
      </c>
      <c r="DU48" s="165">
        <v>21.64</v>
      </c>
      <c r="DV48" s="165">
        <v>-2.39</v>
      </c>
      <c r="DW48" s="165">
        <v>-40.200000000000003</v>
      </c>
      <c r="DX48" s="166"/>
      <c r="DY48" s="165">
        <v>-33.737000000000002</v>
      </c>
      <c r="DZ48" s="165">
        <v>-33.244999999999997</v>
      </c>
      <c r="EA48" s="165">
        <v>20.324000000000002</v>
      </c>
      <c r="EB48" s="165">
        <v>3.8241000000000001</v>
      </c>
      <c r="EC48" s="165">
        <v>-7.7877000000000001</v>
      </c>
      <c r="ED48" s="165">
        <v>-6.8235999999999999</v>
      </c>
      <c r="EE48" s="165">
        <v>-13.494999999999999</v>
      </c>
      <c r="EF48" s="165">
        <v>-25.164000000000001</v>
      </c>
      <c r="EG48" s="165">
        <v>-14.676</v>
      </c>
      <c r="EH48" s="165">
        <v>-7.4374000000000002</v>
      </c>
      <c r="EI48" s="165">
        <v>-24.510999999999999</v>
      </c>
      <c r="EJ48" s="165">
        <v>0</v>
      </c>
      <c r="EK48" s="165">
        <v>-6.8524000000000003</v>
      </c>
      <c r="EL48" s="165">
        <v>-6.1369999999999996</v>
      </c>
      <c r="EM48" s="165">
        <v>28.666</v>
      </c>
      <c r="EN48" s="165">
        <v>-6.1430999999999996</v>
      </c>
      <c r="EO48" s="165">
        <v>-6.0327999999999999</v>
      </c>
      <c r="EP48" s="165">
        <v>-25.603999999999999</v>
      </c>
      <c r="EQ48" s="165">
        <v>-26.625</v>
      </c>
      <c r="ER48" s="165">
        <v>-26.475999999999999</v>
      </c>
      <c r="ES48" s="165">
        <v>23.053999999999998</v>
      </c>
      <c r="ET48" s="165">
        <v>12.3</v>
      </c>
      <c r="EU48" s="165">
        <v>-5.5598999999999998</v>
      </c>
      <c r="EV48" s="165">
        <v>0</v>
      </c>
      <c r="EW48" s="165">
        <v>4.5030000000000001</v>
      </c>
      <c r="EX48" s="165">
        <v>-8.9379000000000008</v>
      </c>
      <c r="EY48" s="165">
        <v>-11.085000000000001</v>
      </c>
      <c r="EZ48" s="165">
        <v>-11.282</v>
      </c>
      <c r="FA48" s="165">
        <v>7.8840000000000003</v>
      </c>
      <c r="FB48" s="165">
        <v>19.361999999999998</v>
      </c>
      <c r="FC48" s="165">
        <v>-32.533000000000001</v>
      </c>
      <c r="FD48" s="165">
        <v>6.1224999999999996</v>
      </c>
      <c r="FE48" s="165">
        <v>0</v>
      </c>
      <c r="FF48" s="166"/>
      <c r="FG48" s="165">
        <v>3.0369999999999999</v>
      </c>
      <c r="FH48" s="165">
        <v>3.4548999999999999</v>
      </c>
      <c r="FI48" s="165">
        <v>3.4975999999999998</v>
      </c>
      <c r="FJ48" s="165">
        <v>-10.214</v>
      </c>
      <c r="FK48" s="165">
        <v>-10.047000000000001</v>
      </c>
      <c r="FL48" s="165">
        <v>31.314</v>
      </c>
      <c r="FM48" s="165">
        <v>17.518999999999998</v>
      </c>
      <c r="FN48" s="165">
        <v>17.602</v>
      </c>
      <c r="FO48" s="166"/>
      <c r="FP48" s="166"/>
      <c r="FQ48" s="165">
        <v>7.6135999999999999</v>
      </c>
      <c r="FR48" s="165">
        <v>-7.9999000000000002</v>
      </c>
      <c r="FS48" s="165">
        <v>-2.7058</v>
      </c>
      <c r="FT48" s="165">
        <v>0.44700000000000001</v>
      </c>
      <c r="FU48" s="165">
        <v>1.94</v>
      </c>
      <c r="FV48" s="166"/>
      <c r="FW48" s="166"/>
      <c r="FX48" s="165">
        <v>1.7205999999999999</v>
      </c>
      <c r="FY48" s="165">
        <v>6.5618999999999996</v>
      </c>
      <c r="FZ48" s="165">
        <v>0.28499999999999998</v>
      </c>
      <c r="GA48" s="165">
        <v>1.1173999999999999</v>
      </c>
      <c r="GB48" s="165">
        <v>24.309000000000001</v>
      </c>
      <c r="GC48" s="165">
        <v>-37.975999999999999</v>
      </c>
      <c r="GD48" s="165">
        <v>-28.164000000000001</v>
      </c>
      <c r="GE48" s="165">
        <v>-2.1198999999999999</v>
      </c>
      <c r="GF48" s="165">
        <v>32.600999999999999</v>
      </c>
      <c r="GG48" s="165">
        <v>-0.1</v>
      </c>
      <c r="GH48" s="165">
        <v>23.079000000000001</v>
      </c>
      <c r="GI48" s="165">
        <v>6.5713999999999997</v>
      </c>
      <c r="GJ48" s="165">
        <v>-7.1166999999999998</v>
      </c>
      <c r="GK48" s="165">
        <v>3.2740999999999998</v>
      </c>
      <c r="GL48" s="165">
        <v>8.0299999999999996E-2</v>
      </c>
      <c r="GM48" s="166"/>
      <c r="GN48" s="165">
        <v>-12.504</v>
      </c>
      <c r="GO48" s="165">
        <v>-6.8570000000000002</v>
      </c>
      <c r="GP48" s="166"/>
      <c r="GQ48" s="165">
        <v>-29.747</v>
      </c>
      <c r="GR48" s="165">
        <v>-15.249000000000001</v>
      </c>
      <c r="GS48" s="165">
        <v>-12.209</v>
      </c>
      <c r="GT48" s="165">
        <v>139.34</v>
      </c>
      <c r="GU48" s="165">
        <v>-5.5129000000000001</v>
      </c>
      <c r="GV48" s="165">
        <v>-10.257999999999999</v>
      </c>
      <c r="GW48" s="165">
        <v>-7.8612000000000002</v>
      </c>
      <c r="GX48" s="165">
        <v>2.4813999999999998</v>
      </c>
      <c r="GY48" s="165">
        <v>10.49</v>
      </c>
      <c r="GZ48" s="165">
        <v>10.744</v>
      </c>
      <c r="HA48" s="165">
        <v>2</v>
      </c>
      <c r="HB48" s="165">
        <v>1.1456</v>
      </c>
      <c r="HC48" s="165">
        <v>3.5857000000000001</v>
      </c>
      <c r="HD48" s="165">
        <v>-1.2599</v>
      </c>
      <c r="HE48" s="165">
        <v>0</v>
      </c>
      <c r="HF48" s="166"/>
      <c r="HG48" s="165">
        <v>34.289000000000001</v>
      </c>
      <c r="HH48" s="165">
        <v>30.975999999999999</v>
      </c>
      <c r="HI48" s="165">
        <v>14.465</v>
      </c>
      <c r="HJ48" s="165">
        <v>14.372999999999999</v>
      </c>
      <c r="HK48" s="165">
        <v>0</v>
      </c>
      <c r="HL48" s="165">
        <v>0</v>
      </c>
      <c r="HM48" s="165">
        <v>0</v>
      </c>
      <c r="HN48" s="165">
        <v>-12.32</v>
      </c>
      <c r="HO48" s="165">
        <v>36.216999999999999</v>
      </c>
      <c r="HP48" s="166"/>
      <c r="HQ48" s="165">
        <v>-16.395</v>
      </c>
      <c r="HR48" s="165">
        <v>-15.78</v>
      </c>
      <c r="HS48" s="165">
        <v>-16.016999999999999</v>
      </c>
      <c r="HT48" s="165">
        <v>-15.833</v>
      </c>
      <c r="HU48" s="165">
        <v>5.57</v>
      </c>
      <c r="HV48" s="165">
        <v>5.69</v>
      </c>
      <c r="HW48" s="165">
        <v>-26.899000000000001</v>
      </c>
      <c r="HX48" s="165">
        <v>-26.899000000000001</v>
      </c>
      <c r="HY48" s="165">
        <v>0.9677</v>
      </c>
      <c r="HZ48" s="165">
        <v>-1.9198999999999999</v>
      </c>
      <c r="IA48" s="165">
        <v>34.899000000000001</v>
      </c>
      <c r="IB48" s="165">
        <v>15.452999999999999</v>
      </c>
      <c r="IC48" s="165">
        <v>15.509</v>
      </c>
      <c r="ID48" s="165">
        <v>-15.199</v>
      </c>
      <c r="IE48" s="166"/>
      <c r="IF48" s="165">
        <v>3.7999000000000001</v>
      </c>
      <c r="IG48" s="165">
        <v>2.9</v>
      </c>
      <c r="IH48" s="165">
        <v>-17.824999999999999</v>
      </c>
      <c r="II48" s="165">
        <v>-17.849</v>
      </c>
      <c r="IJ48" s="165">
        <v>-131.15</v>
      </c>
      <c r="IK48" s="165">
        <v>144.69</v>
      </c>
      <c r="IL48" s="165">
        <v>-220.4</v>
      </c>
      <c r="IM48" s="165">
        <v>23.227</v>
      </c>
      <c r="IN48" s="165">
        <v>341.83</v>
      </c>
      <c r="IO48" s="165">
        <v>56.741</v>
      </c>
      <c r="IP48" s="165">
        <v>102.54</v>
      </c>
      <c r="IQ48" s="165">
        <v>147.01</v>
      </c>
      <c r="IR48" s="165">
        <v>36.401000000000003</v>
      </c>
      <c r="IS48" s="165">
        <v>-0.71350000000000002</v>
      </c>
      <c r="IT48" s="166"/>
      <c r="IU48" s="165">
        <v>32.314999999999998</v>
      </c>
      <c r="IV48" s="165">
        <v>-36.015999999999998</v>
      </c>
      <c r="IW48" s="165">
        <v>172.24</v>
      </c>
      <c r="IX48" s="165">
        <v>-138.5</v>
      </c>
      <c r="IY48" s="165">
        <v>53.94</v>
      </c>
      <c r="IZ48" s="165">
        <v>-33.487000000000002</v>
      </c>
      <c r="JA48" s="165">
        <v>-2.2961</v>
      </c>
      <c r="JB48" s="165">
        <v>8.8796999999999997</v>
      </c>
      <c r="JC48" s="166"/>
      <c r="JD48" s="165">
        <v>-2.23</v>
      </c>
      <c r="JE48" s="165">
        <v>-2.2239</v>
      </c>
      <c r="JF48" s="165">
        <v>1.44</v>
      </c>
      <c r="JG48" s="165">
        <v>3.2799</v>
      </c>
      <c r="JH48" s="165">
        <v>-6.0842000000000001</v>
      </c>
      <c r="JI48" s="165">
        <v>-9.3460999999999999</v>
      </c>
      <c r="JJ48" s="165">
        <v>9.2027000000000001</v>
      </c>
      <c r="JK48" s="165">
        <v>-7.7347000000000001</v>
      </c>
      <c r="JL48" s="166"/>
      <c r="JM48" s="165">
        <v>-0.35099999999999998</v>
      </c>
      <c r="JN48" s="165">
        <v>-1.4139999999999999</v>
      </c>
      <c r="JO48" s="165">
        <v>0</v>
      </c>
      <c r="JP48" s="165">
        <v>0</v>
      </c>
      <c r="JQ48" s="165">
        <v>3.4559000000000002</v>
      </c>
      <c r="JR48" s="165">
        <v>3.6495000000000002</v>
      </c>
      <c r="JS48" s="165">
        <v>4.3140000000000001</v>
      </c>
      <c r="JT48" s="166"/>
      <c r="JU48" s="165">
        <v>11.6</v>
      </c>
      <c r="JV48" s="165">
        <v>3.2749000000000001</v>
      </c>
      <c r="JW48" s="165">
        <v>0.38</v>
      </c>
      <c r="JX48" s="165">
        <v>0.37</v>
      </c>
      <c r="JY48" s="165">
        <v>-10.510999999999999</v>
      </c>
      <c r="JZ48" s="165">
        <v>-3.0247000000000002</v>
      </c>
      <c r="KA48" s="165">
        <v>-24.126999999999999</v>
      </c>
      <c r="KB48" s="165">
        <v>-8.1905000000000001</v>
      </c>
      <c r="KC48" s="165">
        <v>0</v>
      </c>
      <c r="KD48" s="165">
        <v>-26.364000000000001</v>
      </c>
      <c r="KE48" s="165">
        <v>-3.6151</v>
      </c>
      <c r="KF48" s="165">
        <v>-13.3</v>
      </c>
      <c r="KG48" s="165">
        <v>-3.9</v>
      </c>
      <c r="KH48" s="165">
        <v>0</v>
      </c>
      <c r="KI48" s="165">
        <v>-101.37</v>
      </c>
    </row>
    <row r="49" spans="1:295" ht="18" customHeight="1" x14ac:dyDescent="0.3">
      <c r="A49" s="160" t="s">
        <v>61</v>
      </c>
      <c r="B49" s="160" t="s">
        <v>747</v>
      </c>
      <c r="C49" s="161">
        <v>0</v>
      </c>
      <c r="D49" s="161">
        <v>7.7488000000000001</v>
      </c>
      <c r="E49" s="161">
        <v>-16.100000000000001</v>
      </c>
      <c r="F49" s="161">
        <v>5.0556999999999999</v>
      </c>
      <c r="G49" s="161">
        <v>10.534000000000001</v>
      </c>
      <c r="H49" s="161">
        <v>0</v>
      </c>
      <c r="I49" s="162"/>
      <c r="J49" s="162"/>
      <c r="K49" s="161">
        <v>22.734000000000002</v>
      </c>
      <c r="L49" s="161">
        <v>9.6577000000000002</v>
      </c>
      <c r="M49" s="161">
        <v>9.4537999999999993</v>
      </c>
      <c r="N49" s="161">
        <v>-17.760000000000002</v>
      </c>
      <c r="O49" s="161">
        <v>-26.399000000000001</v>
      </c>
      <c r="P49" s="161">
        <v>0</v>
      </c>
      <c r="Q49" s="161">
        <v>0.82799999999999996</v>
      </c>
      <c r="R49" s="161">
        <v>-17.600000000000001</v>
      </c>
      <c r="S49" s="161">
        <v>3.84</v>
      </c>
      <c r="T49" s="161">
        <v>11.333</v>
      </c>
      <c r="U49" s="161">
        <v>5.4885999999999999</v>
      </c>
      <c r="V49" s="161">
        <v>5.3349000000000002</v>
      </c>
      <c r="W49" s="161">
        <v>9.3757000000000001</v>
      </c>
      <c r="X49" s="161">
        <v>0</v>
      </c>
      <c r="Y49" s="161">
        <v>0.8639</v>
      </c>
      <c r="Z49" s="161">
        <v>1.1391</v>
      </c>
      <c r="AA49" s="162"/>
      <c r="AB49" s="161">
        <v>-0.99919999999999998</v>
      </c>
      <c r="AC49" s="161">
        <v>0.372</v>
      </c>
      <c r="AD49" s="161">
        <v>0.42899999999999999</v>
      </c>
      <c r="AE49" s="161">
        <v>1.7049000000000001</v>
      </c>
      <c r="AF49" s="161">
        <v>-2.2200000000000002</v>
      </c>
      <c r="AG49" s="161">
        <v>-8.8000000000000007</v>
      </c>
      <c r="AH49" s="161">
        <v>-0.29199999999999998</v>
      </c>
      <c r="AI49" s="161">
        <v>0.23400000000000001</v>
      </c>
      <c r="AJ49" s="161">
        <v>-13.25</v>
      </c>
      <c r="AK49" s="161">
        <v>-13.1</v>
      </c>
      <c r="AL49" s="161">
        <v>-10</v>
      </c>
      <c r="AM49" s="161">
        <v>-11.59</v>
      </c>
      <c r="AN49" s="161">
        <v>-11.38</v>
      </c>
      <c r="AO49" s="161">
        <v>7.3189000000000002</v>
      </c>
      <c r="AP49" s="161">
        <v>3.5571000000000002</v>
      </c>
      <c r="AQ49" s="161">
        <v>23.355</v>
      </c>
      <c r="AR49" s="161">
        <v>25.594999999999999</v>
      </c>
      <c r="AS49" s="161">
        <v>-15.423999999999999</v>
      </c>
      <c r="AT49" s="161">
        <v>-1.8754</v>
      </c>
      <c r="AU49" s="161">
        <v>-32.033999999999999</v>
      </c>
      <c r="AV49" s="161">
        <v>-0.32350000000000001</v>
      </c>
      <c r="AW49" s="161">
        <v>-5.8400000000000001E-2</v>
      </c>
      <c r="AX49" s="161">
        <v>-15.807</v>
      </c>
      <c r="AY49" s="161">
        <v>-13.395</v>
      </c>
      <c r="AZ49" s="161">
        <v>2.7740999999999998</v>
      </c>
      <c r="BA49" s="161">
        <v>14.744</v>
      </c>
      <c r="BB49" s="161">
        <v>50.174999999999997</v>
      </c>
      <c r="BC49" s="161">
        <v>0.1026</v>
      </c>
      <c r="BD49" s="161">
        <v>-2.6999</v>
      </c>
      <c r="BE49" s="161">
        <v>-2.6999</v>
      </c>
      <c r="BF49" s="162"/>
      <c r="BG49" s="162"/>
      <c r="BH49" s="161">
        <v>-2.8298000000000001</v>
      </c>
      <c r="BI49" s="161">
        <v>1.3141</v>
      </c>
      <c r="BJ49" s="161">
        <v>7.0884999999999998</v>
      </c>
      <c r="BK49" s="161">
        <v>5.6928999999999998</v>
      </c>
      <c r="BL49" s="161">
        <v>2.2079</v>
      </c>
      <c r="BM49" s="161">
        <v>1.5346</v>
      </c>
      <c r="BN49" s="161">
        <v>-128.78</v>
      </c>
      <c r="BO49" s="161">
        <v>60.06</v>
      </c>
      <c r="BP49" s="161">
        <v>59.968000000000004</v>
      </c>
      <c r="BQ49" s="161">
        <v>-67.293999999999997</v>
      </c>
      <c r="BR49" s="161">
        <v>-161.38</v>
      </c>
      <c r="BS49" s="161">
        <v>-9.1669</v>
      </c>
      <c r="BT49" s="162"/>
      <c r="BU49" s="162"/>
      <c r="BV49" s="161">
        <v>30.198</v>
      </c>
      <c r="BW49" s="161">
        <v>11.22</v>
      </c>
      <c r="BX49" s="161">
        <v>10.210000000000001</v>
      </c>
      <c r="BY49" s="161">
        <v>-0.77</v>
      </c>
      <c r="BZ49" s="161">
        <v>10.88</v>
      </c>
      <c r="CA49" s="161">
        <v>-3.7465999999999999</v>
      </c>
      <c r="CB49" s="161">
        <v>-3.3447</v>
      </c>
      <c r="CC49" s="161">
        <v>20.463999999999999</v>
      </c>
      <c r="CD49" s="161">
        <v>20.382000000000001</v>
      </c>
      <c r="CE49" s="161">
        <v>-5.3597000000000001</v>
      </c>
      <c r="CF49" s="161">
        <v>-53.8</v>
      </c>
      <c r="CG49" s="161">
        <v>-53.76</v>
      </c>
      <c r="CH49" s="161">
        <v>6.1140999999999996</v>
      </c>
      <c r="CI49" s="161">
        <v>3.3961000000000001</v>
      </c>
      <c r="CJ49" s="161">
        <v>2.88</v>
      </c>
      <c r="CK49" s="162"/>
      <c r="CL49" s="161">
        <v>72.3</v>
      </c>
      <c r="CM49" s="161">
        <v>-7.0998999999999999</v>
      </c>
      <c r="CN49" s="161">
        <v>-3.7</v>
      </c>
      <c r="CO49" s="161">
        <v>31.378</v>
      </c>
      <c r="CP49" s="161">
        <v>31.26</v>
      </c>
      <c r="CQ49" s="161">
        <v>31.259</v>
      </c>
      <c r="CR49" s="161">
        <v>61.103000000000002</v>
      </c>
      <c r="CS49" s="161">
        <v>60.951999999999998</v>
      </c>
      <c r="CT49" s="161">
        <v>-21.181000000000001</v>
      </c>
      <c r="CU49" s="161">
        <v>-64.941999999999993</v>
      </c>
      <c r="CV49" s="161">
        <v>0.28999999999999998</v>
      </c>
      <c r="CW49" s="161">
        <v>3.4817999999999998</v>
      </c>
      <c r="CX49" s="161">
        <v>35.47</v>
      </c>
      <c r="CY49" s="161">
        <v>27.51</v>
      </c>
      <c r="CZ49" s="161">
        <v>-0.78129999999999999</v>
      </c>
      <c r="DA49" s="161">
        <v>0</v>
      </c>
      <c r="DB49" s="161">
        <v>-10.689</v>
      </c>
      <c r="DC49" s="162"/>
      <c r="DD49" s="162"/>
      <c r="DE49" s="161">
        <v>-4.2445000000000004</v>
      </c>
      <c r="DF49" s="161">
        <v>39.348999999999997</v>
      </c>
      <c r="DG49" s="161">
        <v>1.4999999999999999E-2</v>
      </c>
      <c r="DH49" s="161">
        <v>-5.3804999999999996</v>
      </c>
      <c r="DI49" s="161">
        <v>-3.5</v>
      </c>
      <c r="DJ49" s="161">
        <v>-3.4</v>
      </c>
      <c r="DK49" s="161">
        <v>-6.6783999999999999</v>
      </c>
      <c r="DL49" s="161">
        <v>9.7302</v>
      </c>
      <c r="DM49" s="161">
        <v>58.517000000000003</v>
      </c>
      <c r="DN49" s="161">
        <v>20.23</v>
      </c>
      <c r="DO49" s="161">
        <v>10.61</v>
      </c>
      <c r="DP49" s="161">
        <v>-6.85</v>
      </c>
      <c r="DQ49" s="161">
        <v>6.4664999999999999</v>
      </c>
      <c r="DR49" s="161">
        <v>-40.554000000000002</v>
      </c>
      <c r="DS49" s="161">
        <v>0</v>
      </c>
      <c r="DT49" s="161">
        <v>-0.05</v>
      </c>
      <c r="DU49" s="161">
        <v>20.57</v>
      </c>
      <c r="DV49" s="161">
        <v>-1.29</v>
      </c>
      <c r="DW49" s="161">
        <v>-40.654000000000003</v>
      </c>
      <c r="DX49" s="162"/>
      <c r="DY49" s="161">
        <v>-33.604999999999997</v>
      </c>
      <c r="DZ49" s="161">
        <v>-33.598999999999997</v>
      </c>
      <c r="EA49" s="161">
        <v>20.925999999999998</v>
      </c>
      <c r="EB49" s="161">
        <v>4.3648999999999996</v>
      </c>
      <c r="EC49" s="161">
        <v>-7.1261999999999999</v>
      </c>
      <c r="ED49" s="161">
        <v>-7.2046000000000001</v>
      </c>
      <c r="EE49" s="161">
        <v>-14.558999999999999</v>
      </c>
      <c r="EF49" s="161">
        <v>-25.001000000000001</v>
      </c>
      <c r="EG49" s="161">
        <v>-13.69</v>
      </c>
      <c r="EH49" s="161">
        <v>-7.0095999999999998</v>
      </c>
      <c r="EI49" s="161">
        <v>-20.948</v>
      </c>
      <c r="EJ49" s="161">
        <v>0</v>
      </c>
      <c r="EK49" s="161">
        <v>-6.5805999999999996</v>
      </c>
      <c r="EL49" s="161">
        <v>-5.9375</v>
      </c>
      <c r="EM49" s="161">
        <v>29.681000000000001</v>
      </c>
      <c r="EN49" s="161">
        <v>-6.9888000000000003</v>
      </c>
      <c r="EO49" s="161">
        <v>-6.9356999999999998</v>
      </c>
      <c r="EP49" s="161">
        <v>-25.603999999999999</v>
      </c>
      <c r="EQ49" s="161">
        <v>-26.788</v>
      </c>
      <c r="ER49" s="161">
        <v>-26.541</v>
      </c>
      <c r="ES49" s="161">
        <v>23.803999999999998</v>
      </c>
      <c r="ET49" s="161">
        <v>12.3</v>
      </c>
      <c r="EU49" s="161">
        <v>-5.8799000000000001</v>
      </c>
      <c r="EV49" s="161">
        <v>0.1</v>
      </c>
      <c r="EW49" s="161">
        <v>4.3094999999999999</v>
      </c>
      <c r="EX49" s="161">
        <v>-9.9336000000000002</v>
      </c>
      <c r="EY49" s="161">
        <v>-11.206</v>
      </c>
      <c r="EZ49" s="161">
        <v>-11.413</v>
      </c>
      <c r="FA49" s="161">
        <v>7.2164999999999999</v>
      </c>
      <c r="FB49" s="161">
        <v>20.481999999999999</v>
      </c>
      <c r="FC49" s="161">
        <v>-31.853999999999999</v>
      </c>
      <c r="FD49" s="161">
        <v>6.1653000000000002</v>
      </c>
      <c r="FE49" s="161">
        <v>0</v>
      </c>
      <c r="FF49" s="162"/>
      <c r="FG49" s="161">
        <v>0</v>
      </c>
      <c r="FH49" s="161">
        <v>3.8123999999999998</v>
      </c>
      <c r="FI49" s="161">
        <v>2.5567000000000002</v>
      </c>
      <c r="FJ49" s="161">
        <v>-9.7124000000000006</v>
      </c>
      <c r="FK49" s="161">
        <v>-9.7124000000000006</v>
      </c>
      <c r="FL49" s="161">
        <v>30.978999999999999</v>
      </c>
      <c r="FM49" s="161">
        <v>18.202999999999999</v>
      </c>
      <c r="FN49" s="161">
        <v>17.957999999999998</v>
      </c>
      <c r="FO49" s="162"/>
      <c r="FP49" s="162"/>
      <c r="FQ49" s="161">
        <v>5.7336999999999998</v>
      </c>
      <c r="FR49" s="161">
        <v>-8.5899000000000001</v>
      </c>
      <c r="FS49" s="161">
        <v>-2.6160999999999999</v>
      </c>
      <c r="FT49" s="161">
        <v>0.40400000000000003</v>
      </c>
      <c r="FU49" s="161">
        <v>1.77</v>
      </c>
      <c r="FV49" s="162"/>
      <c r="FW49" s="162"/>
      <c r="FX49" s="161">
        <v>1.5879000000000001</v>
      </c>
      <c r="FY49" s="161">
        <v>6.6109</v>
      </c>
      <c r="FZ49" s="161">
        <v>0.28299999999999997</v>
      </c>
      <c r="GA49" s="161">
        <v>1.6072</v>
      </c>
      <c r="GB49" s="161">
        <v>24.978999999999999</v>
      </c>
      <c r="GC49" s="161">
        <v>-38.619</v>
      </c>
      <c r="GD49" s="161">
        <v>-28.611000000000001</v>
      </c>
      <c r="GE49" s="161">
        <v>-2.0398999999999998</v>
      </c>
      <c r="GF49" s="161">
        <v>32.600999999999999</v>
      </c>
      <c r="GG49" s="161">
        <v>-0.1</v>
      </c>
      <c r="GH49" s="161">
        <v>23.315000000000001</v>
      </c>
      <c r="GI49" s="161">
        <v>6.2392000000000003</v>
      </c>
      <c r="GJ49" s="161">
        <v>-6.9668000000000001</v>
      </c>
      <c r="GK49" s="161">
        <v>3.1674000000000002</v>
      </c>
      <c r="GL49" s="161">
        <v>8.0299999999999996E-2</v>
      </c>
      <c r="GM49" s="162"/>
      <c r="GN49" s="161">
        <v>-12.61</v>
      </c>
      <c r="GO49" s="161">
        <v>-8.1539999999999999</v>
      </c>
      <c r="GP49" s="162"/>
      <c r="GQ49" s="161">
        <v>-30.922999999999998</v>
      </c>
      <c r="GR49" s="161">
        <v>-16.042999999999999</v>
      </c>
      <c r="GS49" s="161">
        <v>-12.074</v>
      </c>
      <c r="GT49" s="161">
        <v>139.19</v>
      </c>
      <c r="GU49" s="161">
        <v>-5.7945000000000002</v>
      </c>
      <c r="GV49" s="161">
        <v>-10.491</v>
      </c>
      <c r="GW49" s="161">
        <v>-7.7103999999999999</v>
      </c>
      <c r="GX49" s="161">
        <v>2.1455000000000002</v>
      </c>
      <c r="GY49" s="161">
        <v>10.526999999999999</v>
      </c>
      <c r="GZ49" s="161">
        <v>10.657</v>
      </c>
      <c r="HA49" s="161">
        <v>2</v>
      </c>
      <c r="HB49" s="161">
        <v>1.8402000000000001</v>
      </c>
      <c r="HC49" s="161">
        <v>2.8492000000000002</v>
      </c>
      <c r="HD49" s="161">
        <v>-1.6798999999999999</v>
      </c>
      <c r="HE49" s="161">
        <v>0</v>
      </c>
      <c r="HF49" s="162"/>
      <c r="HG49" s="161">
        <v>31.044</v>
      </c>
      <c r="HH49" s="161">
        <v>29.63</v>
      </c>
      <c r="HI49" s="161">
        <v>14.128</v>
      </c>
      <c r="HJ49" s="161">
        <v>14.52</v>
      </c>
      <c r="HK49" s="161">
        <v>0</v>
      </c>
      <c r="HL49" s="161">
        <v>0</v>
      </c>
      <c r="HM49" s="161">
        <v>-10.465999999999999</v>
      </c>
      <c r="HN49" s="161">
        <v>0</v>
      </c>
      <c r="HO49" s="161">
        <v>36.216999999999999</v>
      </c>
      <c r="HP49" s="162"/>
      <c r="HQ49" s="161">
        <v>-15.099</v>
      </c>
      <c r="HR49" s="161">
        <v>-14.417999999999999</v>
      </c>
      <c r="HS49" s="161">
        <v>-15.37</v>
      </c>
      <c r="HT49" s="161">
        <v>-15.18</v>
      </c>
      <c r="HU49" s="161">
        <v>2.42</v>
      </c>
      <c r="HV49" s="161">
        <v>2.3698999999999999</v>
      </c>
      <c r="HW49" s="161">
        <v>-28</v>
      </c>
      <c r="HX49" s="161">
        <v>-27.2</v>
      </c>
      <c r="HY49" s="161">
        <v>0.9677</v>
      </c>
      <c r="HZ49" s="161">
        <v>-1.7599</v>
      </c>
      <c r="IA49" s="161">
        <v>29.096</v>
      </c>
      <c r="IB49" s="161">
        <v>20.02</v>
      </c>
      <c r="IC49" s="161">
        <v>19.890999999999998</v>
      </c>
      <c r="ID49" s="161">
        <v>-15.699</v>
      </c>
      <c r="IE49" s="162"/>
      <c r="IF49" s="161">
        <v>3</v>
      </c>
      <c r="IG49" s="161">
        <v>2.0998999999999999</v>
      </c>
      <c r="IH49" s="161">
        <v>-17.824999999999999</v>
      </c>
      <c r="II49" s="161">
        <v>-17.849</v>
      </c>
      <c r="IJ49" s="161">
        <v>-126.21</v>
      </c>
      <c r="IK49" s="161">
        <v>153.27000000000001</v>
      </c>
      <c r="IL49" s="161">
        <v>-218.94</v>
      </c>
      <c r="IM49" s="161">
        <v>18.231999999999999</v>
      </c>
      <c r="IN49" s="161">
        <v>309.44</v>
      </c>
      <c r="IO49" s="161">
        <v>54.241999999999997</v>
      </c>
      <c r="IP49" s="161">
        <v>109.57</v>
      </c>
      <c r="IQ49" s="161">
        <v>140.59</v>
      </c>
      <c r="IR49" s="161">
        <v>28.701000000000001</v>
      </c>
      <c r="IS49" s="161">
        <v>-2.1930999999999998</v>
      </c>
      <c r="IT49" s="162"/>
      <c r="IU49" s="161">
        <v>28.853000000000002</v>
      </c>
      <c r="IV49" s="161">
        <v>-37.082000000000001</v>
      </c>
      <c r="IW49" s="161">
        <v>164.74</v>
      </c>
      <c r="IX49" s="161">
        <v>-133.57</v>
      </c>
      <c r="IY49" s="161">
        <v>51.268999999999998</v>
      </c>
      <c r="IZ49" s="161">
        <v>-32.563000000000002</v>
      </c>
      <c r="JA49" s="161">
        <v>-3.3972000000000002</v>
      </c>
      <c r="JB49" s="161">
        <v>8.8796999999999997</v>
      </c>
      <c r="JC49" s="162"/>
      <c r="JD49" s="161">
        <v>-2.2738999999999998</v>
      </c>
      <c r="JE49" s="161">
        <v>-2.2679</v>
      </c>
      <c r="JF49" s="161">
        <v>1.36</v>
      </c>
      <c r="JG49" s="161">
        <v>3.44</v>
      </c>
      <c r="JH49" s="161">
        <v>-5.8985000000000003</v>
      </c>
      <c r="JI49" s="161">
        <v>-9.4314999999999998</v>
      </c>
      <c r="JJ49" s="161">
        <v>9.1142000000000003</v>
      </c>
      <c r="JK49" s="161">
        <v>-7.7622</v>
      </c>
      <c r="JL49" s="162"/>
      <c r="JM49" s="161">
        <v>-0.503</v>
      </c>
      <c r="JN49" s="161">
        <v>-1.5409999999999999</v>
      </c>
      <c r="JO49" s="161">
        <v>0</v>
      </c>
      <c r="JP49" s="161">
        <v>0</v>
      </c>
      <c r="JQ49" s="161">
        <v>4.9405999999999999</v>
      </c>
      <c r="JR49" s="161">
        <v>4.0433000000000003</v>
      </c>
      <c r="JS49" s="161">
        <v>3.5998000000000001</v>
      </c>
      <c r="JT49" s="162"/>
      <c r="JU49" s="161">
        <v>11.8</v>
      </c>
      <c r="JV49" s="161">
        <v>3.5688</v>
      </c>
      <c r="JW49" s="161">
        <v>0.23</v>
      </c>
      <c r="JX49" s="161">
        <v>0.37</v>
      </c>
      <c r="JY49" s="161">
        <v>-10.577999999999999</v>
      </c>
      <c r="JZ49" s="161">
        <v>-2.8159999999999998</v>
      </c>
      <c r="KA49" s="161">
        <v>-24.312999999999999</v>
      </c>
      <c r="KB49" s="161">
        <v>-8.3987999999999996</v>
      </c>
      <c r="KC49" s="161">
        <v>0</v>
      </c>
      <c r="KD49" s="161">
        <v>-25.847999999999999</v>
      </c>
      <c r="KE49" s="161">
        <v>-4.0105000000000004</v>
      </c>
      <c r="KF49" s="161">
        <v>-13.898999999999999</v>
      </c>
      <c r="KG49" s="161">
        <v>-2.5</v>
      </c>
      <c r="KH49" s="161">
        <v>0</v>
      </c>
      <c r="KI49" s="161">
        <v>-101.38</v>
      </c>
    </row>
    <row r="50" spans="1:295" ht="18" customHeight="1" x14ac:dyDescent="0.3">
      <c r="A50" s="160" t="s">
        <v>61</v>
      </c>
      <c r="B50" s="160" t="s">
        <v>748</v>
      </c>
      <c r="C50" s="163">
        <v>0</v>
      </c>
      <c r="D50" s="163">
        <v>7.6570999999999998</v>
      </c>
      <c r="E50" s="163">
        <v>-16.050999999999998</v>
      </c>
      <c r="F50" s="163">
        <v>5.9828999999999999</v>
      </c>
      <c r="G50" s="163">
        <v>10.064</v>
      </c>
      <c r="H50" s="163">
        <v>0</v>
      </c>
      <c r="I50" s="164"/>
      <c r="J50" s="164"/>
      <c r="K50" s="163">
        <v>21.831</v>
      </c>
      <c r="L50" s="163">
        <v>9.2987000000000002</v>
      </c>
      <c r="M50" s="163">
        <v>8.8895999999999997</v>
      </c>
      <c r="N50" s="163">
        <v>-15.539</v>
      </c>
      <c r="O50" s="163">
        <v>-26.399000000000001</v>
      </c>
      <c r="P50" s="163">
        <v>2.2000000000000002</v>
      </c>
      <c r="Q50" s="163">
        <v>0.82799999999999996</v>
      </c>
      <c r="R50" s="163">
        <v>-17.600000000000001</v>
      </c>
      <c r="S50" s="163">
        <v>3.5571000000000002</v>
      </c>
      <c r="T50" s="163">
        <v>9.9222000000000001</v>
      </c>
      <c r="U50" s="163">
        <v>5.3319000000000001</v>
      </c>
      <c r="V50" s="163">
        <v>5.1016000000000004</v>
      </c>
      <c r="W50" s="163">
        <v>9.1874000000000002</v>
      </c>
      <c r="X50" s="163">
        <v>0</v>
      </c>
      <c r="Y50" s="163">
        <v>1.1500999999999999</v>
      </c>
      <c r="Z50" s="163">
        <v>1.2863</v>
      </c>
      <c r="AA50" s="164"/>
      <c r="AB50" s="163">
        <v>-0.88939999999999997</v>
      </c>
      <c r="AC50" s="163">
        <v>0.46600000000000003</v>
      </c>
      <c r="AD50" s="163">
        <v>0.49299999999999999</v>
      </c>
      <c r="AE50" s="163">
        <v>3.0398999999999998</v>
      </c>
      <c r="AF50" s="163">
        <v>-4.4400000000000004</v>
      </c>
      <c r="AG50" s="163">
        <v>-8.8000000000000007</v>
      </c>
      <c r="AH50" s="163">
        <v>-0.29199999999999998</v>
      </c>
      <c r="AI50" s="163">
        <v>0.23400000000000001</v>
      </c>
      <c r="AJ50" s="163">
        <v>-11.56</v>
      </c>
      <c r="AK50" s="163">
        <v>-11.529</v>
      </c>
      <c r="AL50" s="163">
        <v>-10</v>
      </c>
      <c r="AM50" s="163">
        <v>-11.529</v>
      </c>
      <c r="AN50" s="163">
        <v>-11.63</v>
      </c>
      <c r="AO50" s="163">
        <v>6.8832000000000004</v>
      </c>
      <c r="AP50" s="163">
        <v>3.6833</v>
      </c>
      <c r="AQ50" s="163">
        <v>22.420999999999999</v>
      </c>
      <c r="AR50" s="163">
        <v>25.05</v>
      </c>
      <c r="AS50" s="163">
        <v>-17.559000000000001</v>
      </c>
      <c r="AT50" s="163">
        <v>-0.53580000000000005</v>
      </c>
      <c r="AU50" s="163">
        <v>-32.362000000000002</v>
      </c>
      <c r="AV50" s="163">
        <v>-0.34560000000000002</v>
      </c>
      <c r="AW50" s="163">
        <v>-0.29759999999999998</v>
      </c>
      <c r="AX50" s="163">
        <v>-16.209</v>
      </c>
      <c r="AY50" s="163">
        <v>-13.930999999999999</v>
      </c>
      <c r="AZ50" s="163">
        <v>2.3795999999999999</v>
      </c>
      <c r="BA50" s="163">
        <v>12.895</v>
      </c>
      <c r="BB50" s="163">
        <v>57.011000000000003</v>
      </c>
      <c r="BC50" s="163">
        <v>0.27539999999999998</v>
      </c>
      <c r="BD50" s="163">
        <v>-2.5998999999999999</v>
      </c>
      <c r="BE50" s="163">
        <v>-2.5998999999999999</v>
      </c>
      <c r="BF50" s="164"/>
      <c r="BG50" s="164"/>
      <c r="BH50" s="163">
        <v>-2.7136</v>
      </c>
      <c r="BI50" s="163">
        <v>1.3141</v>
      </c>
      <c r="BJ50" s="163">
        <v>6.7771999999999997</v>
      </c>
      <c r="BK50" s="163">
        <v>5.6871999999999998</v>
      </c>
      <c r="BL50" s="163">
        <v>1.9661999999999999</v>
      </c>
      <c r="BM50" s="163">
        <v>1.5205</v>
      </c>
      <c r="BN50" s="163">
        <v>-117.77</v>
      </c>
      <c r="BO50" s="163">
        <v>57.527000000000001</v>
      </c>
      <c r="BP50" s="163">
        <v>57.222000000000001</v>
      </c>
      <c r="BQ50" s="163">
        <v>-65.734999999999999</v>
      </c>
      <c r="BR50" s="163">
        <v>-159.91999999999999</v>
      </c>
      <c r="BS50" s="163">
        <v>-9.1669</v>
      </c>
      <c r="BT50" s="164"/>
      <c r="BU50" s="164"/>
      <c r="BV50" s="163">
        <v>29.379000000000001</v>
      </c>
      <c r="BW50" s="163">
        <v>11.02</v>
      </c>
      <c r="BX50" s="163">
        <v>10.14</v>
      </c>
      <c r="BY50" s="163">
        <v>-1.45</v>
      </c>
      <c r="BZ50" s="163">
        <v>10.050000000000001</v>
      </c>
      <c r="CA50" s="163">
        <v>-5.6219999999999999</v>
      </c>
      <c r="CB50" s="163">
        <v>-5.7558999999999996</v>
      </c>
      <c r="CC50" s="163">
        <v>23.811</v>
      </c>
      <c r="CD50" s="163">
        <v>22.948</v>
      </c>
      <c r="CE50" s="163">
        <v>-4.6275000000000004</v>
      </c>
      <c r="CF50" s="163">
        <v>-51.314</v>
      </c>
      <c r="CG50" s="163">
        <v>-51.319000000000003</v>
      </c>
      <c r="CH50" s="163">
        <v>5.7088000000000001</v>
      </c>
      <c r="CI50" s="163">
        <v>3.6907999999999999</v>
      </c>
      <c r="CJ50" s="163">
        <v>2.88</v>
      </c>
      <c r="CK50" s="164"/>
      <c r="CL50" s="163">
        <v>72.198999999999998</v>
      </c>
      <c r="CM50" s="163">
        <v>-8.6998999999999995</v>
      </c>
      <c r="CN50" s="163">
        <v>-3.39</v>
      </c>
      <c r="CO50" s="163">
        <v>31.945</v>
      </c>
      <c r="CP50" s="163">
        <v>31.608000000000001</v>
      </c>
      <c r="CQ50" s="163">
        <v>31.405000000000001</v>
      </c>
      <c r="CR50" s="163">
        <v>62.957999999999998</v>
      </c>
      <c r="CS50" s="163">
        <v>63.664999999999999</v>
      </c>
      <c r="CT50" s="163">
        <v>-20.614000000000001</v>
      </c>
      <c r="CU50" s="163">
        <v>-65.87</v>
      </c>
      <c r="CV50" s="163">
        <v>0.29559999999999997</v>
      </c>
      <c r="CW50" s="163">
        <v>3.4466999999999999</v>
      </c>
      <c r="CX50" s="163">
        <v>33.24</v>
      </c>
      <c r="CY50" s="163">
        <v>27.379000000000001</v>
      </c>
      <c r="CZ50" s="163">
        <v>-1.25</v>
      </c>
      <c r="DA50" s="163">
        <v>-0.3906</v>
      </c>
      <c r="DB50" s="163">
        <v>-10.67</v>
      </c>
      <c r="DC50" s="164"/>
      <c r="DD50" s="164"/>
      <c r="DE50" s="163">
        <v>-4.1368</v>
      </c>
      <c r="DF50" s="163">
        <v>37.985999999999997</v>
      </c>
      <c r="DG50" s="163">
        <v>1.5100000000000001E-2</v>
      </c>
      <c r="DH50" s="163">
        <v>-5.4062000000000001</v>
      </c>
      <c r="DI50" s="163">
        <v>-2.2999000000000001</v>
      </c>
      <c r="DJ50" s="163">
        <v>0</v>
      </c>
      <c r="DK50" s="163">
        <v>-6.6380999999999997</v>
      </c>
      <c r="DL50" s="163">
        <v>8.9822000000000006</v>
      </c>
      <c r="DM50" s="163">
        <v>57.412999999999997</v>
      </c>
      <c r="DN50" s="163">
        <v>19.117000000000001</v>
      </c>
      <c r="DO50" s="163">
        <v>9.7898999999999994</v>
      </c>
      <c r="DP50" s="163">
        <v>-6.36</v>
      </c>
      <c r="DQ50" s="163">
        <v>6.8849999999999998</v>
      </c>
      <c r="DR50" s="163">
        <v>-37.064</v>
      </c>
      <c r="DS50" s="163">
        <v>0.13</v>
      </c>
      <c r="DT50" s="163">
        <v>0.02</v>
      </c>
      <c r="DU50" s="163">
        <v>19.48</v>
      </c>
      <c r="DV50" s="163">
        <v>-2.29</v>
      </c>
      <c r="DW50" s="163">
        <v>-38.744999999999997</v>
      </c>
      <c r="DX50" s="164"/>
      <c r="DY50" s="163">
        <v>-35.973999999999997</v>
      </c>
      <c r="DZ50" s="163">
        <v>-35.136000000000003</v>
      </c>
      <c r="EA50" s="163">
        <v>20.446999999999999</v>
      </c>
      <c r="EB50" s="163">
        <v>2.6196999999999999</v>
      </c>
      <c r="EC50" s="163">
        <v>-8.5958000000000006</v>
      </c>
      <c r="ED50" s="163">
        <v>-7.9442000000000004</v>
      </c>
      <c r="EE50" s="163">
        <v>-17.277999999999999</v>
      </c>
      <c r="EF50" s="163">
        <v>-27.481000000000002</v>
      </c>
      <c r="EG50" s="163">
        <v>-13.741</v>
      </c>
      <c r="EH50" s="163">
        <v>-7.8433000000000002</v>
      </c>
      <c r="EI50" s="163">
        <v>-34.194000000000003</v>
      </c>
      <c r="EJ50" s="163">
        <v>0</v>
      </c>
      <c r="EK50" s="163">
        <v>-7.0895999999999999</v>
      </c>
      <c r="EL50" s="163">
        <v>-6.3494999999999999</v>
      </c>
      <c r="EM50" s="163">
        <v>31.827999999999999</v>
      </c>
      <c r="EN50" s="163">
        <v>-7.2481</v>
      </c>
      <c r="EO50" s="163">
        <v>-7.6502999999999997</v>
      </c>
      <c r="EP50" s="163">
        <v>-26.116</v>
      </c>
      <c r="EQ50" s="163">
        <v>-28.902000000000001</v>
      </c>
      <c r="ER50" s="163">
        <v>-28.478999999999999</v>
      </c>
      <c r="ES50" s="163">
        <v>25.917999999999999</v>
      </c>
      <c r="ET50" s="163">
        <v>12.429</v>
      </c>
      <c r="EU50" s="163">
        <v>-5.65</v>
      </c>
      <c r="EV50" s="163">
        <v>0</v>
      </c>
      <c r="EW50" s="163">
        <v>4.1517999999999997</v>
      </c>
      <c r="EX50" s="163">
        <v>-9.4758999999999993</v>
      </c>
      <c r="EY50" s="163">
        <v>-12.06</v>
      </c>
      <c r="EZ50" s="163">
        <v>-12.33</v>
      </c>
      <c r="FA50" s="163">
        <v>8.6491000000000007</v>
      </c>
      <c r="FB50" s="163">
        <v>22.260999999999999</v>
      </c>
      <c r="FC50" s="163">
        <v>-32.555999999999997</v>
      </c>
      <c r="FD50" s="163">
        <v>6.4223999999999997</v>
      </c>
      <c r="FE50" s="163">
        <v>0</v>
      </c>
      <c r="FF50" s="164"/>
      <c r="FG50" s="163">
        <v>2.6114999999999999</v>
      </c>
      <c r="FH50" s="163">
        <v>2.9849000000000001</v>
      </c>
      <c r="FI50" s="163">
        <v>3.0539999999999998</v>
      </c>
      <c r="FJ50" s="163">
        <v>-7.5354999999999999</v>
      </c>
      <c r="FK50" s="163">
        <v>-7.8704000000000001</v>
      </c>
      <c r="FL50" s="163">
        <v>32.652999999999999</v>
      </c>
      <c r="FM50" s="163">
        <v>19.116</v>
      </c>
      <c r="FN50" s="163">
        <v>19.596</v>
      </c>
      <c r="FO50" s="164"/>
      <c r="FP50" s="164"/>
      <c r="FQ50" s="163">
        <v>7.1154999999999999</v>
      </c>
      <c r="FR50" s="163">
        <v>-6.4398999999999997</v>
      </c>
      <c r="FS50" s="163">
        <v>-3.4089999999999998</v>
      </c>
      <c r="FT50" s="163">
        <v>0.40400000000000003</v>
      </c>
      <c r="FU50" s="163">
        <v>2.02</v>
      </c>
      <c r="FV50" s="164"/>
      <c r="FW50" s="164"/>
      <c r="FX50" s="163">
        <v>1.5342</v>
      </c>
      <c r="FY50" s="163">
        <v>6.6398999999999999</v>
      </c>
      <c r="FZ50" s="163">
        <v>0.28299999999999997</v>
      </c>
      <c r="GA50" s="163">
        <v>1.889</v>
      </c>
      <c r="GB50" s="163">
        <v>25.818999999999999</v>
      </c>
      <c r="GC50" s="163">
        <v>-40.713000000000001</v>
      </c>
      <c r="GD50" s="163">
        <v>-30.803000000000001</v>
      </c>
      <c r="GE50" s="163">
        <v>-1.9298999999999999</v>
      </c>
      <c r="GF50" s="163">
        <v>32.600999999999999</v>
      </c>
      <c r="GG50" s="163">
        <v>-0.1</v>
      </c>
      <c r="GH50" s="163">
        <v>22.734000000000002</v>
      </c>
      <c r="GI50" s="163">
        <v>6.8445999999999998</v>
      </c>
      <c r="GJ50" s="163">
        <v>-7.44</v>
      </c>
      <c r="GK50" s="163">
        <v>3.0263</v>
      </c>
      <c r="GL50" s="163">
        <v>8.0299999999999996E-2</v>
      </c>
      <c r="GM50" s="164"/>
      <c r="GN50" s="163">
        <v>-13.036</v>
      </c>
      <c r="GO50" s="163">
        <v>-8.609</v>
      </c>
      <c r="GP50" s="164"/>
      <c r="GQ50" s="163">
        <v>-31.175000000000001</v>
      </c>
      <c r="GR50" s="163">
        <v>-16.850000000000001</v>
      </c>
      <c r="GS50" s="163">
        <v>-12.728</v>
      </c>
      <c r="GT50" s="163">
        <v>143.83000000000001</v>
      </c>
      <c r="GU50" s="163">
        <v>-6.0026000000000002</v>
      </c>
      <c r="GV50" s="163">
        <v>-8.9207999999999998</v>
      </c>
      <c r="GW50" s="163">
        <v>-8.2363999999999997</v>
      </c>
      <c r="GX50" s="163">
        <v>0.56169999999999998</v>
      </c>
      <c r="GY50" s="163">
        <v>10.247999999999999</v>
      </c>
      <c r="GZ50" s="163">
        <v>10.53</v>
      </c>
      <c r="HA50" s="163">
        <v>0</v>
      </c>
      <c r="HB50" s="163">
        <v>6.1047000000000002</v>
      </c>
      <c r="HC50" s="163">
        <v>7.4097999999999997</v>
      </c>
      <c r="HD50" s="163">
        <v>10.898999999999999</v>
      </c>
      <c r="HE50" s="163">
        <v>-16.021999999999998</v>
      </c>
      <c r="HF50" s="164"/>
      <c r="HG50" s="163">
        <v>46.445</v>
      </c>
      <c r="HH50" s="163">
        <v>40.104999999999997</v>
      </c>
      <c r="HI50" s="163">
        <v>10.347</v>
      </c>
      <c r="HJ50" s="163">
        <v>11.76</v>
      </c>
      <c r="HK50" s="163">
        <v>0</v>
      </c>
      <c r="HL50" s="163">
        <v>0</v>
      </c>
      <c r="HM50" s="163">
        <v>-10.204000000000001</v>
      </c>
      <c r="HN50" s="163">
        <v>-12.702999999999999</v>
      </c>
      <c r="HO50" s="163">
        <v>33.494999999999997</v>
      </c>
      <c r="HP50" s="164"/>
      <c r="HQ50" s="163">
        <v>-15.214</v>
      </c>
      <c r="HR50" s="163">
        <v>-14.555</v>
      </c>
      <c r="HS50" s="163">
        <v>-15.268000000000001</v>
      </c>
      <c r="HT50" s="163">
        <v>-15.282</v>
      </c>
      <c r="HU50" s="163">
        <v>3.7698999999999998</v>
      </c>
      <c r="HV50" s="163">
        <v>3.7698999999999998</v>
      </c>
      <c r="HW50" s="163">
        <v>-26.798999999999999</v>
      </c>
      <c r="HX50" s="163">
        <v>-26.399000000000001</v>
      </c>
      <c r="HY50" s="163">
        <v>0.98599999999999999</v>
      </c>
      <c r="HZ50" s="163">
        <v>-2.0798999999999999</v>
      </c>
      <c r="IA50" s="163">
        <v>24.196999999999999</v>
      </c>
      <c r="IB50" s="163">
        <v>21.402000000000001</v>
      </c>
      <c r="IC50" s="163">
        <v>21.263999999999999</v>
      </c>
      <c r="ID50" s="163">
        <v>-16.100000000000001</v>
      </c>
      <c r="IE50" s="164"/>
      <c r="IF50" s="163">
        <v>2.5998999999999999</v>
      </c>
      <c r="IG50" s="163">
        <v>2.0998999999999999</v>
      </c>
      <c r="IH50" s="163">
        <v>-17.824999999999999</v>
      </c>
      <c r="II50" s="163">
        <v>-17.834</v>
      </c>
      <c r="IJ50" s="163">
        <v>-138.21</v>
      </c>
      <c r="IK50" s="163">
        <v>159.54</v>
      </c>
      <c r="IL50" s="163">
        <v>-211.32</v>
      </c>
      <c r="IM50" s="163">
        <v>19.132000000000001</v>
      </c>
      <c r="IN50" s="163">
        <v>252.78</v>
      </c>
      <c r="IO50" s="163">
        <v>44.914999999999999</v>
      </c>
      <c r="IP50" s="163">
        <v>117.92</v>
      </c>
      <c r="IQ50" s="163">
        <v>141.26</v>
      </c>
      <c r="IR50" s="163">
        <v>23.798999999999999</v>
      </c>
      <c r="IS50" s="163">
        <v>-14.083</v>
      </c>
      <c r="IT50" s="164"/>
      <c r="IU50" s="163">
        <v>27.042000000000002</v>
      </c>
      <c r="IV50" s="163">
        <v>-36.167999999999999</v>
      </c>
      <c r="IW50" s="163">
        <v>153.02000000000001</v>
      </c>
      <c r="IX50" s="163">
        <v>-129.03</v>
      </c>
      <c r="IY50" s="163">
        <v>41.652000000000001</v>
      </c>
      <c r="IZ50" s="163">
        <v>-24.327999999999999</v>
      </c>
      <c r="JA50" s="163">
        <v>-3.49</v>
      </c>
      <c r="JB50" s="163">
        <v>8.8796999999999997</v>
      </c>
      <c r="JC50" s="164"/>
      <c r="JD50" s="163">
        <v>-2.1229</v>
      </c>
      <c r="JE50" s="163">
        <v>-2.117</v>
      </c>
      <c r="JF50" s="163">
        <v>0.48</v>
      </c>
      <c r="JG50" s="163">
        <v>3.2799</v>
      </c>
      <c r="JH50" s="163">
        <v>-5.4718999999999998</v>
      </c>
      <c r="JI50" s="163">
        <v>-9.2576000000000001</v>
      </c>
      <c r="JJ50" s="163">
        <v>9.2881</v>
      </c>
      <c r="JK50" s="163">
        <v>-8.2597000000000005</v>
      </c>
      <c r="JL50" s="164"/>
      <c r="JM50" s="163">
        <v>-0.317</v>
      </c>
      <c r="JN50" s="163">
        <v>-4.2000000000000003E-2</v>
      </c>
      <c r="JO50" s="163">
        <v>0</v>
      </c>
      <c r="JP50" s="163">
        <v>0</v>
      </c>
      <c r="JQ50" s="163">
        <v>3.3092999999999999</v>
      </c>
      <c r="JR50" s="163">
        <v>3.3008000000000002</v>
      </c>
      <c r="JS50" s="163">
        <v>4.1050000000000004</v>
      </c>
      <c r="JT50" s="164"/>
      <c r="JU50" s="163">
        <v>13</v>
      </c>
      <c r="JV50" s="163">
        <v>3.4578000000000002</v>
      </c>
      <c r="JW50" s="163">
        <v>0.15</v>
      </c>
      <c r="JX50" s="163">
        <v>0.37</v>
      </c>
      <c r="JY50" s="163">
        <v>-8.6734000000000009</v>
      </c>
      <c r="JZ50" s="163">
        <v>-4.0321999999999996</v>
      </c>
      <c r="KA50" s="163">
        <v>-25.614999999999998</v>
      </c>
      <c r="KB50" s="163">
        <v>-6.5518999999999998</v>
      </c>
      <c r="KC50" s="163">
        <v>0</v>
      </c>
      <c r="KD50" s="163">
        <v>-27.056000000000001</v>
      </c>
      <c r="KE50" s="163">
        <v>-4.1471999999999998</v>
      </c>
      <c r="KF50" s="163">
        <v>-14</v>
      </c>
      <c r="KG50" s="163">
        <v>-3</v>
      </c>
      <c r="KH50" s="163">
        <v>0</v>
      </c>
      <c r="KI50" s="163">
        <v>-99.864000000000004</v>
      </c>
    </row>
    <row r="51" spans="1:295" ht="18" customHeight="1" x14ac:dyDescent="0.3">
      <c r="A51" s="160" t="s">
        <v>61</v>
      </c>
      <c r="B51" s="160" t="s">
        <v>749</v>
      </c>
      <c r="C51" s="163">
        <v>0</v>
      </c>
      <c r="D51" s="163">
        <v>7.4747000000000003</v>
      </c>
      <c r="E51" s="163">
        <v>-15.407999999999999</v>
      </c>
      <c r="F51" s="163">
        <v>4.8884999999999996</v>
      </c>
      <c r="G51" s="163">
        <v>9.8421000000000003</v>
      </c>
      <c r="H51" s="163">
        <v>0</v>
      </c>
      <c r="I51" s="164"/>
      <c r="J51" s="164"/>
      <c r="K51" s="163">
        <v>20.863</v>
      </c>
      <c r="L51" s="163">
        <v>8.6396999999999995</v>
      </c>
      <c r="M51" s="163">
        <v>8.3215000000000003</v>
      </c>
      <c r="N51" s="163">
        <v>-13.319000000000001</v>
      </c>
      <c r="O51" s="163">
        <v>-26.399000000000001</v>
      </c>
      <c r="P51" s="163">
        <v>0</v>
      </c>
      <c r="Q51" s="163">
        <v>0.82799999999999996</v>
      </c>
      <c r="R51" s="163">
        <v>-17.600000000000001</v>
      </c>
      <c r="S51" s="163">
        <v>3.4925999999999999</v>
      </c>
      <c r="T51" s="163">
        <v>8.6517999999999997</v>
      </c>
      <c r="U51" s="163">
        <v>5.1993</v>
      </c>
      <c r="V51" s="163">
        <v>5.1191000000000004</v>
      </c>
      <c r="W51" s="163">
        <v>8.9177</v>
      </c>
      <c r="X51" s="163">
        <v>0</v>
      </c>
      <c r="Y51" s="163">
        <v>1.556</v>
      </c>
      <c r="Z51" s="163">
        <v>1.7152000000000001</v>
      </c>
      <c r="AA51" s="164"/>
      <c r="AB51" s="163">
        <v>-1.1000000000000001</v>
      </c>
      <c r="AC51" s="163">
        <v>0.50900000000000001</v>
      </c>
      <c r="AD51" s="163">
        <v>0.52300000000000002</v>
      </c>
      <c r="AE51" s="163">
        <v>2.0468999999999999</v>
      </c>
      <c r="AF51" s="163">
        <v>-6.6599000000000004</v>
      </c>
      <c r="AG51" s="163">
        <v>-8.8000000000000007</v>
      </c>
      <c r="AH51" s="163">
        <v>-0.29199999999999998</v>
      </c>
      <c r="AI51" s="163">
        <v>0.23400000000000001</v>
      </c>
      <c r="AJ51" s="163">
        <v>-7.65</v>
      </c>
      <c r="AK51" s="163">
        <v>-7.6398999999999999</v>
      </c>
      <c r="AL51" s="163">
        <v>-10</v>
      </c>
      <c r="AM51" s="163">
        <v>-11.949</v>
      </c>
      <c r="AN51" s="163">
        <v>-11.96</v>
      </c>
      <c r="AO51" s="163">
        <v>6.7679999999999998</v>
      </c>
      <c r="AP51" s="163">
        <v>3.7267000000000001</v>
      </c>
      <c r="AQ51" s="163">
        <v>21.364999999999998</v>
      </c>
      <c r="AR51" s="163">
        <v>22.262</v>
      </c>
      <c r="AS51" s="163">
        <v>-20.251999999999999</v>
      </c>
      <c r="AT51" s="163">
        <v>2.9470999999999998</v>
      </c>
      <c r="AU51" s="163">
        <v>-32.003</v>
      </c>
      <c r="AV51" s="163">
        <v>-1.67E-2</v>
      </c>
      <c r="AW51" s="163">
        <v>1.21E-2</v>
      </c>
      <c r="AX51" s="163">
        <v>-17.95</v>
      </c>
      <c r="AY51" s="163">
        <v>-15.673</v>
      </c>
      <c r="AZ51" s="163">
        <v>1.5905</v>
      </c>
      <c r="BA51" s="163">
        <v>8.0699000000000005</v>
      </c>
      <c r="BB51" s="163">
        <v>69.641999999999996</v>
      </c>
      <c r="BC51" s="163">
        <v>-1.2686999999999999</v>
      </c>
      <c r="BD51" s="163">
        <v>-2.5998999999999999</v>
      </c>
      <c r="BE51" s="163">
        <v>-2.5998999999999999</v>
      </c>
      <c r="BF51" s="164"/>
      <c r="BG51" s="164"/>
      <c r="BH51" s="163">
        <v>-2.8851</v>
      </c>
      <c r="BI51" s="163">
        <v>1.3141</v>
      </c>
      <c r="BJ51" s="163">
        <v>6.5575000000000001</v>
      </c>
      <c r="BK51" s="163">
        <v>5.6924999999999999</v>
      </c>
      <c r="BL51" s="163">
        <v>2.0301</v>
      </c>
      <c r="BM51" s="163">
        <v>1.4218</v>
      </c>
      <c r="BN51" s="163">
        <v>-95.430999999999997</v>
      </c>
      <c r="BO51" s="163">
        <v>50.996000000000002</v>
      </c>
      <c r="BP51" s="163">
        <v>50.874000000000002</v>
      </c>
      <c r="BQ51" s="163">
        <v>-63.807000000000002</v>
      </c>
      <c r="BR51" s="163">
        <v>-153.28</v>
      </c>
      <c r="BS51" s="163">
        <v>-9.1669</v>
      </c>
      <c r="BT51" s="164"/>
      <c r="BU51" s="164"/>
      <c r="BV51" s="163">
        <v>28.381</v>
      </c>
      <c r="BW51" s="163">
        <v>11.1</v>
      </c>
      <c r="BX51" s="163">
        <v>10.1</v>
      </c>
      <c r="BY51" s="163">
        <v>-2.0198999999999998</v>
      </c>
      <c r="BZ51" s="163">
        <v>9.42</v>
      </c>
      <c r="CA51" s="163">
        <v>-5.3540000000000001</v>
      </c>
      <c r="CB51" s="163">
        <v>-5.7558999999999996</v>
      </c>
      <c r="CC51" s="163">
        <v>23.488</v>
      </c>
      <c r="CD51" s="163">
        <v>22.507000000000001</v>
      </c>
      <c r="CE51" s="163">
        <v>-4.1696</v>
      </c>
      <c r="CF51" s="163">
        <v>-51.869</v>
      </c>
      <c r="CG51" s="163">
        <v>-51.368000000000002</v>
      </c>
      <c r="CH51" s="163">
        <v>6.5983999999999998</v>
      </c>
      <c r="CI51" s="163">
        <v>1.5719000000000001</v>
      </c>
      <c r="CJ51" s="163">
        <v>2.88</v>
      </c>
      <c r="CK51" s="164"/>
      <c r="CL51" s="163">
        <v>66.698999999999998</v>
      </c>
      <c r="CM51" s="163">
        <v>-4.5998999999999999</v>
      </c>
      <c r="CN51" s="163">
        <v>-3.39</v>
      </c>
      <c r="CO51" s="163">
        <v>29.582000000000001</v>
      </c>
      <c r="CP51" s="163">
        <v>29.346</v>
      </c>
      <c r="CQ51" s="163">
        <v>29.29</v>
      </c>
      <c r="CR51" s="163">
        <v>58.051000000000002</v>
      </c>
      <c r="CS51" s="163">
        <v>58.972999999999999</v>
      </c>
      <c r="CT51" s="163">
        <v>-21.213000000000001</v>
      </c>
      <c r="CU51" s="163">
        <v>-60.59</v>
      </c>
      <c r="CV51" s="163">
        <v>0.19550000000000001</v>
      </c>
      <c r="CW51" s="163">
        <v>3.3294999999999999</v>
      </c>
      <c r="CX51" s="163">
        <v>34.408999999999999</v>
      </c>
      <c r="CY51" s="163">
        <v>27.489000000000001</v>
      </c>
      <c r="CZ51" s="163">
        <v>-1.875</v>
      </c>
      <c r="DA51" s="163">
        <v>-1.0742</v>
      </c>
      <c r="DB51" s="163">
        <v>-10.5</v>
      </c>
      <c r="DC51" s="164"/>
      <c r="DD51" s="164"/>
      <c r="DE51" s="163">
        <v>-2.6936</v>
      </c>
      <c r="DF51" s="163">
        <v>34.802</v>
      </c>
      <c r="DG51" s="163">
        <v>1.4999999999999999E-2</v>
      </c>
      <c r="DH51" s="163">
        <v>-5.2728000000000002</v>
      </c>
      <c r="DI51" s="163">
        <v>0</v>
      </c>
      <c r="DJ51" s="163">
        <v>0</v>
      </c>
      <c r="DK51" s="163">
        <v>-6.3609999999999998</v>
      </c>
      <c r="DL51" s="163">
        <v>8.0471000000000004</v>
      </c>
      <c r="DM51" s="163">
        <v>56.151000000000003</v>
      </c>
      <c r="DN51" s="163">
        <v>17.446999999999999</v>
      </c>
      <c r="DO51" s="163">
        <v>8.69</v>
      </c>
      <c r="DP51" s="163">
        <v>-6.21</v>
      </c>
      <c r="DQ51" s="163">
        <v>10.368</v>
      </c>
      <c r="DR51" s="163">
        <v>-35.991999999999997</v>
      </c>
      <c r="DS51" s="163">
        <v>-0.03</v>
      </c>
      <c r="DT51" s="163">
        <v>-0.13</v>
      </c>
      <c r="DU51" s="163">
        <v>19.989999999999998</v>
      </c>
      <c r="DV51" s="163">
        <v>-2.99</v>
      </c>
      <c r="DW51" s="163">
        <v>-35.509</v>
      </c>
      <c r="DX51" s="164"/>
      <c r="DY51" s="163">
        <v>-35.259</v>
      </c>
      <c r="DZ51" s="163">
        <v>-34.762999999999998</v>
      </c>
      <c r="EA51" s="163">
        <v>18.829000000000001</v>
      </c>
      <c r="EB51" s="163">
        <v>1.3384</v>
      </c>
      <c r="EC51" s="163">
        <v>-9.5463000000000005</v>
      </c>
      <c r="ED51" s="163">
        <v>-9.4497999999999998</v>
      </c>
      <c r="EE51" s="163">
        <v>-19.143000000000001</v>
      </c>
      <c r="EF51" s="163">
        <v>-28.164000000000001</v>
      </c>
      <c r="EG51" s="163">
        <v>-12.78</v>
      </c>
      <c r="EH51" s="163">
        <v>-7.8419999999999996</v>
      </c>
      <c r="EI51" s="163">
        <v>-17.817</v>
      </c>
      <c r="EJ51" s="163">
        <v>0</v>
      </c>
      <c r="EK51" s="163">
        <v>-7.8087999999999997</v>
      </c>
      <c r="EL51" s="163">
        <v>-6.8666</v>
      </c>
      <c r="EM51" s="163">
        <v>25.021000000000001</v>
      </c>
      <c r="EN51" s="163">
        <v>-4.5495999999999999</v>
      </c>
      <c r="EO51" s="163">
        <v>-5.1982999999999997</v>
      </c>
      <c r="EP51" s="163">
        <v>-25.091999999999999</v>
      </c>
      <c r="EQ51" s="163">
        <v>-25.998000000000001</v>
      </c>
      <c r="ER51" s="163">
        <v>-25.872</v>
      </c>
      <c r="ES51" s="163">
        <v>19.337</v>
      </c>
      <c r="ET51" s="163">
        <v>12.439</v>
      </c>
      <c r="EU51" s="163">
        <v>-6.2999000000000001</v>
      </c>
      <c r="EV51" s="163">
        <v>0</v>
      </c>
      <c r="EW51" s="163">
        <v>3.9339</v>
      </c>
      <c r="EX51" s="163">
        <v>-3.0779000000000001</v>
      </c>
      <c r="EY51" s="163">
        <v>-11.505000000000001</v>
      </c>
      <c r="EZ51" s="163">
        <v>-11.731999999999999</v>
      </c>
      <c r="FA51" s="163">
        <v>7.8753000000000002</v>
      </c>
      <c r="FB51" s="163">
        <v>17.899000000000001</v>
      </c>
      <c r="FC51" s="163">
        <v>-35.790999999999997</v>
      </c>
      <c r="FD51" s="163">
        <v>6.0614999999999997</v>
      </c>
      <c r="FE51" s="163">
        <v>0</v>
      </c>
      <c r="FF51" s="164"/>
      <c r="FG51" s="163">
        <v>2.9563999999999999</v>
      </c>
      <c r="FH51" s="163">
        <v>2.9089999999999998</v>
      </c>
      <c r="FI51" s="163">
        <v>2.3241000000000001</v>
      </c>
      <c r="FJ51" s="163">
        <v>-8.3727999999999998</v>
      </c>
      <c r="FK51" s="163">
        <v>-8.2052999999999994</v>
      </c>
      <c r="FL51" s="163">
        <v>31.481000000000002</v>
      </c>
      <c r="FM51" s="163">
        <v>16.943999999999999</v>
      </c>
      <c r="FN51" s="163">
        <v>17.318999999999999</v>
      </c>
      <c r="FO51" s="164"/>
      <c r="FP51" s="164"/>
      <c r="FQ51" s="163">
        <v>8.4388000000000005</v>
      </c>
      <c r="FR51" s="163">
        <v>-6.1398999999999999</v>
      </c>
      <c r="FS51" s="163">
        <v>-2.9036</v>
      </c>
      <c r="FT51" s="163">
        <v>0.37830000000000003</v>
      </c>
      <c r="FU51" s="163">
        <v>2.31</v>
      </c>
      <c r="FV51" s="164"/>
      <c r="FW51" s="164"/>
      <c r="FX51" s="163">
        <v>1.5734999999999999</v>
      </c>
      <c r="FY51" s="163">
        <v>6.7289000000000003</v>
      </c>
      <c r="FZ51" s="163">
        <v>0.25600000000000001</v>
      </c>
      <c r="GA51" s="163">
        <v>1.0985</v>
      </c>
      <c r="GB51" s="163">
        <v>25.829000000000001</v>
      </c>
      <c r="GC51" s="163">
        <v>-42.828000000000003</v>
      </c>
      <c r="GD51" s="163">
        <v>-32.914999999999999</v>
      </c>
      <c r="GE51" s="163">
        <v>-1.8698999999999999</v>
      </c>
      <c r="GF51" s="163">
        <v>35.107999999999997</v>
      </c>
      <c r="GG51" s="163">
        <v>-0.1</v>
      </c>
      <c r="GH51" s="163">
        <v>23.815999999999999</v>
      </c>
      <c r="GI51" s="163">
        <v>7.3574000000000002</v>
      </c>
      <c r="GJ51" s="163">
        <v>-7.9813000000000001</v>
      </c>
      <c r="GK51" s="163">
        <v>2.9184000000000001</v>
      </c>
      <c r="GL51" s="163">
        <v>8.0299999999999996E-2</v>
      </c>
      <c r="GM51" s="164"/>
      <c r="GN51" s="163">
        <v>-13.144</v>
      </c>
      <c r="GO51" s="163">
        <v>-7.569</v>
      </c>
      <c r="GP51" s="164"/>
      <c r="GQ51" s="163">
        <v>-32.688000000000002</v>
      </c>
      <c r="GR51" s="163">
        <v>-19.085999999999999</v>
      </c>
      <c r="GS51" s="163">
        <v>-13.432</v>
      </c>
      <c r="GT51" s="163">
        <v>154.47</v>
      </c>
      <c r="GU51" s="163">
        <v>-7.1589999999999998</v>
      </c>
      <c r="GV51" s="163">
        <v>-9.0869</v>
      </c>
      <c r="GW51" s="163">
        <v>-5.6935000000000002</v>
      </c>
      <c r="GX51" s="163">
        <v>-0.56950000000000001</v>
      </c>
      <c r="GY51" s="163">
        <v>9.4357000000000006</v>
      </c>
      <c r="GZ51" s="163">
        <v>9.5814000000000004</v>
      </c>
      <c r="HA51" s="163">
        <v>-1</v>
      </c>
      <c r="HB51" s="163">
        <v>7.4448999999999996</v>
      </c>
      <c r="HC51" s="163">
        <v>9.0375999999999994</v>
      </c>
      <c r="HD51" s="163">
        <v>13.829000000000001</v>
      </c>
      <c r="HE51" s="163">
        <v>-13.821</v>
      </c>
      <c r="HF51" s="164"/>
      <c r="HG51" s="163">
        <v>70.626999999999995</v>
      </c>
      <c r="HH51" s="163">
        <v>47.402999999999999</v>
      </c>
      <c r="HI51" s="163">
        <v>11.999000000000001</v>
      </c>
      <c r="HJ51" s="163">
        <v>12.557</v>
      </c>
      <c r="HK51" s="163">
        <v>0</v>
      </c>
      <c r="HL51" s="163">
        <v>0</v>
      </c>
      <c r="HM51" s="163">
        <v>-10.471</v>
      </c>
      <c r="HN51" s="163">
        <v>-12.407</v>
      </c>
      <c r="HO51" s="163">
        <v>33.494999999999997</v>
      </c>
      <c r="HP51" s="164"/>
      <c r="HQ51" s="163">
        <v>-11.978999999999999</v>
      </c>
      <c r="HR51" s="163">
        <v>-11.154999999999999</v>
      </c>
      <c r="HS51" s="163">
        <v>-14.026</v>
      </c>
      <c r="HT51" s="163">
        <v>-13.957000000000001</v>
      </c>
      <c r="HU51" s="163">
        <v>3.91</v>
      </c>
      <c r="HV51" s="163">
        <v>3.92</v>
      </c>
      <c r="HW51" s="163">
        <v>-26.5</v>
      </c>
      <c r="HX51" s="163">
        <v>-26.298999999999999</v>
      </c>
      <c r="HY51" s="163">
        <v>0.9677</v>
      </c>
      <c r="HZ51" s="163">
        <v>-3.0398999999999998</v>
      </c>
      <c r="IA51" s="163">
        <v>30.605</v>
      </c>
      <c r="IB51" s="163">
        <v>21.326000000000001</v>
      </c>
      <c r="IC51" s="163">
        <v>21.109000000000002</v>
      </c>
      <c r="ID51" s="163">
        <v>-16.5</v>
      </c>
      <c r="IE51" s="164"/>
      <c r="IF51" s="163">
        <v>0.9</v>
      </c>
      <c r="IG51" s="163">
        <v>0.2</v>
      </c>
      <c r="IH51" s="163">
        <v>-17.448</v>
      </c>
      <c r="II51" s="163">
        <v>-17.558</v>
      </c>
      <c r="IJ51" s="163">
        <v>-126.38</v>
      </c>
      <c r="IK51" s="163">
        <v>80.251999999999995</v>
      </c>
      <c r="IL51" s="163">
        <v>-236.76</v>
      </c>
      <c r="IM51" s="163">
        <v>30.37</v>
      </c>
      <c r="IN51" s="163">
        <v>211.28</v>
      </c>
      <c r="IO51" s="163">
        <v>72.841999999999999</v>
      </c>
      <c r="IP51" s="163">
        <v>86.613</v>
      </c>
      <c r="IQ51" s="163">
        <v>139.91999999999999</v>
      </c>
      <c r="IR51" s="163">
        <v>40.793999999999997</v>
      </c>
      <c r="IS51" s="163">
        <v>14.175000000000001</v>
      </c>
      <c r="IT51" s="164"/>
      <c r="IU51" s="163">
        <v>31.242999999999999</v>
      </c>
      <c r="IV51" s="163">
        <v>-29.673999999999999</v>
      </c>
      <c r="IW51" s="163">
        <v>189.35</v>
      </c>
      <c r="IX51" s="163">
        <v>-141.03</v>
      </c>
      <c r="IY51" s="163">
        <v>67.317999999999998</v>
      </c>
      <c r="IZ51" s="163">
        <v>-49.509</v>
      </c>
      <c r="JA51" s="163">
        <v>-3.6072000000000002</v>
      </c>
      <c r="JB51" s="163">
        <v>8.8796999999999997</v>
      </c>
      <c r="JC51" s="164"/>
      <c r="JD51" s="163">
        <v>-2.1469999999999998</v>
      </c>
      <c r="JE51" s="163">
        <v>-2.1419000000000001</v>
      </c>
      <c r="JF51" s="163">
        <v>0</v>
      </c>
      <c r="JG51" s="163">
        <v>3.68</v>
      </c>
      <c r="JH51" s="163">
        <v>-5.0853000000000002</v>
      </c>
      <c r="JI51" s="163">
        <v>-9.6085999999999991</v>
      </c>
      <c r="JJ51" s="163">
        <v>9.0562000000000005</v>
      </c>
      <c r="JK51" s="163">
        <v>-8.2902000000000005</v>
      </c>
      <c r="JL51" s="164"/>
      <c r="JM51" s="163">
        <v>-0.88300000000000001</v>
      </c>
      <c r="JN51" s="163">
        <v>-0.55100000000000005</v>
      </c>
      <c r="JO51" s="163">
        <v>0</v>
      </c>
      <c r="JP51" s="163">
        <v>0</v>
      </c>
      <c r="JQ51" s="163">
        <v>3.9070999999999998</v>
      </c>
      <c r="JR51" s="163">
        <v>3.4396</v>
      </c>
      <c r="JS51" s="163">
        <v>3.895</v>
      </c>
      <c r="JT51" s="164"/>
      <c r="JU51" s="163">
        <v>14</v>
      </c>
      <c r="JV51" s="163">
        <v>3.5886</v>
      </c>
      <c r="JW51" s="163">
        <v>0.06</v>
      </c>
      <c r="JX51" s="163">
        <v>0.37</v>
      </c>
      <c r="JY51" s="163">
        <v>-10.221</v>
      </c>
      <c r="JZ51" s="163">
        <v>-3.2162000000000002</v>
      </c>
      <c r="KA51" s="163">
        <v>-23.599</v>
      </c>
      <c r="KB51" s="163">
        <v>-7.6706000000000003</v>
      </c>
      <c r="KC51" s="163">
        <v>0</v>
      </c>
      <c r="KD51" s="163">
        <v>-25.37</v>
      </c>
      <c r="KE51" s="163">
        <v>-4.2154999999999996</v>
      </c>
      <c r="KF51" s="163">
        <v>-14.898999999999999</v>
      </c>
      <c r="KG51" s="163">
        <v>-2</v>
      </c>
      <c r="KH51" s="163">
        <v>0</v>
      </c>
      <c r="KI51" s="163">
        <v>-97.007999999999996</v>
      </c>
    </row>
    <row r="52" spans="1:295" ht="18" customHeight="1" x14ac:dyDescent="0.3">
      <c r="A52" s="160" t="s">
        <v>61</v>
      </c>
      <c r="B52" s="160" t="s">
        <v>750</v>
      </c>
      <c r="C52" s="163">
        <v>0</v>
      </c>
      <c r="D52" s="163">
        <v>5.6257000000000001</v>
      </c>
      <c r="E52" s="163">
        <v>-11.824999999999999</v>
      </c>
      <c r="F52" s="163">
        <v>6.8132000000000001</v>
      </c>
      <c r="G52" s="163">
        <v>9.6494</v>
      </c>
      <c r="H52" s="163">
        <v>0</v>
      </c>
      <c r="I52" s="164"/>
      <c r="J52" s="164"/>
      <c r="K52" s="163">
        <v>19.824000000000002</v>
      </c>
      <c r="L52" s="163">
        <v>8.1816999999999993</v>
      </c>
      <c r="M52" s="163">
        <v>7.8406000000000002</v>
      </c>
      <c r="N52" s="163">
        <v>-13.319000000000001</v>
      </c>
      <c r="O52" s="163">
        <v>-26.399000000000001</v>
      </c>
      <c r="P52" s="163">
        <v>2.2000000000000002</v>
      </c>
      <c r="Q52" s="163">
        <v>1.6559999999999999</v>
      </c>
      <c r="R52" s="163">
        <v>-19.798999999999999</v>
      </c>
      <c r="S52" s="163">
        <v>4.1501000000000001</v>
      </c>
      <c r="T52" s="163">
        <v>5.4099000000000004</v>
      </c>
      <c r="U52" s="163">
        <v>5.5796000000000001</v>
      </c>
      <c r="V52" s="163">
        <v>5.5308000000000002</v>
      </c>
      <c r="W52" s="163">
        <v>9.8574999999999999</v>
      </c>
      <c r="X52" s="163">
        <v>0</v>
      </c>
      <c r="Y52" s="163">
        <v>3.8990999999999998</v>
      </c>
      <c r="Z52" s="163">
        <v>2.4510999999999998</v>
      </c>
      <c r="AA52" s="164"/>
      <c r="AB52" s="163">
        <v>-0.97009999999999996</v>
      </c>
      <c r="AC52" s="163">
        <v>0.57699999999999996</v>
      </c>
      <c r="AD52" s="163">
        <v>0.59599999999999997</v>
      </c>
      <c r="AE52" s="163">
        <v>1.4169</v>
      </c>
      <c r="AF52" s="163">
        <v>-6.6599000000000004</v>
      </c>
      <c r="AG52" s="163">
        <v>-8.8000000000000007</v>
      </c>
      <c r="AH52" s="163">
        <v>-0.29199999999999998</v>
      </c>
      <c r="AI52" s="163">
        <v>0.23400000000000001</v>
      </c>
      <c r="AJ52" s="163">
        <v>-6.6999000000000004</v>
      </c>
      <c r="AK52" s="163">
        <v>-6.5</v>
      </c>
      <c r="AL52" s="163">
        <v>-10</v>
      </c>
      <c r="AM52" s="163">
        <v>-12.359</v>
      </c>
      <c r="AN52" s="163">
        <v>-12.34</v>
      </c>
      <c r="AO52" s="163">
        <v>6.1547000000000001</v>
      </c>
      <c r="AP52" s="163">
        <v>3.7483</v>
      </c>
      <c r="AQ52" s="163">
        <v>18.616</v>
      </c>
      <c r="AR52" s="163">
        <v>20.116</v>
      </c>
      <c r="AS52" s="163">
        <v>-21.972000000000001</v>
      </c>
      <c r="AT52" s="163">
        <v>3.081</v>
      </c>
      <c r="AU52" s="163">
        <v>-31.263999999999999</v>
      </c>
      <c r="AV52" s="163">
        <v>10</v>
      </c>
      <c r="AW52" s="163">
        <v>16.507999999999999</v>
      </c>
      <c r="AX52" s="163">
        <v>-21.835000000000001</v>
      </c>
      <c r="AY52" s="163">
        <v>-19.558</v>
      </c>
      <c r="AZ52" s="163">
        <v>2.7740999999999998</v>
      </c>
      <c r="BA52" s="163">
        <v>15.74</v>
      </c>
      <c r="BB52" s="163">
        <v>74.498000000000005</v>
      </c>
      <c r="BC52" s="163">
        <v>-3.6714000000000002</v>
      </c>
      <c r="BD52" s="163">
        <v>-3.1999</v>
      </c>
      <c r="BE52" s="163">
        <v>-3.0998999999999999</v>
      </c>
      <c r="BF52" s="164"/>
      <c r="BG52" s="164"/>
      <c r="BH52" s="163">
        <v>-2.8584000000000001</v>
      </c>
      <c r="BI52" s="163">
        <v>1.3141</v>
      </c>
      <c r="BJ52" s="163">
        <v>9.1498000000000008</v>
      </c>
      <c r="BK52" s="163">
        <v>5.4767999999999999</v>
      </c>
      <c r="BL52" s="163">
        <v>2.5005999999999999</v>
      </c>
      <c r="BM52" s="163">
        <v>1.9708000000000001</v>
      </c>
      <c r="BN52" s="163">
        <v>-97.688999999999993</v>
      </c>
      <c r="BO52" s="163">
        <v>63.875</v>
      </c>
      <c r="BP52" s="163">
        <v>63.753</v>
      </c>
      <c r="BQ52" s="163">
        <v>-107.93</v>
      </c>
      <c r="BR52" s="163">
        <v>-146.46</v>
      </c>
      <c r="BS52" s="163">
        <v>-9.1669</v>
      </c>
      <c r="BT52" s="164"/>
      <c r="BU52" s="164"/>
      <c r="BV52" s="163">
        <v>28.302</v>
      </c>
      <c r="BW52" s="163">
        <v>10.38</v>
      </c>
      <c r="BX52" s="163">
        <v>8.84</v>
      </c>
      <c r="BY52" s="163">
        <v>-2.5899000000000001</v>
      </c>
      <c r="BZ52" s="163">
        <v>9.8199000000000005</v>
      </c>
      <c r="CA52" s="163">
        <v>-15.132</v>
      </c>
      <c r="CB52" s="163">
        <v>-14.865</v>
      </c>
      <c r="CC52" s="163">
        <v>18.998000000000001</v>
      </c>
      <c r="CD52" s="163">
        <v>17.864999999999998</v>
      </c>
      <c r="CE52" s="163">
        <v>-5.2361000000000004</v>
      </c>
      <c r="CF52" s="163">
        <v>-45.828000000000003</v>
      </c>
      <c r="CG52" s="163">
        <v>-46.075000000000003</v>
      </c>
      <c r="CH52" s="163">
        <v>8.7768999999999995</v>
      </c>
      <c r="CI52" s="163">
        <v>-2.8948</v>
      </c>
      <c r="CJ52" s="163">
        <v>2.88</v>
      </c>
      <c r="CK52" s="164"/>
      <c r="CL52" s="163">
        <v>48.798999999999999</v>
      </c>
      <c r="CM52" s="163">
        <v>6.5</v>
      </c>
      <c r="CN52" s="163">
        <v>-3.0899000000000001</v>
      </c>
      <c r="CO52" s="163">
        <v>26.545000000000002</v>
      </c>
      <c r="CP52" s="163">
        <v>26.361000000000001</v>
      </c>
      <c r="CQ52" s="163">
        <v>26.247</v>
      </c>
      <c r="CR52" s="163">
        <v>74.795000000000002</v>
      </c>
      <c r="CS52" s="163">
        <v>73.872</v>
      </c>
      <c r="CT52" s="163">
        <v>-21.907</v>
      </c>
      <c r="CU52" s="163">
        <v>-75.212999999999994</v>
      </c>
      <c r="CV52" s="163">
        <v>1.34E-2</v>
      </c>
      <c r="CW52" s="163">
        <v>3.1116000000000001</v>
      </c>
      <c r="CX52" s="163">
        <v>34.840000000000003</v>
      </c>
      <c r="CY52" s="163">
        <v>25.978999999999999</v>
      </c>
      <c r="CZ52" s="163">
        <v>9.8485999999999994</v>
      </c>
      <c r="DA52" s="163">
        <v>10.061</v>
      </c>
      <c r="DB52" s="163">
        <v>-9.8498999999999999</v>
      </c>
      <c r="DC52" s="164"/>
      <c r="DD52" s="164"/>
      <c r="DE52" s="163">
        <v>1.7964</v>
      </c>
      <c r="DF52" s="163">
        <v>21.803999999999998</v>
      </c>
      <c r="DG52" s="163">
        <v>1.44E-2</v>
      </c>
      <c r="DH52" s="163">
        <v>-4.9287999999999998</v>
      </c>
      <c r="DI52" s="163">
        <v>0</v>
      </c>
      <c r="DJ52" s="163">
        <v>0</v>
      </c>
      <c r="DK52" s="163">
        <v>-5.8056000000000001</v>
      </c>
      <c r="DL52" s="163">
        <v>6.1771000000000003</v>
      </c>
      <c r="DM52" s="163">
        <v>57.886000000000003</v>
      </c>
      <c r="DN52" s="163">
        <v>14.478</v>
      </c>
      <c r="DO52" s="163">
        <v>6.71</v>
      </c>
      <c r="DP52" s="163">
        <v>-7.02</v>
      </c>
      <c r="DQ52" s="163">
        <v>12.811</v>
      </c>
      <c r="DR52" s="163">
        <v>-22.731000000000002</v>
      </c>
      <c r="DS52" s="163">
        <v>-0.54</v>
      </c>
      <c r="DT52" s="163">
        <v>-0.66</v>
      </c>
      <c r="DU52" s="163">
        <v>18.63</v>
      </c>
      <c r="DV52" s="163">
        <v>24.84</v>
      </c>
      <c r="DW52" s="163">
        <v>-22.509</v>
      </c>
      <c r="DX52" s="164"/>
      <c r="DY52" s="163">
        <v>-35.530999999999999</v>
      </c>
      <c r="DZ52" s="163">
        <v>-34.79</v>
      </c>
      <c r="EA52" s="163">
        <v>35.302999999999997</v>
      </c>
      <c r="EB52" s="163">
        <v>14.03</v>
      </c>
      <c r="EC52" s="163">
        <v>3.3081999999999998</v>
      </c>
      <c r="ED52" s="163">
        <v>2.6985999999999999</v>
      </c>
      <c r="EE52" s="163">
        <v>-19.309999999999999</v>
      </c>
      <c r="EF52" s="163">
        <v>-26.771000000000001</v>
      </c>
      <c r="EG52" s="163">
        <v>-12.781000000000001</v>
      </c>
      <c r="EH52" s="163">
        <v>38.51</v>
      </c>
      <c r="EI52" s="163">
        <v>-40.999000000000002</v>
      </c>
      <c r="EJ52" s="163">
        <v>0</v>
      </c>
      <c r="EK52" s="163">
        <v>-10.962</v>
      </c>
      <c r="EL52" s="163">
        <v>-10.182</v>
      </c>
      <c r="EM52" s="163">
        <v>23.89</v>
      </c>
      <c r="EN52" s="163">
        <v>-7.9367999999999999</v>
      </c>
      <c r="EO52" s="163">
        <v>-8.5417000000000005</v>
      </c>
      <c r="EP52" s="163">
        <v>-23.556000000000001</v>
      </c>
      <c r="EQ52" s="163">
        <v>-25.716000000000001</v>
      </c>
      <c r="ER52" s="163">
        <v>-25.59</v>
      </c>
      <c r="ES52" s="163">
        <v>17.603999999999999</v>
      </c>
      <c r="ET52" s="163">
        <v>12.3</v>
      </c>
      <c r="EU52" s="163">
        <v>-6.0899000000000001</v>
      </c>
      <c r="EV52" s="163">
        <v>0</v>
      </c>
      <c r="EW52" s="163">
        <v>3.5779999999999998</v>
      </c>
      <c r="EX52" s="163">
        <v>-8.8374000000000006</v>
      </c>
      <c r="EY52" s="163">
        <v>-11.125999999999999</v>
      </c>
      <c r="EZ52" s="163">
        <v>-11.259</v>
      </c>
      <c r="FA52" s="163">
        <v>7.2831000000000001</v>
      </c>
      <c r="FB52" s="163">
        <v>16.106000000000002</v>
      </c>
      <c r="FC52" s="163">
        <v>-30.713999999999999</v>
      </c>
      <c r="FD52" s="163">
        <v>6.0614999999999997</v>
      </c>
      <c r="FE52" s="163">
        <v>0</v>
      </c>
      <c r="FF52" s="164"/>
      <c r="FG52" s="163">
        <v>2.8763999999999998</v>
      </c>
      <c r="FH52" s="163">
        <v>3.6038000000000001</v>
      </c>
      <c r="FI52" s="163">
        <v>2.4861</v>
      </c>
      <c r="FJ52" s="163">
        <v>1.5071000000000001</v>
      </c>
      <c r="FK52" s="163">
        <v>1.6745000000000001</v>
      </c>
      <c r="FL52" s="163">
        <v>25.117999999999999</v>
      </c>
      <c r="FM52" s="163">
        <v>16.651</v>
      </c>
      <c r="FN52" s="163">
        <v>16.712</v>
      </c>
      <c r="FO52" s="164"/>
      <c r="FP52" s="164"/>
      <c r="FQ52" s="163">
        <v>10.029999999999999</v>
      </c>
      <c r="FR52" s="163">
        <v>-7.1599000000000004</v>
      </c>
      <c r="FS52" s="163">
        <v>-2.2096</v>
      </c>
      <c r="FT52" s="163">
        <v>0.36830000000000002</v>
      </c>
      <c r="FU52" s="163">
        <v>2.13</v>
      </c>
      <c r="FV52" s="164"/>
      <c r="FW52" s="164"/>
      <c r="FX52" s="163">
        <v>1.5195000000000001</v>
      </c>
      <c r="FY52" s="163">
        <v>6.8319000000000001</v>
      </c>
      <c r="FZ52" s="163">
        <v>-9.0999999999999998E-2</v>
      </c>
      <c r="GA52" s="163">
        <v>1.1456</v>
      </c>
      <c r="GB52" s="163">
        <v>25.29</v>
      </c>
      <c r="GC52" s="163">
        <v>-38.066000000000003</v>
      </c>
      <c r="GD52" s="163">
        <v>-29.306999999999999</v>
      </c>
      <c r="GE52" s="163">
        <v>-2.0198999999999998</v>
      </c>
      <c r="GF52" s="163">
        <v>34.659999999999997</v>
      </c>
      <c r="GG52" s="163">
        <v>-0.1</v>
      </c>
      <c r="GH52" s="163">
        <v>24.109000000000002</v>
      </c>
      <c r="GI52" s="163">
        <v>7.2502000000000004</v>
      </c>
      <c r="GJ52" s="163">
        <v>-7.8049999999999997</v>
      </c>
      <c r="GK52" s="163">
        <v>2.7124000000000001</v>
      </c>
      <c r="GL52" s="163">
        <v>8.0299999999999996E-2</v>
      </c>
      <c r="GM52" s="164"/>
      <c r="GN52" s="163">
        <v>-12.778</v>
      </c>
      <c r="GO52" s="163">
        <v>-15.768000000000001</v>
      </c>
      <c r="GP52" s="164"/>
      <c r="GQ52" s="163">
        <v>-33.78</v>
      </c>
      <c r="GR52" s="163">
        <v>-22.716999999999999</v>
      </c>
      <c r="GS52" s="163">
        <v>-12.82</v>
      </c>
      <c r="GT52" s="163">
        <v>158.29</v>
      </c>
      <c r="GU52" s="163">
        <v>-7.5937000000000001</v>
      </c>
      <c r="GV52" s="163">
        <v>-9.3064</v>
      </c>
      <c r="GW52" s="163">
        <v>-5.7714999999999996</v>
      </c>
      <c r="GX52" s="163">
        <v>-0.93210000000000004</v>
      </c>
      <c r="GY52" s="163">
        <v>8.9669000000000008</v>
      </c>
      <c r="GZ52" s="163">
        <v>9.0831</v>
      </c>
      <c r="HA52" s="163">
        <v>-1.8291999999999999</v>
      </c>
      <c r="HB52" s="163">
        <v>5.1729000000000003</v>
      </c>
      <c r="HC52" s="163">
        <v>6.5742000000000003</v>
      </c>
      <c r="HD52" s="163">
        <v>16.34</v>
      </c>
      <c r="HE52" s="163">
        <v>-12.522</v>
      </c>
      <c r="HF52" s="164"/>
      <c r="HG52" s="163">
        <v>64.653000000000006</v>
      </c>
      <c r="HH52" s="163">
        <v>34.049999999999997</v>
      </c>
      <c r="HI52" s="163">
        <v>11.653</v>
      </c>
      <c r="HJ52" s="163">
        <v>12.627000000000001</v>
      </c>
      <c r="HK52" s="163">
        <v>0</v>
      </c>
      <c r="HL52" s="163">
        <v>0</v>
      </c>
      <c r="HM52" s="163">
        <v>0</v>
      </c>
      <c r="HN52" s="163">
        <v>0</v>
      </c>
      <c r="HO52" s="163">
        <v>33.494999999999997</v>
      </c>
      <c r="HP52" s="164"/>
      <c r="HQ52" s="163">
        <v>-13.446</v>
      </c>
      <c r="HR52" s="163">
        <v>-12.77</v>
      </c>
      <c r="HS52" s="163">
        <v>-13.712</v>
      </c>
      <c r="HT52" s="163">
        <v>-13.515000000000001</v>
      </c>
      <c r="HU52" s="163">
        <v>3.24</v>
      </c>
      <c r="HV52" s="163">
        <v>3.3399000000000001</v>
      </c>
      <c r="HW52" s="163">
        <v>-26.6</v>
      </c>
      <c r="HX52" s="163">
        <v>-26.7</v>
      </c>
      <c r="HY52" s="163">
        <v>1.0739000000000001</v>
      </c>
      <c r="HZ52" s="163">
        <v>-3.7599</v>
      </c>
      <c r="IA52" s="163">
        <v>29.724</v>
      </c>
      <c r="IB52" s="163">
        <v>22.16</v>
      </c>
      <c r="IC52" s="163">
        <v>21.782</v>
      </c>
      <c r="ID52" s="163">
        <v>-17</v>
      </c>
      <c r="IE52" s="164"/>
      <c r="IF52" s="163">
        <v>1.2999000000000001</v>
      </c>
      <c r="IG52" s="163">
        <v>0.8</v>
      </c>
      <c r="IH52" s="163">
        <v>-17.7</v>
      </c>
      <c r="II52" s="163">
        <v>-17.558</v>
      </c>
      <c r="IJ52" s="163">
        <v>-105.35</v>
      </c>
      <c r="IK52" s="163">
        <v>71.962000000000003</v>
      </c>
      <c r="IL52" s="163">
        <v>-240.78</v>
      </c>
      <c r="IM52" s="163">
        <v>27.164999999999999</v>
      </c>
      <c r="IN52" s="163">
        <v>197.61</v>
      </c>
      <c r="IO52" s="163">
        <v>73.391000000000005</v>
      </c>
      <c r="IP52" s="163">
        <v>86.067999999999998</v>
      </c>
      <c r="IQ52" s="163">
        <v>136.68</v>
      </c>
      <c r="IR52" s="163">
        <v>40.295000000000002</v>
      </c>
      <c r="IS52" s="163">
        <v>14.321</v>
      </c>
      <c r="IT52" s="164"/>
      <c r="IU52" s="163">
        <v>29.527999999999999</v>
      </c>
      <c r="IV52" s="163">
        <v>-32.325000000000003</v>
      </c>
      <c r="IW52" s="163">
        <v>191.3</v>
      </c>
      <c r="IX52" s="163">
        <v>-140.63999999999999</v>
      </c>
      <c r="IY52" s="163">
        <v>63.469000000000001</v>
      </c>
      <c r="IZ52" s="163">
        <v>-47.356000000000002</v>
      </c>
      <c r="JA52" s="163">
        <v>-3.3727999999999998</v>
      </c>
      <c r="JB52" s="163">
        <v>8.8796999999999997</v>
      </c>
      <c r="JC52" s="164"/>
      <c r="JD52" s="163">
        <v>-2.21</v>
      </c>
      <c r="JE52" s="163">
        <v>-2.1930000000000001</v>
      </c>
      <c r="JF52" s="163">
        <v>-0.08</v>
      </c>
      <c r="JG52" s="163">
        <v>3.8399000000000001</v>
      </c>
      <c r="JH52" s="163">
        <v>-4.9207999999999998</v>
      </c>
      <c r="JI52" s="163">
        <v>-9.99</v>
      </c>
      <c r="JJ52" s="163">
        <v>9.3491999999999997</v>
      </c>
      <c r="JK52" s="163">
        <v>-8.1132000000000009</v>
      </c>
      <c r="JL52" s="164"/>
      <c r="JM52" s="163">
        <v>-0.90100000000000002</v>
      </c>
      <c r="JN52" s="163">
        <v>-1.054</v>
      </c>
      <c r="JO52" s="163">
        <v>0</v>
      </c>
      <c r="JP52" s="163">
        <v>0</v>
      </c>
      <c r="JQ52" s="163">
        <v>4.0075000000000003</v>
      </c>
      <c r="JR52" s="163">
        <v>3.4453999999999998</v>
      </c>
      <c r="JS52" s="163">
        <v>3.028</v>
      </c>
      <c r="JT52" s="164"/>
      <c r="JU52" s="163">
        <v>13.898999999999999</v>
      </c>
      <c r="JV52" s="163">
        <v>4.0153999999999996</v>
      </c>
      <c r="JW52" s="163">
        <v>-0.04</v>
      </c>
      <c r="JX52" s="163">
        <v>0.37</v>
      </c>
      <c r="JY52" s="163">
        <v>-11.114000000000001</v>
      </c>
      <c r="JZ52" s="163">
        <v>-3.2258</v>
      </c>
      <c r="KA52" s="163">
        <v>-23.329000000000001</v>
      </c>
      <c r="KB52" s="163">
        <v>-7.9195000000000002</v>
      </c>
      <c r="KC52" s="163">
        <v>0</v>
      </c>
      <c r="KD52" s="163">
        <v>-26.298999999999999</v>
      </c>
      <c r="KE52" s="163">
        <v>-4.5304000000000002</v>
      </c>
      <c r="KF52" s="163">
        <v>-14.8</v>
      </c>
      <c r="KG52" s="163">
        <v>-2</v>
      </c>
      <c r="KH52" s="163">
        <v>0</v>
      </c>
      <c r="KI52" s="163">
        <v>-96.087000000000003</v>
      </c>
    </row>
    <row r="53" spans="1:295" ht="18" customHeight="1" x14ac:dyDescent="0.3">
      <c r="A53" s="160" t="s">
        <v>61</v>
      </c>
      <c r="B53" s="160" t="s">
        <v>751</v>
      </c>
      <c r="C53" s="163">
        <v>0</v>
      </c>
      <c r="D53" s="163">
        <v>4.5096999999999996</v>
      </c>
      <c r="E53" s="163">
        <v>-9.1184999999999992</v>
      </c>
      <c r="F53" s="163">
        <v>9.3371999999999993</v>
      </c>
      <c r="G53" s="163">
        <v>9.4187999999999992</v>
      </c>
      <c r="H53" s="163">
        <v>0</v>
      </c>
      <c r="I53" s="164"/>
      <c r="J53" s="164"/>
      <c r="K53" s="163">
        <v>18.475000000000001</v>
      </c>
      <c r="L53" s="163">
        <v>7.3606999999999996</v>
      </c>
      <c r="M53" s="163">
        <v>6.9668999999999999</v>
      </c>
      <c r="N53" s="163">
        <v>-13.319000000000001</v>
      </c>
      <c r="O53" s="163">
        <v>-22</v>
      </c>
      <c r="P53" s="163">
        <v>-2.2000000000000002</v>
      </c>
      <c r="Q53" s="163">
        <v>1.6559999999999999</v>
      </c>
      <c r="R53" s="163">
        <v>-15.398999999999999</v>
      </c>
      <c r="S53" s="163">
        <v>3.8980999999999999</v>
      </c>
      <c r="T53" s="163">
        <v>3.3702000000000001</v>
      </c>
      <c r="U53" s="163">
        <v>5.3304</v>
      </c>
      <c r="V53" s="163">
        <v>5.2012</v>
      </c>
      <c r="W53" s="163">
        <v>8.7942</v>
      </c>
      <c r="X53" s="163">
        <v>0</v>
      </c>
      <c r="Y53" s="163">
        <v>4.0357000000000003</v>
      </c>
      <c r="Z53" s="163">
        <v>2.3155000000000001</v>
      </c>
      <c r="AA53" s="164"/>
      <c r="AB53" s="163">
        <v>-1.0062</v>
      </c>
      <c r="AC53" s="163">
        <v>0.53800000000000003</v>
      </c>
      <c r="AD53" s="163">
        <v>0.55900000000000005</v>
      </c>
      <c r="AE53" s="163">
        <v>0.63800000000000001</v>
      </c>
      <c r="AF53" s="163">
        <v>-6.6599000000000004</v>
      </c>
      <c r="AG53" s="163">
        <v>-13.2</v>
      </c>
      <c r="AH53" s="163">
        <v>-0.29199999999999998</v>
      </c>
      <c r="AI53" s="163">
        <v>0.23400000000000001</v>
      </c>
      <c r="AJ53" s="163">
        <v>-9.6300000000000008</v>
      </c>
      <c r="AK53" s="163">
        <v>-9.5298999999999996</v>
      </c>
      <c r="AL53" s="163">
        <v>-10</v>
      </c>
      <c r="AM53" s="163">
        <v>-12.85</v>
      </c>
      <c r="AN53" s="163">
        <v>-12.63</v>
      </c>
      <c r="AO53" s="163">
        <v>5.8746</v>
      </c>
      <c r="AP53" s="163">
        <v>3.8704999999999998</v>
      </c>
      <c r="AQ53" s="163">
        <v>19.882999999999999</v>
      </c>
      <c r="AR53" s="163">
        <v>21.675999999999998</v>
      </c>
      <c r="AS53" s="163">
        <v>-16.978000000000002</v>
      </c>
      <c r="AT53" s="163">
        <v>-0.40189999999999998</v>
      </c>
      <c r="AU53" s="163">
        <v>-32.006</v>
      </c>
      <c r="AV53" s="163">
        <v>16.965</v>
      </c>
      <c r="AW53" s="163">
        <v>10.362</v>
      </c>
      <c r="AX53" s="163">
        <v>-21.030999999999999</v>
      </c>
      <c r="AY53" s="163">
        <v>-18.754000000000001</v>
      </c>
      <c r="AZ53" s="163">
        <v>4.3522999999999996</v>
      </c>
      <c r="BA53" s="163">
        <v>20.513000000000002</v>
      </c>
      <c r="BB53" s="163">
        <v>64.394000000000005</v>
      </c>
      <c r="BC53" s="163">
        <v>2.3159000000000001</v>
      </c>
      <c r="BD53" s="163">
        <v>-4.3998999999999997</v>
      </c>
      <c r="BE53" s="163">
        <v>-4.3998999999999997</v>
      </c>
      <c r="BF53" s="164"/>
      <c r="BG53" s="164"/>
      <c r="BH53" s="163">
        <v>-2.6753999999999998</v>
      </c>
      <c r="BI53" s="163">
        <v>1.3141</v>
      </c>
      <c r="BJ53" s="163">
        <v>7.1932</v>
      </c>
      <c r="BK53" s="163">
        <v>5.3440000000000003</v>
      </c>
      <c r="BL53" s="163">
        <v>2.6055999999999999</v>
      </c>
      <c r="BM53" s="163">
        <v>1.8551</v>
      </c>
      <c r="BN53" s="163">
        <v>-112.33</v>
      </c>
      <c r="BO53" s="163">
        <v>65.064999999999998</v>
      </c>
      <c r="BP53" s="163">
        <v>64.790000000000006</v>
      </c>
      <c r="BQ53" s="163">
        <v>-95.552000000000007</v>
      </c>
      <c r="BR53" s="163">
        <v>-164.75</v>
      </c>
      <c r="BS53" s="163">
        <v>-9.1669</v>
      </c>
      <c r="BT53" s="164"/>
      <c r="BU53" s="164"/>
      <c r="BV53" s="163">
        <v>27.263999999999999</v>
      </c>
      <c r="BW53" s="163">
        <v>10.398999999999999</v>
      </c>
      <c r="BX53" s="163">
        <v>7.98</v>
      </c>
      <c r="BY53" s="163">
        <v>-3.96</v>
      </c>
      <c r="BZ53" s="163">
        <v>11.398999999999999</v>
      </c>
      <c r="CA53" s="163">
        <v>-13.122999999999999</v>
      </c>
      <c r="CB53" s="163">
        <v>-13.257</v>
      </c>
      <c r="CC53" s="163">
        <v>17.192</v>
      </c>
      <c r="CD53" s="163">
        <v>16.001000000000001</v>
      </c>
      <c r="CE53" s="163">
        <v>-3.7909999999999999</v>
      </c>
      <c r="CF53" s="163">
        <v>-44.883000000000003</v>
      </c>
      <c r="CG53" s="163">
        <v>-44.813000000000002</v>
      </c>
      <c r="CH53" s="163">
        <v>7.7225000000000001</v>
      </c>
      <c r="CI53" s="163">
        <v>-1.7419</v>
      </c>
      <c r="CJ53" s="163">
        <v>2.88</v>
      </c>
      <c r="CK53" s="164"/>
      <c r="CL53" s="163">
        <v>45.098999999999997</v>
      </c>
      <c r="CM53" s="163">
        <v>5.5998999999999999</v>
      </c>
      <c r="CN53" s="163">
        <v>-3.2999000000000001</v>
      </c>
      <c r="CO53" s="163">
        <v>25.765999999999998</v>
      </c>
      <c r="CP53" s="163">
        <v>25.827000000000002</v>
      </c>
      <c r="CQ53" s="163">
        <v>24.885000000000002</v>
      </c>
      <c r="CR53" s="163">
        <v>76.721999999999994</v>
      </c>
      <c r="CS53" s="163">
        <v>76.078000000000003</v>
      </c>
      <c r="CT53" s="163">
        <v>-25.338999999999999</v>
      </c>
      <c r="CU53" s="163">
        <v>-77.801000000000002</v>
      </c>
      <c r="CV53" s="163">
        <v>-0.36180000000000001</v>
      </c>
      <c r="CW53" s="163">
        <v>3.0722999999999998</v>
      </c>
      <c r="CX53" s="163">
        <v>33.048999999999999</v>
      </c>
      <c r="CY53" s="163">
        <v>23.989000000000001</v>
      </c>
      <c r="CZ53" s="163">
        <v>9.2235999999999994</v>
      </c>
      <c r="DA53" s="163">
        <v>9.4756999999999998</v>
      </c>
      <c r="DB53" s="163">
        <v>-9.6300000000000008</v>
      </c>
      <c r="DC53" s="164"/>
      <c r="DD53" s="164"/>
      <c r="DE53" s="163">
        <v>0.78769999999999996</v>
      </c>
      <c r="DF53" s="163">
        <v>32.523000000000003</v>
      </c>
      <c r="DG53" s="163">
        <v>1.46E-2</v>
      </c>
      <c r="DH53" s="163">
        <v>-4.7934000000000001</v>
      </c>
      <c r="DI53" s="163">
        <v>5</v>
      </c>
      <c r="DJ53" s="163">
        <v>4.6999000000000004</v>
      </c>
      <c r="DK53" s="163">
        <v>-5.7103999999999999</v>
      </c>
      <c r="DL53" s="163">
        <v>4.12</v>
      </c>
      <c r="DM53" s="163">
        <v>55.52</v>
      </c>
      <c r="DN53" s="163">
        <v>12.066000000000001</v>
      </c>
      <c r="DO53" s="163">
        <v>4.8600000000000003</v>
      </c>
      <c r="DP53" s="163">
        <v>-6.63</v>
      </c>
      <c r="DQ53" s="163">
        <v>12.77</v>
      </c>
      <c r="DR53" s="163">
        <v>-32.091000000000001</v>
      </c>
      <c r="DS53" s="163">
        <v>-5.14</v>
      </c>
      <c r="DT53" s="163">
        <v>-5.1999000000000004</v>
      </c>
      <c r="DU53" s="163">
        <v>25.77</v>
      </c>
      <c r="DV53" s="163">
        <v>24.7</v>
      </c>
      <c r="DW53" s="163">
        <v>-30.635999999999999</v>
      </c>
      <c r="DX53" s="164"/>
      <c r="DY53" s="163">
        <v>-35.164999999999999</v>
      </c>
      <c r="DZ53" s="163">
        <v>-34.29</v>
      </c>
      <c r="EA53" s="163">
        <v>33.259</v>
      </c>
      <c r="EB53" s="163">
        <v>11.391</v>
      </c>
      <c r="EC53" s="163">
        <v>-0.25969999999999999</v>
      </c>
      <c r="ED53" s="163">
        <v>0.47960000000000003</v>
      </c>
      <c r="EE53" s="163">
        <v>-19.594999999999999</v>
      </c>
      <c r="EF53" s="163">
        <v>-25.722000000000001</v>
      </c>
      <c r="EG53" s="163">
        <v>-12.084</v>
      </c>
      <c r="EH53" s="163">
        <v>28.12</v>
      </c>
      <c r="EI53" s="163">
        <v>-38.301000000000002</v>
      </c>
      <c r="EJ53" s="163">
        <v>0</v>
      </c>
      <c r="EK53" s="163">
        <v>-10.571</v>
      </c>
      <c r="EL53" s="163">
        <v>-9.8672000000000004</v>
      </c>
      <c r="EM53" s="163">
        <v>26.602</v>
      </c>
      <c r="EN53" s="163">
        <v>-10.35</v>
      </c>
      <c r="EO53" s="163">
        <v>-9.8163</v>
      </c>
      <c r="EP53" s="163">
        <v>-18.946999999999999</v>
      </c>
      <c r="EQ53" s="163">
        <v>-26.518000000000001</v>
      </c>
      <c r="ER53" s="163">
        <v>-26.256</v>
      </c>
      <c r="ES53" s="163">
        <v>17.937000000000001</v>
      </c>
      <c r="ET53" s="163">
        <v>12.3</v>
      </c>
      <c r="EU53" s="163">
        <v>-9.9498999999999995</v>
      </c>
      <c r="EV53" s="163">
        <v>0</v>
      </c>
      <c r="EW53" s="163">
        <v>3.504</v>
      </c>
      <c r="EX53" s="163">
        <v>-12.843</v>
      </c>
      <c r="EY53" s="163">
        <v>-11.178000000000001</v>
      </c>
      <c r="EZ53" s="163">
        <v>-11.015000000000001</v>
      </c>
      <c r="FA53" s="163">
        <v>8.3575999999999997</v>
      </c>
      <c r="FB53" s="163">
        <v>16.207999999999998</v>
      </c>
      <c r="FC53" s="163">
        <v>-30.998000000000001</v>
      </c>
      <c r="FD53" s="163">
        <v>5.7319000000000004</v>
      </c>
      <c r="FE53" s="163">
        <v>0</v>
      </c>
      <c r="FF53" s="164"/>
      <c r="FG53" s="163">
        <v>3.383</v>
      </c>
      <c r="FH53" s="163">
        <v>3.1804000000000001</v>
      </c>
      <c r="FI53" s="163">
        <v>2.2511999999999999</v>
      </c>
      <c r="FJ53" s="163">
        <v>0</v>
      </c>
      <c r="FK53" s="163">
        <v>0</v>
      </c>
      <c r="FL53" s="163">
        <v>28.3</v>
      </c>
      <c r="FM53" s="163">
        <v>16.545999999999999</v>
      </c>
      <c r="FN53" s="163">
        <v>16.439</v>
      </c>
      <c r="FO53" s="164"/>
      <c r="FP53" s="164"/>
      <c r="FQ53" s="163">
        <v>7.8869999999999996</v>
      </c>
      <c r="FR53" s="163">
        <v>-6.0099</v>
      </c>
      <c r="FS53" s="163">
        <v>-2.5099</v>
      </c>
      <c r="FT53" s="163">
        <v>0.35089999999999999</v>
      </c>
      <c r="FU53" s="163">
        <v>1.99</v>
      </c>
      <c r="FV53" s="164"/>
      <c r="FW53" s="164"/>
      <c r="FX53" s="163">
        <v>1.3754999999999999</v>
      </c>
      <c r="FY53" s="163">
        <v>6.8989000000000003</v>
      </c>
      <c r="FZ53" s="163">
        <v>0.82599999999999996</v>
      </c>
      <c r="GA53" s="163">
        <v>1.2085999999999999</v>
      </c>
      <c r="GB53" s="163">
        <v>25.818999999999999</v>
      </c>
      <c r="GC53" s="163">
        <v>-38.319000000000003</v>
      </c>
      <c r="GD53" s="163">
        <v>-28.812999999999999</v>
      </c>
      <c r="GE53" s="163">
        <v>-2.0598999999999998</v>
      </c>
      <c r="GF53" s="163">
        <v>34.384</v>
      </c>
      <c r="GG53" s="163">
        <v>-0.1</v>
      </c>
      <c r="GH53" s="163">
        <v>23.277000000000001</v>
      </c>
      <c r="GI53" s="163">
        <v>6.4993999999999996</v>
      </c>
      <c r="GJ53" s="163">
        <v>-7.1087999999999996</v>
      </c>
      <c r="GK53" s="163">
        <v>2.5131999999999999</v>
      </c>
      <c r="GL53" s="163">
        <v>8.0299999999999996E-2</v>
      </c>
      <c r="GM53" s="164"/>
      <c r="GN53" s="163">
        <v>-12.449</v>
      </c>
      <c r="GO53" s="163">
        <v>-15.898</v>
      </c>
      <c r="GP53" s="164"/>
      <c r="GQ53" s="163">
        <v>-34.872999999999998</v>
      </c>
      <c r="GR53" s="163">
        <v>-20.751000000000001</v>
      </c>
      <c r="GS53" s="163">
        <v>-12.875</v>
      </c>
      <c r="GT53" s="163">
        <v>147.63999999999999</v>
      </c>
      <c r="GU53" s="163">
        <v>-8.1311999999999998</v>
      </c>
      <c r="GV53" s="163">
        <v>-9.8389000000000006</v>
      </c>
      <c r="GW53" s="163">
        <v>-5.7808999999999999</v>
      </c>
      <c r="GX53" s="163">
        <v>-0.87670000000000003</v>
      </c>
      <c r="GY53" s="163">
        <v>9.0768000000000004</v>
      </c>
      <c r="GZ53" s="163">
        <v>9.2174999999999994</v>
      </c>
      <c r="HA53" s="163">
        <v>-2</v>
      </c>
      <c r="HB53" s="163">
        <v>5.0860000000000003</v>
      </c>
      <c r="HC53" s="163">
        <v>6.3822000000000001</v>
      </c>
      <c r="HD53" s="163">
        <v>14.67</v>
      </c>
      <c r="HE53" s="163">
        <v>-10.305999999999999</v>
      </c>
      <c r="HF53" s="164"/>
      <c r="HG53" s="163">
        <v>61.277000000000001</v>
      </c>
      <c r="HH53" s="163">
        <v>30.571000000000002</v>
      </c>
      <c r="HI53" s="163">
        <v>10.992000000000001</v>
      </c>
      <c r="HJ53" s="163">
        <v>11.877000000000001</v>
      </c>
      <c r="HK53" s="163">
        <v>0</v>
      </c>
      <c r="HL53" s="163">
        <v>0</v>
      </c>
      <c r="HM53" s="163">
        <v>0</v>
      </c>
      <c r="HN53" s="163">
        <v>0</v>
      </c>
      <c r="HO53" s="163">
        <v>33.494999999999997</v>
      </c>
      <c r="HP53" s="164"/>
      <c r="HQ53" s="163">
        <v>-13.814</v>
      </c>
      <c r="HR53" s="163">
        <v>-12.858000000000001</v>
      </c>
      <c r="HS53" s="163">
        <v>-13.968</v>
      </c>
      <c r="HT53" s="163">
        <v>-13.77</v>
      </c>
      <c r="HU53" s="163">
        <v>2.5198999999999998</v>
      </c>
      <c r="HV53" s="163">
        <v>2.5899000000000001</v>
      </c>
      <c r="HW53" s="163">
        <v>-26.899000000000001</v>
      </c>
      <c r="HX53" s="163">
        <v>-26.899000000000001</v>
      </c>
      <c r="HY53" s="163">
        <v>1.0904</v>
      </c>
      <c r="HZ53" s="163">
        <v>-4.4800000000000004</v>
      </c>
      <c r="IA53" s="163">
        <v>25.47</v>
      </c>
      <c r="IB53" s="163">
        <v>22.312999999999999</v>
      </c>
      <c r="IC53" s="163">
        <v>22.303999999999998</v>
      </c>
      <c r="ID53" s="163">
        <v>-17.399000000000001</v>
      </c>
      <c r="IE53" s="164"/>
      <c r="IF53" s="163">
        <v>1.2999000000000001</v>
      </c>
      <c r="IG53" s="163">
        <v>0.4</v>
      </c>
      <c r="IH53" s="163">
        <v>-17.7</v>
      </c>
      <c r="II53" s="163">
        <v>-17.558</v>
      </c>
      <c r="IJ53" s="163">
        <v>-100.73</v>
      </c>
      <c r="IK53" s="163">
        <v>77.515000000000001</v>
      </c>
      <c r="IL53" s="163">
        <v>-241.76</v>
      </c>
      <c r="IM53" s="163">
        <v>24.132999999999999</v>
      </c>
      <c r="IN53" s="163">
        <v>150.36000000000001</v>
      </c>
      <c r="IO53" s="163">
        <v>68.596000000000004</v>
      </c>
      <c r="IP53" s="163">
        <v>93.156000000000006</v>
      </c>
      <c r="IQ53" s="163">
        <v>140.07</v>
      </c>
      <c r="IR53" s="163">
        <v>36.606999999999999</v>
      </c>
      <c r="IS53" s="163">
        <v>9.1805000000000003</v>
      </c>
      <c r="IT53" s="164"/>
      <c r="IU53" s="163">
        <v>29.565999999999999</v>
      </c>
      <c r="IV53" s="163">
        <v>-33.317</v>
      </c>
      <c r="IW53" s="163">
        <v>182.59</v>
      </c>
      <c r="IX53" s="163">
        <v>-136.88999999999999</v>
      </c>
      <c r="IY53" s="163">
        <v>57.345999999999997</v>
      </c>
      <c r="IZ53" s="163">
        <v>-44.383000000000003</v>
      </c>
      <c r="JA53" s="163">
        <v>-3.28</v>
      </c>
      <c r="JB53" s="163">
        <v>8.8796999999999997</v>
      </c>
      <c r="JC53" s="164"/>
      <c r="JD53" s="163">
        <v>-2.1158999999999999</v>
      </c>
      <c r="JE53" s="163">
        <v>-2.1080000000000001</v>
      </c>
      <c r="JF53" s="163">
        <v>-0.48</v>
      </c>
      <c r="JG53" s="163">
        <v>3.8399000000000001</v>
      </c>
      <c r="JH53" s="163">
        <v>-4.9290000000000003</v>
      </c>
      <c r="JI53" s="163">
        <v>-10.048</v>
      </c>
      <c r="JJ53" s="163">
        <v>9.4070999999999998</v>
      </c>
      <c r="JK53" s="163">
        <v>-7.9972000000000003</v>
      </c>
      <c r="JL53" s="164"/>
      <c r="JM53" s="163">
        <v>-0.95199999999999996</v>
      </c>
      <c r="JN53" s="163">
        <v>-1.4589000000000001</v>
      </c>
      <c r="JO53" s="163">
        <v>0</v>
      </c>
      <c r="JP53" s="163">
        <v>0</v>
      </c>
      <c r="JQ53" s="163">
        <v>3.3881999999999999</v>
      </c>
      <c r="JR53" s="163">
        <v>3.1993</v>
      </c>
      <c r="JS53" s="163">
        <v>3.2896000000000001</v>
      </c>
      <c r="JT53" s="164"/>
      <c r="JU53" s="163">
        <v>13.8</v>
      </c>
      <c r="JV53" s="163">
        <v>4.1173000000000002</v>
      </c>
      <c r="JW53" s="163">
        <v>-0.14000000000000001</v>
      </c>
      <c r="JX53" s="163">
        <v>0.37</v>
      </c>
      <c r="JY53" s="163">
        <v>-10.669</v>
      </c>
      <c r="JZ53" s="163">
        <v>-3.8509000000000002</v>
      </c>
      <c r="KA53" s="163">
        <v>-24.477</v>
      </c>
      <c r="KB53" s="163">
        <v>-7.5609000000000002</v>
      </c>
      <c r="KC53" s="163">
        <v>0</v>
      </c>
      <c r="KD53" s="163">
        <v>-26.486999999999998</v>
      </c>
      <c r="KE53" s="163">
        <v>-4.9188000000000001</v>
      </c>
      <c r="KF53" s="163">
        <v>-15.199</v>
      </c>
      <c r="KG53" s="163">
        <v>-1.8998999999999999</v>
      </c>
      <c r="KH53" s="163">
        <v>0</v>
      </c>
      <c r="KI53" s="163">
        <v>-96.274000000000001</v>
      </c>
    </row>
    <row r="54" spans="1:295" ht="18" customHeight="1" x14ac:dyDescent="0.3">
      <c r="A54" s="160" t="s">
        <v>61</v>
      </c>
      <c r="B54" s="160" t="s">
        <v>752</v>
      </c>
      <c r="C54" s="163">
        <v>0</v>
      </c>
      <c r="D54" s="163">
        <v>5.6830999999999996</v>
      </c>
      <c r="E54" s="163">
        <v>-11.680999999999999</v>
      </c>
      <c r="F54" s="163">
        <v>3.5030999999999999</v>
      </c>
      <c r="G54" s="163">
        <v>7.1449999999999996</v>
      </c>
      <c r="H54" s="163">
        <v>0</v>
      </c>
      <c r="I54" s="163">
        <v>13.518000000000001</v>
      </c>
      <c r="J54" s="164"/>
      <c r="K54" s="163">
        <v>16.885999999999999</v>
      </c>
      <c r="L54" s="163">
        <v>6.7706999999999997</v>
      </c>
      <c r="M54" s="163">
        <v>6.4272</v>
      </c>
      <c r="N54" s="163">
        <v>-17.760000000000002</v>
      </c>
      <c r="O54" s="163">
        <v>-22</v>
      </c>
      <c r="P54" s="163">
        <v>-2.2000000000000002</v>
      </c>
      <c r="Q54" s="163">
        <v>0.82799999999999996</v>
      </c>
      <c r="R54" s="163">
        <v>-15.398999999999999</v>
      </c>
      <c r="S54" s="163">
        <v>3.4209000000000001</v>
      </c>
      <c r="T54" s="163">
        <v>-3.4468999999999999</v>
      </c>
      <c r="U54" s="163">
        <v>4.2534999999999998</v>
      </c>
      <c r="V54" s="163">
        <v>4.1806999999999999</v>
      </c>
      <c r="W54" s="163">
        <v>7.3014000000000001</v>
      </c>
      <c r="X54" s="163">
        <v>0</v>
      </c>
      <c r="Y54" s="163">
        <v>0.94110000000000005</v>
      </c>
      <c r="Z54" s="163">
        <v>2.5078999999999998</v>
      </c>
      <c r="AA54" s="164"/>
      <c r="AB54" s="163">
        <v>-1.0633999999999999</v>
      </c>
      <c r="AC54" s="163">
        <v>0.314</v>
      </c>
      <c r="AD54" s="163">
        <v>0.34599999999999997</v>
      </c>
      <c r="AE54" s="163">
        <v>1.1899</v>
      </c>
      <c r="AF54" s="163">
        <v>-2.2200000000000002</v>
      </c>
      <c r="AG54" s="163">
        <v>-15.4</v>
      </c>
      <c r="AH54" s="163">
        <v>-0.29199999999999998</v>
      </c>
      <c r="AI54" s="163">
        <v>0.23400000000000001</v>
      </c>
      <c r="AJ54" s="163">
        <v>-11.14</v>
      </c>
      <c r="AK54" s="163">
        <v>-10.898999999999999</v>
      </c>
      <c r="AL54" s="163">
        <v>-10</v>
      </c>
      <c r="AM54" s="163">
        <v>-12.72</v>
      </c>
      <c r="AN54" s="163">
        <v>-12.789</v>
      </c>
      <c r="AO54" s="163">
        <v>5.5724</v>
      </c>
      <c r="AP54" s="163">
        <v>4.07</v>
      </c>
      <c r="AQ54" s="163">
        <v>15.962999999999999</v>
      </c>
      <c r="AR54" s="163">
        <v>17.888999999999999</v>
      </c>
      <c r="AS54" s="163">
        <v>-14.138999999999999</v>
      </c>
      <c r="AT54" s="163">
        <v>-2.6791</v>
      </c>
      <c r="AU54" s="163">
        <v>-31.454999999999998</v>
      </c>
      <c r="AV54" s="163">
        <v>0.13969999999999999</v>
      </c>
      <c r="AW54" s="163">
        <v>0.21929999999999999</v>
      </c>
      <c r="AX54" s="163">
        <v>-15.539</v>
      </c>
      <c r="AY54" s="163">
        <v>-13.127000000000001</v>
      </c>
      <c r="AZ54" s="163">
        <v>1.9850000000000001</v>
      </c>
      <c r="BA54" s="163">
        <v>10.057</v>
      </c>
      <c r="BB54" s="163">
        <v>39.625999999999998</v>
      </c>
      <c r="BC54" s="163">
        <v>5.4539999999999997</v>
      </c>
      <c r="BD54" s="163">
        <v>-5.4999000000000002</v>
      </c>
      <c r="BE54" s="163">
        <v>-5.4999000000000002</v>
      </c>
      <c r="BF54" s="163">
        <v>-22.736000000000001</v>
      </c>
      <c r="BG54" s="163">
        <v>0</v>
      </c>
      <c r="BH54" s="163">
        <v>-2.5566</v>
      </c>
      <c r="BI54" s="163">
        <v>1.3141</v>
      </c>
      <c r="BJ54" s="163">
        <v>6.2644000000000002</v>
      </c>
      <c r="BK54" s="163">
        <v>5.1993999999999998</v>
      </c>
      <c r="BL54" s="163">
        <v>2.2968000000000002</v>
      </c>
      <c r="BM54" s="163">
        <v>1.7171000000000001</v>
      </c>
      <c r="BN54" s="163">
        <v>-116.09</v>
      </c>
      <c r="BO54" s="163">
        <v>66.988</v>
      </c>
      <c r="BP54" s="163">
        <v>67.049000000000007</v>
      </c>
      <c r="BQ54" s="163">
        <v>-99.003</v>
      </c>
      <c r="BR54" s="163">
        <v>-169.59</v>
      </c>
      <c r="BS54" s="163">
        <v>-9.1669</v>
      </c>
      <c r="BT54" s="164"/>
      <c r="BU54" s="164"/>
      <c r="BV54" s="163">
        <v>26.225999999999999</v>
      </c>
      <c r="BW54" s="163">
        <v>10.220000000000001</v>
      </c>
      <c r="BX54" s="163">
        <v>7.21</v>
      </c>
      <c r="BY54" s="163">
        <v>-5.25</v>
      </c>
      <c r="BZ54" s="163">
        <v>11.59</v>
      </c>
      <c r="CA54" s="163">
        <v>-13.391</v>
      </c>
      <c r="CB54" s="163">
        <v>-13.257</v>
      </c>
      <c r="CC54" s="163">
        <v>19.670000000000002</v>
      </c>
      <c r="CD54" s="163">
        <v>18.661999999999999</v>
      </c>
      <c r="CE54" s="163">
        <v>-1.2350000000000001</v>
      </c>
      <c r="CF54" s="163">
        <v>-37.341999999999999</v>
      </c>
      <c r="CG54" s="163">
        <v>-37.686999999999998</v>
      </c>
      <c r="CH54" s="163">
        <v>5.93</v>
      </c>
      <c r="CI54" s="163">
        <v>-2.0400000000000001E-2</v>
      </c>
      <c r="CJ54" s="163">
        <v>2.88</v>
      </c>
      <c r="CK54" s="163">
        <v>6.4119999999999999</v>
      </c>
      <c r="CL54" s="163">
        <v>33</v>
      </c>
      <c r="CM54" s="163">
        <v>2.5998999999999999</v>
      </c>
      <c r="CN54" s="163">
        <v>-2.7698999999999998</v>
      </c>
      <c r="CO54" s="163">
        <v>25.241</v>
      </c>
      <c r="CP54" s="163">
        <v>25.434000000000001</v>
      </c>
      <c r="CQ54" s="163">
        <v>24.478000000000002</v>
      </c>
      <c r="CR54" s="163">
        <v>76.528000000000006</v>
      </c>
      <c r="CS54" s="163">
        <v>76.95</v>
      </c>
      <c r="CT54" s="163">
        <v>-21.919</v>
      </c>
      <c r="CU54" s="163">
        <v>-78.251999999999995</v>
      </c>
      <c r="CV54" s="163">
        <v>-0.72399999999999998</v>
      </c>
      <c r="CW54" s="163">
        <v>2.9495</v>
      </c>
      <c r="CX54" s="163">
        <v>30.559000000000001</v>
      </c>
      <c r="CY54" s="163">
        <v>23.42</v>
      </c>
      <c r="CZ54" s="163">
        <v>8.4422999999999995</v>
      </c>
      <c r="DA54" s="163">
        <v>8.6943999999999999</v>
      </c>
      <c r="DB54" s="163">
        <v>-9.1098999999999997</v>
      </c>
      <c r="DC54" s="163">
        <v>25.512</v>
      </c>
      <c r="DD54" s="163">
        <v>-1.0887</v>
      </c>
      <c r="DE54" s="163">
        <v>-1.0948</v>
      </c>
      <c r="DF54" s="163">
        <v>29.542999999999999</v>
      </c>
      <c r="DG54" s="163">
        <v>1.4800000000000001E-2</v>
      </c>
      <c r="DH54" s="163">
        <v>-4.6009000000000002</v>
      </c>
      <c r="DI54" s="163">
        <v>2.2000000000000002</v>
      </c>
      <c r="DJ54" s="163">
        <v>2.2999000000000001</v>
      </c>
      <c r="DK54" s="163">
        <v>-5.7127999999999997</v>
      </c>
      <c r="DL54" s="163">
        <v>3.1848999999999998</v>
      </c>
      <c r="DM54" s="163">
        <v>53.942999999999998</v>
      </c>
      <c r="DN54" s="163">
        <v>10.210000000000001</v>
      </c>
      <c r="DO54" s="163">
        <v>3.56</v>
      </c>
      <c r="DP54" s="163">
        <v>-6.45</v>
      </c>
      <c r="DQ54" s="163">
        <v>12.271000000000001</v>
      </c>
      <c r="DR54" s="163">
        <v>-28.291</v>
      </c>
      <c r="DS54" s="163">
        <v>-7.01</v>
      </c>
      <c r="DT54" s="163">
        <v>-7.1798999999999999</v>
      </c>
      <c r="DU54" s="163">
        <v>28.44</v>
      </c>
      <c r="DV54" s="163">
        <v>23.02</v>
      </c>
      <c r="DW54" s="163">
        <v>-26.945</v>
      </c>
      <c r="DX54" s="163">
        <v>-13.909000000000001</v>
      </c>
      <c r="DY54" s="163">
        <v>-33.19</v>
      </c>
      <c r="DZ54" s="163">
        <v>-32.662999999999997</v>
      </c>
      <c r="EA54" s="163">
        <v>31.768000000000001</v>
      </c>
      <c r="EB54" s="163">
        <v>10.419</v>
      </c>
      <c r="EC54" s="163">
        <v>-0.1744</v>
      </c>
      <c r="ED54" s="163">
        <v>0.43840000000000001</v>
      </c>
      <c r="EE54" s="163">
        <v>-20.864999999999998</v>
      </c>
      <c r="EF54" s="163">
        <v>-25.904</v>
      </c>
      <c r="EG54" s="163">
        <v>-11.507</v>
      </c>
      <c r="EH54" s="163">
        <v>30.335000000000001</v>
      </c>
      <c r="EI54" s="163">
        <v>-39.198</v>
      </c>
      <c r="EJ54" s="163">
        <v>0</v>
      </c>
      <c r="EK54" s="163">
        <v>-10.491</v>
      </c>
      <c r="EL54" s="163">
        <v>-9.7579999999999991</v>
      </c>
      <c r="EM54" s="163">
        <v>24.462</v>
      </c>
      <c r="EN54" s="163">
        <v>-8.0018999999999991</v>
      </c>
      <c r="EO54" s="163">
        <v>-7.9324000000000003</v>
      </c>
      <c r="EP54" s="163">
        <v>-22.02</v>
      </c>
      <c r="EQ54" s="163">
        <v>-26.344999999999999</v>
      </c>
      <c r="ER54" s="163">
        <v>-26.181999999999999</v>
      </c>
      <c r="ES54" s="163">
        <v>16.323</v>
      </c>
      <c r="ET54" s="163">
        <v>12.269</v>
      </c>
      <c r="EU54" s="163">
        <v>-6.46</v>
      </c>
      <c r="EV54" s="163">
        <v>0</v>
      </c>
      <c r="EW54" s="163">
        <v>3.2545999999999999</v>
      </c>
      <c r="EX54" s="163">
        <v>-7.0502000000000002</v>
      </c>
      <c r="EY54" s="163">
        <v>-10.766</v>
      </c>
      <c r="EZ54" s="163">
        <v>-10.804</v>
      </c>
      <c r="FA54" s="163">
        <v>8.0206999999999997</v>
      </c>
      <c r="FB54" s="163">
        <v>14.923</v>
      </c>
      <c r="FC54" s="163">
        <v>-32.548999999999999</v>
      </c>
      <c r="FD54" s="163">
        <v>5.7502000000000004</v>
      </c>
      <c r="FE54" s="163">
        <v>0</v>
      </c>
      <c r="FF54" s="163">
        <v>0</v>
      </c>
      <c r="FG54" s="163">
        <v>3.4670000000000001</v>
      </c>
      <c r="FH54" s="163">
        <v>2.6093999999999999</v>
      </c>
      <c r="FI54" s="163">
        <v>2.3431000000000002</v>
      </c>
      <c r="FJ54" s="163">
        <v>0.16750000000000001</v>
      </c>
      <c r="FK54" s="163">
        <v>0.33489999999999998</v>
      </c>
      <c r="FL54" s="163">
        <v>31.984000000000002</v>
      </c>
      <c r="FM54" s="163">
        <v>14.760999999999999</v>
      </c>
      <c r="FN54" s="163">
        <v>14.952999999999999</v>
      </c>
      <c r="FO54" s="163">
        <v>29.913</v>
      </c>
      <c r="FP54" s="163">
        <v>35.427999999999997</v>
      </c>
      <c r="FQ54" s="163">
        <v>6.6614000000000004</v>
      </c>
      <c r="FR54" s="163">
        <v>-6.9499000000000004</v>
      </c>
      <c r="FS54" s="163">
        <v>-2.5099</v>
      </c>
      <c r="FT54" s="163">
        <v>0.32429999999999998</v>
      </c>
      <c r="FU54" s="163">
        <v>1.82</v>
      </c>
      <c r="FV54" s="163">
        <v>3.8</v>
      </c>
      <c r="FW54" s="163">
        <v>0</v>
      </c>
      <c r="FX54" s="163">
        <v>1.2952999999999999</v>
      </c>
      <c r="FY54" s="163">
        <v>6.9978999999999996</v>
      </c>
      <c r="FZ54" s="163">
        <v>5.2999999999999999E-2</v>
      </c>
      <c r="GA54" s="163">
        <v>1.1837</v>
      </c>
      <c r="GB54" s="163">
        <v>24.67</v>
      </c>
      <c r="GC54" s="163">
        <v>-37.832000000000001</v>
      </c>
      <c r="GD54" s="163">
        <v>-29.167000000000002</v>
      </c>
      <c r="GE54" s="163">
        <v>-2.1899000000000002</v>
      </c>
      <c r="GF54" s="163">
        <v>32.759</v>
      </c>
      <c r="GG54" s="163">
        <v>-0.1</v>
      </c>
      <c r="GH54" s="163">
        <v>22.651</v>
      </c>
      <c r="GI54" s="163">
        <v>6.0145</v>
      </c>
      <c r="GJ54" s="163">
        <v>-6.4085000000000001</v>
      </c>
      <c r="GK54" s="163">
        <v>2.351</v>
      </c>
      <c r="GL54" s="163">
        <v>8.0299999999999996E-2</v>
      </c>
      <c r="GM54" s="164"/>
      <c r="GN54" s="163">
        <v>-12.449</v>
      </c>
      <c r="GO54" s="163">
        <v>-15.106</v>
      </c>
      <c r="GP54" s="163">
        <v>21.007000000000001</v>
      </c>
      <c r="GQ54" s="163">
        <v>-35.460999999999999</v>
      </c>
      <c r="GR54" s="163">
        <v>-18.033000000000001</v>
      </c>
      <c r="GS54" s="163">
        <v>-13.108000000000001</v>
      </c>
      <c r="GT54" s="163">
        <v>143.91</v>
      </c>
      <c r="GU54" s="163">
        <v>-8.6028000000000002</v>
      </c>
      <c r="GV54" s="163">
        <v>-10.195</v>
      </c>
      <c r="GW54" s="163">
        <v>-5.6771000000000003</v>
      </c>
      <c r="GX54" s="163">
        <v>-1.05</v>
      </c>
      <c r="GY54" s="163">
        <v>9.0693999999999999</v>
      </c>
      <c r="GZ54" s="163">
        <v>9.1067999999999998</v>
      </c>
      <c r="HA54" s="163">
        <v>-1.9395</v>
      </c>
      <c r="HB54" s="163">
        <v>4.2599</v>
      </c>
      <c r="HC54" s="163">
        <v>6.3795999999999999</v>
      </c>
      <c r="HD54" s="163">
        <v>12.989000000000001</v>
      </c>
      <c r="HE54" s="163">
        <v>-8.9309999999999992</v>
      </c>
      <c r="HF54" s="163">
        <v>-27.646999999999998</v>
      </c>
      <c r="HG54" s="163">
        <v>60.898000000000003</v>
      </c>
      <c r="HH54" s="163">
        <v>28.321000000000002</v>
      </c>
      <c r="HI54" s="163">
        <v>10.923999999999999</v>
      </c>
      <c r="HJ54" s="163">
        <v>11.061999999999999</v>
      </c>
      <c r="HK54" s="163">
        <v>0</v>
      </c>
      <c r="HL54" s="163">
        <v>0</v>
      </c>
      <c r="HM54" s="163">
        <v>0</v>
      </c>
      <c r="HN54" s="163">
        <v>-10.651999999999999</v>
      </c>
      <c r="HO54" s="163">
        <v>33.494999999999997</v>
      </c>
      <c r="HP54" s="163">
        <v>35.090000000000003</v>
      </c>
      <c r="HQ54" s="163">
        <v>-15.577</v>
      </c>
      <c r="HR54" s="163">
        <v>-15.121</v>
      </c>
      <c r="HS54" s="163">
        <v>-13.603</v>
      </c>
      <c r="HT54" s="163">
        <v>-13.332000000000001</v>
      </c>
      <c r="HU54" s="163">
        <v>4.57</v>
      </c>
      <c r="HV54" s="163">
        <v>4.6500000000000004</v>
      </c>
      <c r="HW54" s="163">
        <v>-27.399000000000001</v>
      </c>
      <c r="HX54" s="163">
        <v>-27.6</v>
      </c>
      <c r="HY54" s="163">
        <v>1.4254</v>
      </c>
      <c r="HZ54" s="163">
        <v>-5.0399000000000003</v>
      </c>
      <c r="IA54" s="163">
        <v>31.420999999999999</v>
      </c>
      <c r="IB54" s="163">
        <v>21.318000000000001</v>
      </c>
      <c r="IC54" s="163">
        <v>21.192</v>
      </c>
      <c r="ID54" s="163">
        <v>-17.798999999999999</v>
      </c>
      <c r="IE54" s="163">
        <v>-29.399000000000001</v>
      </c>
      <c r="IF54" s="163">
        <v>3</v>
      </c>
      <c r="IG54" s="163">
        <v>2.4</v>
      </c>
      <c r="IH54" s="163">
        <v>-17.7</v>
      </c>
      <c r="II54" s="163">
        <v>-17.78</v>
      </c>
      <c r="IJ54" s="163">
        <v>-100.73</v>
      </c>
      <c r="IK54" s="163">
        <v>73.131</v>
      </c>
      <c r="IL54" s="163">
        <v>-242.45</v>
      </c>
      <c r="IM54" s="163">
        <v>28.06</v>
      </c>
      <c r="IN54" s="163">
        <v>158.41</v>
      </c>
      <c r="IO54" s="163">
        <v>67.409000000000006</v>
      </c>
      <c r="IP54" s="163">
        <v>89.331000000000003</v>
      </c>
      <c r="IQ54" s="163">
        <v>146.52000000000001</v>
      </c>
      <c r="IR54" s="163">
        <v>37.463000000000001</v>
      </c>
      <c r="IS54" s="163">
        <v>6.0387000000000004</v>
      </c>
      <c r="IT54" s="163">
        <v>28.965</v>
      </c>
      <c r="IU54" s="163">
        <v>29.469000000000001</v>
      </c>
      <c r="IV54" s="163">
        <v>-41.558</v>
      </c>
      <c r="IW54" s="163">
        <v>179.27</v>
      </c>
      <c r="IX54" s="163">
        <v>-139.18</v>
      </c>
      <c r="IY54" s="163">
        <v>53.75</v>
      </c>
      <c r="IZ54" s="163">
        <v>-40.270000000000003</v>
      </c>
      <c r="JA54" s="163">
        <v>-2.8576999999999999</v>
      </c>
      <c r="JB54" s="163">
        <v>8.8796999999999997</v>
      </c>
      <c r="JC54" s="163">
        <v>-3.44</v>
      </c>
      <c r="JD54" s="163">
        <v>-2.081</v>
      </c>
      <c r="JE54" s="163">
        <v>-2.0790000000000002</v>
      </c>
      <c r="JF54" s="163">
        <v>0</v>
      </c>
      <c r="JG54" s="163">
        <v>4.1599000000000004</v>
      </c>
      <c r="JH54" s="163">
        <v>-5.0152000000000001</v>
      </c>
      <c r="JI54" s="163">
        <v>-9.7856000000000005</v>
      </c>
      <c r="JJ54" s="163">
        <v>8.5556999999999999</v>
      </c>
      <c r="JK54" s="163">
        <v>-7.5576999999999996</v>
      </c>
      <c r="JL54" s="163">
        <v>7</v>
      </c>
      <c r="JM54" s="163">
        <v>0.878</v>
      </c>
      <c r="JN54" s="163">
        <v>-1.3509</v>
      </c>
      <c r="JO54" s="163">
        <v>0</v>
      </c>
      <c r="JP54" s="163">
        <v>0</v>
      </c>
      <c r="JQ54" s="163">
        <v>2.9418000000000002</v>
      </c>
      <c r="JR54" s="163">
        <v>3.6596000000000002</v>
      </c>
      <c r="JS54" s="163">
        <v>3.6065</v>
      </c>
      <c r="JT54" s="164"/>
      <c r="JU54" s="163">
        <v>14</v>
      </c>
      <c r="JV54" s="163">
        <v>4.6208</v>
      </c>
      <c r="JW54" s="163">
        <v>-0.2</v>
      </c>
      <c r="JX54" s="163">
        <v>0.37</v>
      </c>
      <c r="JY54" s="163">
        <v>-9.0778999999999996</v>
      </c>
      <c r="JZ54" s="163">
        <v>-4.3174999999999999</v>
      </c>
      <c r="KA54" s="163">
        <v>-24.408000000000001</v>
      </c>
      <c r="KB54" s="163">
        <v>-6.9260000000000002</v>
      </c>
      <c r="KC54" s="163">
        <v>0</v>
      </c>
      <c r="KD54" s="163">
        <v>-26.468</v>
      </c>
      <c r="KE54" s="163">
        <v>-4.5529999999999999</v>
      </c>
      <c r="KF54" s="163">
        <v>-14.5</v>
      </c>
      <c r="KG54" s="163">
        <v>-2.2999000000000001</v>
      </c>
      <c r="KH54" s="163">
        <v>0</v>
      </c>
      <c r="KI54" s="163">
        <v>-96.403999999999996</v>
      </c>
    </row>
    <row r="55" spans="1:295" ht="18" customHeight="1" x14ac:dyDescent="0.3">
      <c r="A55" s="160" t="s">
        <v>61</v>
      </c>
      <c r="B55" s="160" t="s">
        <v>753</v>
      </c>
      <c r="C55" s="163">
        <v>0</v>
      </c>
      <c r="D55" s="163">
        <v>5.4970999999999997</v>
      </c>
      <c r="E55" s="163">
        <v>-11.22</v>
      </c>
      <c r="F55" s="163">
        <v>5.4169999999999998</v>
      </c>
      <c r="G55" s="163">
        <v>7.1048999999999998</v>
      </c>
      <c r="H55" s="163">
        <v>0</v>
      </c>
      <c r="I55" s="164"/>
      <c r="J55" s="164"/>
      <c r="K55" s="163">
        <v>15.808</v>
      </c>
      <c r="L55" s="163">
        <v>6.4077999999999999</v>
      </c>
      <c r="M55" s="163">
        <v>6.0669000000000004</v>
      </c>
      <c r="N55" s="163">
        <v>-17.760000000000002</v>
      </c>
      <c r="O55" s="163">
        <v>-22</v>
      </c>
      <c r="P55" s="163">
        <v>-2.2000000000000002</v>
      </c>
      <c r="Q55" s="163">
        <v>2.4839000000000002</v>
      </c>
      <c r="R55" s="163">
        <v>-15.398999999999999</v>
      </c>
      <c r="S55" s="163">
        <v>3.93</v>
      </c>
      <c r="T55" s="163">
        <v>-2.6269999999999998</v>
      </c>
      <c r="U55" s="163">
        <v>4.1477000000000004</v>
      </c>
      <c r="V55" s="163">
        <v>4.0606</v>
      </c>
      <c r="W55" s="164"/>
      <c r="X55" s="163">
        <v>0</v>
      </c>
      <c r="Y55" s="163">
        <v>1.7477</v>
      </c>
      <c r="Z55" s="163">
        <v>2.3986999999999998</v>
      </c>
      <c r="AA55" s="164"/>
      <c r="AB55" s="163">
        <v>-0.88670000000000004</v>
      </c>
      <c r="AC55" s="163">
        <v>0.26100000000000001</v>
      </c>
      <c r="AD55" s="163">
        <v>0.27300000000000002</v>
      </c>
      <c r="AE55" s="163">
        <v>1.649</v>
      </c>
      <c r="AF55" s="163">
        <v>-2.2200000000000002</v>
      </c>
      <c r="AG55" s="163">
        <v>-15.4</v>
      </c>
      <c r="AH55" s="163">
        <v>-0.29199999999999998</v>
      </c>
      <c r="AI55" s="163">
        <v>0.23400000000000001</v>
      </c>
      <c r="AJ55" s="163">
        <v>-11.659000000000001</v>
      </c>
      <c r="AK55" s="163">
        <v>-11.64</v>
      </c>
      <c r="AL55" s="163">
        <v>-10</v>
      </c>
      <c r="AM55" s="163">
        <v>-12.64</v>
      </c>
      <c r="AN55" s="163">
        <v>-12.689</v>
      </c>
      <c r="AO55" s="163">
        <v>5.0384000000000002</v>
      </c>
      <c r="AP55" s="163">
        <v>4.2445000000000004</v>
      </c>
      <c r="AQ55" s="163">
        <v>18.512</v>
      </c>
      <c r="AR55" s="163">
        <v>18.780999999999999</v>
      </c>
      <c r="AS55" s="163">
        <v>-14.301</v>
      </c>
      <c r="AT55" s="163">
        <v>-3.081</v>
      </c>
      <c r="AU55" s="163">
        <v>-31.908000000000001</v>
      </c>
      <c r="AV55" s="163">
        <v>-0.31219999999999998</v>
      </c>
      <c r="AW55" s="163">
        <v>-0.19020000000000001</v>
      </c>
      <c r="AX55" s="163">
        <v>-14.601000000000001</v>
      </c>
      <c r="AY55" s="163">
        <v>-12.19</v>
      </c>
      <c r="AZ55" s="163">
        <v>1.9850000000000001</v>
      </c>
      <c r="BA55" s="163">
        <v>11.459</v>
      </c>
      <c r="BB55" s="163">
        <v>32.841000000000001</v>
      </c>
      <c r="BC55" s="163">
        <v>5.1741999999999999</v>
      </c>
      <c r="BD55" s="163">
        <v>-5.3998999999999997</v>
      </c>
      <c r="BE55" s="163">
        <v>-5.3998999999999997</v>
      </c>
      <c r="BF55" s="163">
        <v>-23.023</v>
      </c>
      <c r="BG55" s="163">
        <v>0</v>
      </c>
      <c r="BH55" s="163">
        <v>-2.6238999999999999</v>
      </c>
      <c r="BI55" s="163">
        <v>1.3141</v>
      </c>
      <c r="BJ55" s="163">
        <v>5.3357999999999999</v>
      </c>
      <c r="BK55" s="163">
        <v>5.2443</v>
      </c>
      <c r="BL55" s="163">
        <v>2.6901999999999999</v>
      </c>
      <c r="BM55" s="163">
        <v>1.9014</v>
      </c>
      <c r="BN55" s="163">
        <v>-125.12</v>
      </c>
      <c r="BO55" s="163">
        <v>66.774000000000001</v>
      </c>
      <c r="BP55" s="163">
        <v>67.353999999999999</v>
      </c>
      <c r="BQ55" s="163">
        <v>-96.052000000000007</v>
      </c>
      <c r="BR55" s="163">
        <v>-180.52</v>
      </c>
      <c r="BS55" s="163">
        <v>-9.1669</v>
      </c>
      <c r="BT55" s="164"/>
      <c r="BU55" s="164"/>
      <c r="BV55" s="163">
        <v>24.19</v>
      </c>
      <c r="BW55" s="163">
        <v>9.93</v>
      </c>
      <c r="BX55" s="163">
        <v>6.5998999999999999</v>
      </c>
      <c r="BY55" s="163">
        <v>-6.0399000000000003</v>
      </c>
      <c r="BZ55" s="163">
        <v>10.68</v>
      </c>
      <c r="CA55" s="163">
        <v>-11.114000000000001</v>
      </c>
      <c r="CB55" s="163">
        <v>-11.247999999999999</v>
      </c>
      <c r="CC55" s="163">
        <v>15.38</v>
      </c>
      <c r="CD55" s="163">
        <v>13.702999999999999</v>
      </c>
      <c r="CE55" s="163">
        <v>-0.8306</v>
      </c>
      <c r="CF55" s="163">
        <v>-39.276000000000003</v>
      </c>
      <c r="CG55" s="163">
        <v>-39.430999999999997</v>
      </c>
      <c r="CH55" s="163">
        <v>5.2655000000000003</v>
      </c>
      <c r="CI55" s="163">
        <v>-0.71209999999999996</v>
      </c>
      <c r="CJ55" s="163">
        <v>2.88</v>
      </c>
      <c r="CK55" s="163">
        <v>6.4119999999999999</v>
      </c>
      <c r="CL55" s="163">
        <v>28.399000000000001</v>
      </c>
      <c r="CM55" s="163">
        <v>4.4000000000000004</v>
      </c>
      <c r="CN55" s="163">
        <v>-2.96</v>
      </c>
      <c r="CO55" s="163">
        <v>22.965</v>
      </c>
      <c r="CP55" s="163">
        <v>22.707999999999998</v>
      </c>
      <c r="CQ55" s="163">
        <v>22.25</v>
      </c>
      <c r="CR55" s="163">
        <v>78.543000000000006</v>
      </c>
      <c r="CS55" s="163">
        <v>78.875</v>
      </c>
      <c r="CT55" s="163">
        <v>-20.888000000000002</v>
      </c>
      <c r="CU55" s="163">
        <v>-79.762</v>
      </c>
      <c r="CV55" s="163">
        <v>-0.58940000000000003</v>
      </c>
      <c r="CW55" s="163">
        <v>2.7084000000000001</v>
      </c>
      <c r="CX55" s="163">
        <v>28.94</v>
      </c>
      <c r="CY55" s="163">
        <v>22.989000000000001</v>
      </c>
      <c r="CZ55" s="163">
        <v>7.1923000000000004</v>
      </c>
      <c r="DA55" s="163">
        <v>7.4249000000000001</v>
      </c>
      <c r="DB55" s="163">
        <v>-8.51</v>
      </c>
      <c r="DC55" s="163">
        <v>25.512</v>
      </c>
      <c r="DD55" s="163">
        <v>-0.65739999999999998</v>
      </c>
      <c r="DE55" s="163">
        <v>-0.3412</v>
      </c>
      <c r="DF55" s="163">
        <v>29.452000000000002</v>
      </c>
      <c r="DG55" s="163">
        <v>1.4999999999999999E-2</v>
      </c>
      <c r="DH55" s="163">
        <v>-4.3396999999999997</v>
      </c>
      <c r="DI55" s="163">
        <v>4.5998999999999999</v>
      </c>
      <c r="DJ55" s="163">
        <v>4.5998999999999999</v>
      </c>
      <c r="DK55" s="163">
        <v>-5.5407000000000002</v>
      </c>
      <c r="DL55" s="163">
        <v>1.8758999999999999</v>
      </c>
      <c r="DM55" s="163">
        <v>52.523000000000003</v>
      </c>
      <c r="DN55" s="163">
        <v>8.5409000000000006</v>
      </c>
      <c r="DO55" s="163">
        <v>2.2599</v>
      </c>
      <c r="DP55" s="163">
        <v>-5.9</v>
      </c>
      <c r="DQ55" s="163">
        <v>11.542</v>
      </c>
      <c r="DR55" s="163">
        <v>-30.099</v>
      </c>
      <c r="DS55" s="163">
        <v>-7.44</v>
      </c>
      <c r="DT55" s="163">
        <v>-7.46</v>
      </c>
      <c r="DU55" s="163">
        <v>27.34</v>
      </c>
      <c r="DV55" s="163">
        <v>21.99</v>
      </c>
      <c r="DW55" s="163">
        <v>-29.071999999999999</v>
      </c>
      <c r="DX55" s="163">
        <v>-14.709</v>
      </c>
      <c r="DY55" s="163">
        <v>-31.306999999999999</v>
      </c>
      <c r="DZ55" s="163">
        <v>-30.89</v>
      </c>
      <c r="EA55" s="163">
        <v>26.222000000000001</v>
      </c>
      <c r="EB55" s="163">
        <v>5.8437000000000001</v>
      </c>
      <c r="EC55" s="163">
        <v>-4.4747000000000003</v>
      </c>
      <c r="ED55" s="163">
        <v>-4.3544</v>
      </c>
      <c r="EE55" s="163">
        <v>-19.777000000000001</v>
      </c>
      <c r="EF55" s="163">
        <v>-24.722999999999999</v>
      </c>
      <c r="EG55" s="163">
        <v>-10.845000000000001</v>
      </c>
      <c r="EH55" s="163">
        <v>20.241</v>
      </c>
      <c r="EI55" s="163">
        <v>-33.954000000000001</v>
      </c>
      <c r="EJ55" s="163">
        <v>0</v>
      </c>
      <c r="EK55" s="163">
        <v>-10.25</v>
      </c>
      <c r="EL55" s="163">
        <v>-9.6023999999999994</v>
      </c>
      <c r="EM55" s="163">
        <v>23.58</v>
      </c>
      <c r="EN55" s="163">
        <v>-9.2426999999999992</v>
      </c>
      <c r="EO55" s="163">
        <v>-9.2132000000000005</v>
      </c>
      <c r="EP55" s="163">
        <v>-13.827999999999999</v>
      </c>
      <c r="EQ55" s="163">
        <v>-26.573</v>
      </c>
      <c r="ER55" s="163">
        <v>-26.395</v>
      </c>
      <c r="ES55" s="163">
        <v>14.377000000000001</v>
      </c>
      <c r="ET55" s="163">
        <v>12.259</v>
      </c>
      <c r="EU55" s="163">
        <v>-11.539</v>
      </c>
      <c r="EV55" s="163">
        <v>0</v>
      </c>
      <c r="EW55" s="163">
        <v>3.0966999999999998</v>
      </c>
      <c r="EX55" s="163">
        <v>-8.8651999999999997</v>
      </c>
      <c r="EY55" s="163">
        <v>-11.295</v>
      </c>
      <c r="EZ55" s="163">
        <v>-11.002000000000001</v>
      </c>
      <c r="FA55" s="163">
        <v>7.867</v>
      </c>
      <c r="FB55" s="163">
        <v>13.753</v>
      </c>
      <c r="FC55" s="163">
        <v>-31.849</v>
      </c>
      <c r="FD55" s="163">
        <v>5.7074999999999996</v>
      </c>
      <c r="FE55" s="163">
        <v>0</v>
      </c>
      <c r="FF55" s="163">
        <v>0</v>
      </c>
      <c r="FG55" s="163">
        <v>0</v>
      </c>
      <c r="FH55" s="163">
        <v>3.4014000000000002</v>
      </c>
      <c r="FI55" s="163">
        <v>3.3372000000000002</v>
      </c>
      <c r="FJ55" s="163">
        <v>-2.0093999999999999</v>
      </c>
      <c r="FK55" s="163">
        <v>-2.3443000000000001</v>
      </c>
      <c r="FL55" s="163">
        <v>35.835000000000001</v>
      </c>
      <c r="FM55" s="163">
        <v>12.38</v>
      </c>
      <c r="FN55" s="163">
        <v>11.95</v>
      </c>
      <c r="FO55" s="163">
        <v>32.720999999999997</v>
      </c>
      <c r="FP55" s="163">
        <v>37.125999999999998</v>
      </c>
      <c r="FQ55" s="163">
        <v>5.2648999999999999</v>
      </c>
      <c r="FR55" s="163">
        <v>-5.0499000000000001</v>
      </c>
      <c r="FS55" s="163">
        <v>-2.9163999999999999</v>
      </c>
      <c r="FT55" s="164"/>
      <c r="FU55" s="163">
        <v>2.21</v>
      </c>
      <c r="FV55" s="163">
        <v>3.53</v>
      </c>
      <c r="FW55" s="163">
        <v>0</v>
      </c>
      <c r="FX55" s="163">
        <v>1.3159000000000001</v>
      </c>
      <c r="FY55" s="163">
        <v>7.1379000000000001</v>
      </c>
      <c r="FZ55" s="163">
        <v>0.28100000000000003</v>
      </c>
      <c r="GA55" s="163">
        <v>1.3645</v>
      </c>
      <c r="GB55" s="163">
        <v>23.85</v>
      </c>
      <c r="GC55" s="163">
        <v>-38.996000000000002</v>
      </c>
      <c r="GD55" s="163">
        <v>-30.908000000000001</v>
      </c>
      <c r="GE55" s="163">
        <v>-2.2299000000000002</v>
      </c>
      <c r="GF55" s="163">
        <v>32.131</v>
      </c>
      <c r="GG55" s="163">
        <v>-0.1</v>
      </c>
      <c r="GH55" s="163">
        <v>21.957999999999998</v>
      </c>
      <c r="GI55" s="163">
        <v>5.7008000000000001</v>
      </c>
      <c r="GJ55" s="163">
        <v>-6.1033999999999997</v>
      </c>
      <c r="GK55" s="163">
        <v>2.1379999999999999</v>
      </c>
      <c r="GL55" s="163">
        <v>8.0299999999999996E-2</v>
      </c>
      <c r="GM55" s="164"/>
      <c r="GN55" s="163">
        <v>-12.191000000000001</v>
      </c>
      <c r="GO55" s="163">
        <v>-15.366</v>
      </c>
      <c r="GP55" s="163">
        <v>22.53</v>
      </c>
      <c r="GQ55" s="163">
        <v>-35.881</v>
      </c>
      <c r="GR55" s="163">
        <v>-17.635000000000002</v>
      </c>
      <c r="GS55" s="163">
        <v>-13.161</v>
      </c>
      <c r="GT55" s="163">
        <v>140.04</v>
      </c>
      <c r="GU55" s="163">
        <v>-8.9009</v>
      </c>
      <c r="GV55" s="163">
        <v>-10.234</v>
      </c>
      <c r="GW55" s="163">
        <v>-5.8330000000000002</v>
      </c>
      <c r="GX55" s="163">
        <v>-0.97729999999999995</v>
      </c>
      <c r="GY55" s="163">
        <v>9.1646999999999998</v>
      </c>
      <c r="GZ55" s="163">
        <v>9.2570999999999994</v>
      </c>
      <c r="HA55" s="163">
        <v>-2</v>
      </c>
      <c r="HB55" s="163">
        <v>5.7653999999999996</v>
      </c>
      <c r="HC55" s="163">
        <v>7.9683000000000002</v>
      </c>
      <c r="HD55" s="163">
        <v>10.478999999999999</v>
      </c>
      <c r="HE55" s="163">
        <v>-7.4650999999999996</v>
      </c>
      <c r="HF55" s="163">
        <v>-26.722999999999999</v>
      </c>
      <c r="HG55" s="163">
        <v>59.116</v>
      </c>
      <c r="HH55" s="163">
        <v>28.716000000000001</v>
      </c>
      <c r="HI55" s="163">
        <v>10.582000000000001</v>
      </c>
      <c r="HJ55" s="163">
        <v>11.657999999999999</v>
      </c>
      <c r="HK55" s="163">
        <v>0</v>
      </c>
      <c r="HL55" s="163">
        <v>0</v>
      </c>
      <c r="HM55" s="163">
        <v>-10.666</v>
      </c>
      <c r="HN55" s="163">
        <v>0</v>
      </c>
      <c r="HO55" s="163">
        <v>33.494999999999997</v>
      </c>
      <c r="HP55" s="163">
        <v>35.090000000000003</v>
      </c>
      <c r="HQ55" s="163">
        <v>-13.814</v>
      </c>
      <c r="HR55" s="163">
        <v>-13.154</v>
      </c>
      <c r="HS55" s="163">
        <v>-12.904</v>
      </c>
      <c r="HT55" s="163">
        <v>-12.968999999999999</v>
      </c>
      <c r="HU55" s="163">
        <v>4.6900000000000004</v>
      </c>
      <c r="HV55" s="163">
        <v>4.76</v>
      </c>
      <c r="HW55" s="163">
        <v>-27.7</v>
      </c>
      <c r="HX55" s="163">
        <v>-27.6</v>
      </c>
      <c r="HY55" s="163">
        <v>1.4071</v>
      </c>
      <c r="HZ55" s="163">
        <v>-4.88</v>
      </c>
      <c r="IA55" s="163">
        <v>24.916</v>
      </c>
      <c r="IB55" s="163">
        <v>22.120999999999999</v>
      </c>
      <c r="IC55" s="163">
        <v>21.99</v>
      </c>
      <c r="ID55" s="164"/>
      <c r="IE55" s="163">
        <v>-29</v>
      </c>
      <c r="IF55" s="163">
        <v>2.5998999999999999</v>
      </c>
      <c r="IG55" s="163">
        <v>2</v>
      </c>
      <c r="IH55" s="163">
        <v>-17.7</v>
      </c>
      <c r="II55" s="163">
        <v>-17.78</v>
      </c>
      <c r="IJ55" s="164"/>
      <c r="IK55" s="163">
        <v>69.215999999999994</v>
      </c>
      <c r="IL55" s="163">
        <v>-243.32</v>
      </c>
      <c r="IM55" s="163">
        <v>28.931000000000001</v>
      </c>
      <c r="IN55" s="163">
        <v>142.13</v>
      </c>
      <c r="IO55" s="163">
        <v>65.504999999999995</v>
      </c>
      <c r="IP55" s="163">
        <v>95.692999999999998</v>
      </c>
      <c r="IQ55" s="163">
        <v>144.63</v>
      </c>
      <c r="IR55" s="163">
        <v>33.207000000000001</v>
      </c>
      <c r="IS55" s="163">
        <v>4.4234</v>
      </c>
      <c r="IT55" s="163">
        <v>33.182000000000002</v>
      </c>
      <c r="IU55" s="163">
        <v>31.71</v>
      </c>
      <c r="IV55" s="163">
        <v>-35.162999999999997</v>
      </c>
      <c r="IW55" s="163">
        <v>177.94</v>
      </c>
      <c r="IX55" s="163">
        <v>-136.66</v>
      </c>
      <c r="IY55" s="163">
        <v>53.82</v>
      </c>
      <c r="IZ55" s="163">
        <v>-40.841999999999999</v>
      </c>
      <c r="JA55" s="163">
        <v>-2.8820999999999999</v>
      </c>
      <c r="JB55" s="163">
        <v>8.8796999999999997</v>
      </c>
      <c r="JC55" s="163">
        <v>-3.8399000000000001</v>
      </c>
      <c r="JD55" s="163">
        <v>-2.0929000000000002</v>
      </c>
      <c r="JE55" s="163">
        <v>-2.1019999999999999</v>
      </c>
      <c r="JF55" s="163">
        <v>0</v>
      </c>
      <c r="JG55" s="163">
        <v>4.6398999999999999</v>
      </c>
      <c r="JH55" s="163">
        <v>-5.4623999999999997</v>
      </c>
      <c r="JI55" s="163">
        <v>-10.545</v>
      </c>
      <c r="JJ55" s="163">
        <v>8.9951000000000008</v>
      </c>
      <c r="JK55" s="163">
        <v>-7.2648000000000001</v>
      </c>
      <c r="JL55" s="163">
        <v>7.5998999999999999</v>
      </c>
      <c r="JM55" s="163">
        <v>0.85399999999999998</v>
      </c>
      <c r="JN55" s="163">
        <v>0.38700000000000001</v>
      </c>
      <c r="JO55" s="163">
        <v>0</v>
      </c>
      <c r="JP55" s="163">
        <v>0</v>
      </c>
      <c r="JQ55" s="163">
        <v>4.1928000000000001</v>
      </c>
      <c r="JR55" s="163">
        <v>3.8532000000000002</v>
      </c>
      <c r="JS55" s="163">
        <v>3.2528000000000001</v>
      </c>
      <c r="JT55" s="164"/>
      <c r="JU55" s="163">
        <v>13.398999999999999</v>
      </c>
      <c r="JV55" s="163">
        <v>4.3236999999999997</v>
      </c>
      <c r="JW55" s="163">
        <v>-0.28999999999999998</v>
      </c>
      <c r="JX55" s="163">
        <v>0.37</v>
      </c>
      <c r="JY55" s="163">
        <v>-8.9175000000000004</v>
      </c>
      <c r="JZ55" s="163">
        <v>-4.5735999999999999</v>
      </c>
      <c r="KA55" s="163">
        <v>-24.077999999999999</v>
      </c>
      <c r="KB55" s="163">
        <v>-6.7046999999999999</v>
      </c>
      <c r="KC55" s="163">
        <v>0</v>
      </c>
      <c r="KD55" s="163">
        <v>-27.152000000000001</v>
      </c>
      <c r="KE55" s="163">
        <v>-4.9782000000000002</v>
      </c>
      <c r="KF55" s="163">
        <v>-14.699</v>
      </c>
      <c r="KG55" s="163">
        <v>-2.5998999999999999</v>
      </c>
      <c r="KH55" s="163">
        <v>0</v>
      </c>
      <c r="KI55" s="163">
        <v>-103.23</v>
      </c>
    </row>
    <row r="56" spans="1:295" ht="18" customHeight="1" x14ac:dyDescent="0.3">
      <c r="A56" s="160" t="s">
        <v>754</v>
      </c>
      <c r="B56" s="160" t="s">
        <v>62</v>
      </c>
      <c r="C56" s="165">
        <v>0</v>
      </c>
      <c r="D56" s="165">
        <v>5.0442999999999998</v>
      </c>
      <c r="E56" s="165">
        <v>-10.484999999999999</v>
      </c>
      <c r="F56" s="165">
        <v>8.0207999999999995</v>
      </c>
      <c r="G56" s="165">
        <v>6.9718</v>
      </c>
      <c r="H56" s="166"/>
      <c r="I56" s="166"/>
      <c r="J56" s="166"/>
      <c r="K56" s="165">
        <v>15.11</v>
      </c>
      <c r="L56" s="165">
        <v>5.8658000000000001</v>
      </c>
      <c r="M56" s="165">
        <v>5.4269999999999996</v>
      </c>
      <c r="N56" s="165">
        <v>-19.978999999999999</v>
      </c>
      <c r="O56" s="165">
        <v>-19.798999999999999</v>
      </c>
      <c r="P56" s="165">
        <v>-2.2000000000000002</v>
      </c>
      <c r="Q56" s="165">
        <v>1.6559999999999999</v>
      </c>
      <c r="R56" s="165">
        <v>-15.398999999999999</v>
      </c>
      <c r="S56" s="165">
        <v>3.5444</v>
      </c>
      <c r="T56" s="165">
        <v>-2.5293000000000001</v>
      </c>
      <c r="U56" s="165">
        <v>4.0938999999999997</v>
      </c>
      <c r="V56" s="165">
        <v>4.0442999999999998</v>
      </c>
      <c r="W56" s="166"/>
      <c r="X56" s="165">
        <v>0</v>
      </c>
      <c r="Y56" s="165">
        <v>1.7805</v>
      </c>
      <c r="Z56" s="165">
        <v>2.2681</v>
      </c>
      <c r="AA56" s="166"/>
      <c r="AB56" s="165">
        <v>-0.96040000000000003</v>
      </c>
      <c r="AC56" s="165">
        <v>0.34399999999999997</v>
      </c>
      <c r="AD56" s="165">
        <v>0.16400000000000001</v>
      </c>
      <c r="AE56" s="165">
        <v>1.5589999999999999</v>
      </c>
      <c r="AF56" s="165">
        <v>-2.2200000000000002</v>
      </c>
      <c r="AG56" s="165">
        <v>-15.4</v>
      </c>
      <c r="AH56" s="165">
        <v>-0.29199999999999998</v>
      </c>
      <c r="AI56" s="165">
        <v>0.23400000000000001</v>
      </c>
      <c r="AJ56" s="165">
        <v>-11.67</v>
      </c>
      <c r="AK56" s="165">
        <v>-11.579000000000001</v>
      </c>
      <c r="AL56" s="165">
        <v>-10</v>
      </c>
      <c r="AM56" s="165">
        <v>-12.819000000000001</v>
      </c>
      <c r="AN56" s="165">
        <v>-12.17</v>
      </c>
      <c r="AO56" s="165">
        <v>3.8643999999999998</v>
      </c>
      <c r="AP56" s="165">
        <v>3.9264999999999999</v>
      </c>
      <c r="AQ56" s="165">
        <v>17.678999999999998</v>
      </c>
      <c r="AR56" s="165">
        <v>18.638999999999999</v>
      </c>
      <c r="AS56" s="165">
        <v>-15.2</v>
      </c>
      <c r="AT56" s="165">
        <v>-4.0186999999999999</v>
      </c>
      <c r="AU56" s="165">
        <v>-31.670999999999999</v>
      </c>
      <c r="AV56" s="165">
        <v>11.27</v>
      </c>
      <c r="AW56" s="165">
        <v>12.478</v>
      </c>
      <c r="AX56" s="165">
        <v>-17.28</v>
      </c>
      <c r="AY56" s="165">
        <v>-15.003</v>
      </c>
      <c r="AZ56" s="165">
        <v>3.9578000000000002</v>
      </c>
      <c r="BA56" s="165">
        <v>20.565000000000001</v>
      </c>
      <c r="BB56" s="165">
        <v>29.66</v>
      </c>
      <c r="BC56" s="165">
        <v>5.0570000000000004</v>
      </c>
      <c r="BD56" s="165">
        <v>-5.3998999999999997</v>
      </c>
      <c r="BE56" s="165">
        <v>-5.3998999999999997</v>
      </c>
      <c r="BF56" s="165">
        <v>-21.853000000000002</v>
      </c>
      <c r="BG56" s="165">
        <v>0</v>
      </c>
      <c r="BH56" s="165">
        <v>-2.2382</v>
      </c>
      <c r="BI56" s="165">
        <v>1.3141</v>
      </c>
      <c r="BJ56" s="165">
        <v>5.7998000000000003</v>
      </c>
      <c r="BK56" s="165">
        <v>5.0534999999999997</v>
      </c>
      <c r="BL56" s="165">
        <v>0</v>
      </c>
      <c r="BM56" s="165">
        <v>1.6267</v>
      </c>
      <c r="BN56" s="165">
        <v>-111.51</v>
      </c>
      <c r="BO56" s="165">
        <v>65.858000000000004</v>
      </c>
      <c r="BP56" s="165">
        <v>66.132999999999996</v>
      </c>
      <c r="BQ56" s="165">
        <v>-98.269000000000005</v>
      </c>
      <c r="BR56" s="165">
        <v>-180.69</v>
      </c>
      <c r="BS56" s="165">
        <v>-9.1669</v>
      </c>
      <c r="BT56" s="166"/>
      <c r="BU56" s="166"/>
      <c r="BV56" s="165">
        <v>22.114000000000001</v>
      </c>
      <c r="BW56" s="165">
        <v>9.43</v>
      </c>
      <c r="BX56" s="165">
        <v>6.19</v>
      </c>
      <c r="BY56" s="165">
        <v>-7.46</v>
      </c>
      <c r="BZ56" s="165">
        <v>9.59</v>
      </c>
      <c r="CA56" s="165">
        <v>-11.382</v>
      </c>
      <c r="CB56" s="165">
        <v>-11.784000000000001</v>
      </c>
      <c r="CC56" s="165">
        <v>16.867999999999999</v>
      </c>
      <c r="CD56" s="165">
        <v>15.493</v>
      </c>
      <c r="CE56" s="165">
        <v>-9.2899999999999996E-2</v>
      </c>
      <c r="CF56" s="165">
        <v>-37.293999999999997</v>
      </c>
      <c r="CG56" s="165">
        <v>-37.284999999999997</v>
      </c>
      <c r="CH56" s="165">
        <v>3.3969</v>
      </c>
      <c r="CI56" s="165">
        <v>1.5466</v>
      </c>
      <c r="CJ56" s="165">
        <v>2.88</v>
      </c>
      <c r="CK56" s="165">
        <v>6.4119999999999999</v>
      </c>
      <c r="CL56" s="165">
        <v>28.1</v>
      </c>
      <c r="CM56" s="165">
        <v>1.6</v>
      </c>
      <c r="CN56" s="165">
        <v>-2.88</v>
      </c>
      <c r="CO56" s="165">
        <v>22.259</v>
      </c>
      <c r="CP56" s="165">
        <v>22.469000000000001</v>
      </c>
      <c r="CQ56" s="165">
        <v>20.413</v>
      </c>
      <c r="CR56" s="165">
        <v>80.453000000000003</v>
      </c>
      <c r="CS56" s="165">
        <v>80.180000000000007</v>
      </c>
      <c r="CT56" s="165">
        <v>-17.978000000000002</v>
      </c>
      <c r="CU56" s="165">
        <v>-81.192999999999998</v>
      </c>
      <c r="CV56" s="165">
        <v>-1.2097</v>
      </c>
      <c r="CW56" s="165">
        <v>2.3708</v>
      </c>
      <c r="CX56" s="165">
        <v>29.879000000000001</v>
      </c>
      <c r="CY56" s="165">
        <v>22.02</v>
      </c>
      <c r="CZ56" s="165">
        <v>6.7236000000000002</v>
      </c>
      <c r="DA56" s="165">
        <v>6.9366000000000003</v>
      </c>
      <c r="DB56" s="165">
        <v>-8.0799000000000003</v>
      </c>
      <c r="DC56" s="165">
        <v>25.512</v>
      </c>
      <c r="DD56" s="165">
        <v>-3.2717999999999998</v>
      </c>
      <c r="DE56" s="165">
        <v>-2.5543</v>
      </c>
      <c r="DF56" s="165">
        <v>34.497</v>
      </c>
      <c r="DG56" s="165">
        <v>1.5100000000000001E-2</v>
      </c>
      <c r="DH56" s="165">
        <v>-4.0216000000000003</v>
      </c>
      <c r="DI56" s="166"/>
      <c r="DJ56" s="165">
        <v>4.5998999999999999</v>
      </c>
      <c r="DK56" s="165">
        <v>-5.7275</v>
      </c>
      <c r="DL56" s="165">
        <v>0.75390000000000001</v>
      </c>
      <c r="DM56" s="165">
        <v>50.789000000000001</v>
      </c>
      <c r="DN56" s="165">
        <v>7.2420999999999998</v>
      </c>
      <c r="DO56" s="165">
        <v>1.38</v>
      </c>
      <c r="DP56" s="165">
        <v>-5.56</v>
      </c>
      <c r="DQ56" s="165">
        <v>11.555</v>
      </c>
      <c r="DR56" s="165">
        <v>-33.356000000000002</v>
      </c>
      <c r="DS56" s="165">
        <v>-6.67</v>
      </c>
      <c r="DT56" s="165">
        <v>-6.75</v>
      </c>
      <c r="DU56" s="165">
        <v>24.47</v>
      </c>
      <c r="DV56" s="165">
        <v>21.16</v>
      </c>
      <c r="DW56" s="165">
        <v>-31.036000000000001</v>
      </c>
      <c r="DX56" s="165">
        <v>-15.972</v>
      </c>
      <c r="DY56" s="165">
        <v>-32.085999999999999</v>
      </c>
      <c r="DZ56" s="165">
        <v>-32.036000000000001</v>
      </c>
      <c r="EA56" s="165">
        <v>21.538</v>
      </c>
      <c r="EB56" s="165">
        <v>1.6222000000000001</v>
      </c>
      <c r="EC56" s="165">
        <v>-8.9862000000000002</v>
      </c>
      <c r="ED56" s="165">
        <v>-7.3593999999999999</v>
      </c>
      <c r="EE56" s="165">
        <v>-21.693000000000001</v>
      </c>
      <c r="EF56" s="165">
        <v>-26.376000000000001</v>
      </c>
      <c r="EG56" s="165">
        <v>-11.074999999999999</v>
      </c>
      <c r="EH56" s="165">
        <v>16.032</v>
      </c>
      <c r="EI56" s="165">
        <v>-38.398000000000003</v>
      </c>
      <c r="EJ56" s="165">
        <v>0</v>
      </c>
      <c r="EK56" s="165">
        <v>-11.1</v>
      </c>
      <c r="EL56" s="165">
        <v>-10.509</v>
      </c>
      <c r="EM56" s="165">
        <v>29.503</v>
      </c>
      <c r="EN56" s="165">
        <v>-8.8221000000000007</v>
      </c>
      <c r="EO56" s="165">
        <v>-8.8498999999999999</v>
      </c>
      <c r="EP56" s="165">
        <v>-15.875999999999999</v>
      </c>
      <c r="EQ56" s="165">
        <v>-25.907</v>
      </c>
      <c r="ER56" s="165">
        <v>-25.613</v>
      </c>
      <c r="ES56" s="165">
        <v>16.600999999999999</v>
      </c>
      <c r="ET56" s="165">
        <v>19.859000000000002</v>
      </c>
      <c r="EU56" s="165">
        <v>-10.989000000000001</v>
      </c>
      <c r="EV56" s="165">
        <v>0.2</v>
      </c>
      <c r="EW56" s="165">
        <v>3.1869000000000001</v>
      </c>
      <c r="EX56" s="165">
        <v>-8.1882000000000001</v>
      </c>
      <c r="EY56" s="165">
        <v>-8.6864000000000008</v>
      </c>
      <c r="EZ56" s="165">
        <v>-8.6702999999999992</v>
      </c>
      <c r="FA56" s="165">
        <v>6.5011999999999999</v>
      </c>
      <c r="FB56" s="165">
        <v>16.399999999999999</v>
      </c>
      <c r="FC56" s="165">
        <v>-30.265000000000001</v>
      </c>
      <c r="FD56" s="165">
        <v>5.0971000000000002</v>
      </c>
      <c r="FE56" s="166"/>
      <c r="FF56" s="165">
        <v>0</v>
      </c>
      <c r="FG56" s="165">
        <v>2.5575000000000001</v>
      </c>
      <c r="FH56" s="165">
        <v>4.3353999999999999</v>
      </c>
      <c r="FI56" s="165">
        <v>3.6374</v>
      </c>
      <c r="FJ56" s="165">
        <v>-2.5118</v>
      </c>
      <c r="FK56" s="165">
        <v>-2.1768999999999998</v>
      </c>
      <c r="FL56" s="165">
        <v>34.161000000000001</v>
      </c>
      <c r="FM56" s="165">
        <v>13.192</v>
      </c>
      <c r="FN56" s="165">
        <v>13.305999999999999</v>
      </c>
      <c r="FO56" s="165">
        <v>29.934000000000001</v>
      </c>
      <c r="FP56" s="165">
        <v>34.777999999999999</v>
      </c>
      <c r="FQ56" s="165">
        <v>7.1154999999999999</v>
      </c>
      <c r="FR56" s="165">
        <v>-3.6699000000000002</v>
      </c>
      <c r="FS56" s="165">
        <v>-3.5152000000000001</v>
      </c>
      <c r="FT56" s="166"/>
      <c r="FU56" s="165">
        <v>2.2999999999999998</v>
      </c>
      <c r="FV56" s="165">
        <v>2.85</v>
      </c>
      <c r="FW56" s="165">
        <v>0</v>
      </c>
      <c r="FX56" s="165">
        <v>1.6793</v>
      </c>
      <c r="FY56" s="165">
        <v>7.2039</v>
      </c>
      <c r="FZ56" s="165">
        <v>0.47399999999999998</v>
      </c>
      <c r="GA56" s="165">
        <v>1.8920999999999999</v>
      </c>
      <c r="GB56" s="165">
        <v>25.54</v>
      </c>
      <c r="GC56" s="165">
        <v>-39.143999999999998</v>
      </c>
      <c r="GD56" s="165">
        <v>-31.388999999999999</v>
      </c>
      <c r="GE56" s="165">
        <v>-1.9699</v>
      </c>
      <c r="GF56" s="165">
        <v>33.405999999999999</v>
      </c>
      <c r="GG56" s="165">
        <v>-0.1</v>
      </c>
      <c r="GH56" s="165">
        <v>17.356999999999999</v>
      </c>
      <c r="GI56" s="165">
        <v>2.8919999999999999</v>
      </c>
      <c r="GJ56" s="165">
        <v>-3.1764999999999999</v>
      </c>
      <c r="GK56" s="165">
        <v>1.9370000000000001</v>
      </c>
      <c r="GL56" s="165">
        <v>8.0299999999999996E-2</v>
      </c>
      <c r="GM56" s="166"/>
      <c r="GN56" s="165">
        <v>-12.191000000000001</v>
      </c>
      <c r="GO56" s="165">
        <v>-18.050999999999998</v>
      </c>
      <c r="GP56" s="165">
        <v>20.640999999999998</v>
      </c>
      <c r="GQ56" s="165">
        <v>-31.510999999999999</v>
      </c>
      <c r="GR56" s="165">
        <v>-17.327000000000002</v>
      </c>
      <c r="GS56" s="165">
        <v>-9.5684000000000005</v>
      </c>
      <c r="GT56" s="165">
        <v>140.82</v>
      </c>
      <c r="GU56" s="165">
        <v>-6.5368000000000004</v>
      </c>
      <c r="GV56" s="165">
        <v>-11.14</v>
      </c>
      <c r="GW56" s="165">
        <v>11.864000000000001</v>
      </c>
      <c r="GX56" s="165">
        <v>-0.56940000000000002</v>
      </c>
      <c r="GY56" s="165">
        <v>9.5015999999999998</v>
      </c>
      <c r="GZ56" s="165">
        <v>9.3836999999999993</v>
      </c>
      <c r="HA56" s="165">
        <v>-1.3707</v>
      </c>
      <c r="HB56" s="165">
        <v>8.2187000000000001</v>
      </c>
      <c r="HC56" s="165">
        <v>7.9480000000000004</v>
      </c>
      <c r="HD56" s="165">
        <v>7.1199000000000003</v>
      </c>
      <c r="HE56" s="165">
        <v>-3.9289999999999998</v>
      </c>
      <c r="HF56" s="165">
        <v>-26.873000000000001</v>
      </c>
      <c r="HG56" s="165">
        <v>57.195</v>
      </c>
      <c r="HH56" s="165">
        <v>26.523</v>
      </c>
      <c r="HI56" s="165">
        <v>9.6620000000000008</v>
      </c>
      <c r="HJ56" s="165">
        <v>9.5408000000000008</v>
      </c>
      <c r="HK56" s="165">
        <v>0</v>
      </c>
      <c r="HL56" s="165">
        <v>5.2576000000000001</v>
      </c>
      <c r="HM56" s="165">
        <v>0</v>
      </c>
      <c r="HN56" s="165">
        <v>-11.339</v>
      </c>
      <c r="HO56" s="165">
        <v>33.494999999999997</v>
      </c>
      <c r="HP56" s="165">
        <v>35.090000000000003</v>
      </c>
      <c r="HQ56" s="165">
        <v>-14.566000000000001</v>
      </c>
      <c r="HR56" s="165">
        <v>-13.704000000000001</v>
      </c>
      <c r="HS56" s="165">
        <v>-12.584</v>
      </c>
      <c r="HT56" s="165">
        <v>-12.034000000000001</v>
      </c>
      <c r="HU56" s="165">
        <v>5.21</v>
      </c>
      <c r="HV56" s="165">
        <v>5</v>
      </c>
      <c r="HW56" s="165">
        <v>-27.7</v>
      </c>
      <c r="HX56" s="165">
        <v>-28.298999999999999</v>
      </c>
      <c r="HY56" s="165">
        <v>1.3375999999999999</v>
      </c>
      <c r="HZ56" s="165">
        <v>-5.44</v>
      </c>
      <c r="IA56" s="165">
        <v>25.556999999999999</v>
      </c>
      <c r="IB56" s="165">
        <v>22.625</v>
      </c>
      <c r="IC56" s="165">
        <v>22.494</v>
      </c>
      <c r="ID56" s="166"/>
      <c r="IE56" s="165">
        <v>-29.399000000000001</v>
      </c>
      <c r="IF56" s="165">
        <v>2.2000000000000002</v>
      </c>
      <c r="IG56" s="165">
        <v>1.2999000000000001</v>
      </c>
      <c r="IH56" s="165">
        <v>-17.7</v>
      </c>
      <c r="II56" s="165">
        <v>-17.78</v>
      </c>
      <c r="IJ56" s="166"/>
      <c r="IK56" s="165">
        <v>58.723999999999997</v>
      </c>
      <c r="IL56" s="165">
        <v>-234.32</v>
      </c>
      <c r="IM56" s="165">
        <v>35.213999999999999</v>
      </c>
      <c r="IN56" s="165">
        <v>153.65</v>
      </c>
      <c r="IO56" s="165">
        <v>60.253</v>
      </c>
      <c r="IP56" s="165">
        <v>99.129000000000005</v>
      </c>
      <c r="IQ56" s="165">
        <v>144.49</v>
      </c>
      <c r="IR56" s="165">
        <v>29.596</v>
      </c>
      <c r="IS56" s="165">
        <v>-0.1401</v>
      </c>
      <c r="IT56" s="165">
        <v>32.981000000000002</v>
      </c>
      <c r="IU56" s="165">
        <v>32.143000000000001</v>
      </c>
      <c r="IV56" s="165">
        <v>-39.533000000000001</v>
      </c>
      <c r="IW56" s="165">
        <v>169.73</v>
      </c>
      <c r="IX56" s="165">
        <v>-133.34</v>
      </c>
      <c r="IY56" s="165">
        <v>49.247</v>
      </c>
      <c r="IZ56" s="165">
        <v>-39.082999999999998</v>
      </c>
      <c r="JA56" s="165">
        <v>-3.3043999999999998</v>
      </c>
      <c r="JB56" s="165">
        <v>8.8796999999999997</v>
      </c>
      <c r="JC56" s="165">
        <v>-3.5198999999999998</v>
      </c>
      <c r="JD56" s="165">
        <v>-2.0558999999999998</v>
      </c>
      <c r="JE56" s="165">
        <v>-2.0550000000000002</v>
      </c>
      <c r="JF56" s="165">
        <v>-0.24</v>
      </c>
      <c r="JG56" s="165">
        <v>4.32</v>
      </c>
      <c r="JH56" s="165">
        <v>-5.524</v>
      </c>
      <c r="JI56" s="165">
        <v>-10.106</v>
      </c>
      <c r="JJ56" s="165">
        <v>8.6746999999999996</v>
      </c>
      <c r="JK56" s="165">
        <v>-7.2648000000000001</v>
      </c>
      <c r="JL56" s="165">
        <v>6.8</v>
      </c>
      <c r="JM56" s="165">
        <v>-0.63900000000000001</v>
      </c>
      <c r="JN56" s="165">
        <v>-0.61099999999999999</v>
      </c>
      <c r="JO56" s="165">
        <v>0</v>
      </c>
      <c r="JP56" s="165">
        <v>0</v>
      </c>
      <c r="JQ56" s="165">
        <v>3.8288000000000002</v>
      </c>
      <c r="JR56" s="165">
        <v>3.8246000000000002</v>
      </c>
      <c r="JS56" s="165">
        <v>3.8809999999999998</v>
      </c>
      <c r="JT56" s="166"/>
      <c r="JU56" s="165">
        <v>14.5</v>
      </c>
      <c r="JV56" s="165">
        <v>4.7769000000000004</v>
      </c>
      <c r="JW56" s="165">
        <v>-0.36</v>
      </c>
      <c r="JX56" s="165">
        <v>0.37</v>
      </c>
      <c r="JY56" s="165">
        <v>-9.3345000000000002</v>
      </c>
      <c r="JZ56" s="165">
        <v>-5.6231</v>
      </c>
      <c r="KA56" s="165">
        <v>-23.835000000000001</v>
      </c>
      <c r="KB56" s="165">
        <v>-6.6905000000000001</v>
      </c>
      <c r="KC56" s="165">
        <v>0</v>
      </c>
      <c r="KD56" s="165">
        <v>-27.808</v>
      </c>
      <c r="KE56" s="165">
        <v>-4.8231000000000002</v>
      </c>
      <c r="KF56" s="165">
        <v>-15.199</v>
      </c>
      <c r="KG56" s="165">
        <v>-2.2999000000000001</v>
      </c>
      <c r="KH56" s="165">
        <v>0</v>
      </c>
      <c r="KI56" s="165">
        <v>-104.84</v>
      </c>
    </row>
    <row r="57" spans="1:295" x14ac:dyDescent="0.3">
      <c r="A57" s="224" t="s">
        <v>766</v>
      </c>
      <c r="B57" s="224"/>
      <c r="C57" s="167">
        <v>0</v>
      </c>
      <c r="D57" s="167">
        <v>8.0587</v>
      </c>
      <c r="E57" s="167">
        <v>-7.2765000000000004</v>
      </c>
      <c r="F57" s="167">
        <v>11.638999999999999</v>
      </c>
      <c r="G57" s="167">
        <v>14.198</v>
      </c>
      <c r="H57" s="167">
        <v>0</v>
      </c>
      <c r="I57" s="167">
        <v>27.724</v>
      </c>
      <c r="J57" s="167">
        <v>0</v>
      </c>
      <c r="K57" s="167">
        <v>32.238</v>
      </c>
      <c r="L57" s="167">
        <v>14.433999999999999</v>
      </c>
      <c r="M57" s="167">
        <v>15.236000000000001</v>
      </c>
      <c r="N57" s="167">
        <v>-11.1</v>
      </c>
      <c r="O57" s="167">
        <v>-19.798999999999999</v>
      </c>
      <c r="P57" s="167">
        <v>4.4000000000000004</v>
      </c>
      <c r="Q57" s="167">
        <v>6.6239999999999997</v>
      </c>
      <c r="R57" s="167">
        <v>-15.398999999999999</v>
      </c>
      <c r="S57" s="167">
        <v>4.6435000000000004</v>
      </c>
      <c r="T57" s="167">
        <v>23.213999999999999</v>
      </c>
      <c r="U57" s="167">
        <v>5.9871999999999996</v>
      </c>
      <c r="V57" s="167">
        <v>5.8297999999999996</v>
      </c>
      <c r="W57" s="167">
        <v>10.362</v>
      </c>
      <c r="X57" s="167">
        <v>0</v>
      </c>
      <c r="Y57" s="167">
        <v>4.0357000000000003</v>
      </c>
      <c r="Z57" s="167">
        <v>2.5672000000000001</v>
      </c>
      <c r="AA57" s="167">
        <v>0</v>
      </c>
      <c r="AB57" s="167">
        <v>-9.9900000000000003E-2</v>
      </c>
      <c r="AC57" s="167">
        <v>1.1759999999999999</v>
      </c>
      <c r="AD57" s="167">
        <v>1.1959</v>
      </c>
      <c r="AE57" s="167">
        <v>3.7339000000000002</v>
      </c>
      <c r="AF57" s="167">
        <v>2.2200000000000002</v>
      </c>
      <c r="AG57" s="167">
        <v>-4.4000000000000004</v>
      </c>
      <c r="AH57" s="167">
        <v>-0.29199999999999998</v>
      </c>
      <c r="AI57" s="167">
        <v>0.23400000000000001</v>
      </c>
      <c r="AJ57" s="167">
        <v>0.32</v>
      </c>
      <c r="AK57" s="167">
        <v>0.36</v>
      </c>
      <c r="AL57" s="167">
        <v>-10</v>
      </c>
      <c r="AM57" s="167">
        <v>-10.220000000000001</v>
      </c>
      <c r="AN57" s="167">
        <v>-10.819000000000001</v>
      </c>
      <c r="AO57" s="167">
        <v>7.3189000000000002</v>
      </c>
      <c r="AP57" s="167">
        <v>4.4015000000000004</v>
      </c>
      <c r="AQ57" s="167">
        <v>30.821000000000002</v>
      </c>
      <c r="AR57" s="167">
        <v>34.707999999999998</v>
      </c>
      <c r="AS57" s="167">
        <v>-2.3433999999999999</v>
      </c>
      <c r="AT57" s="167">
        <v>6.5640000000000001</v>
      </c>
      <c r="AU57" s="167">
        <v>0</v>
      </c>
      <c r="AV57" s="167">
        <v>19.390999999999998</v>
      </c>
      <c r="AW57" s="167">
        <v>35.338999999999999</v>
      </c>
      <c r="AX57" s="167">
        <v>-11.922000000000001</v>
      </c>
      <c r="AY57" s="167">
        <v>-9.5109999999999992</v>
      </c>
      <c r="AZ57" s="167">
        <v>6.3250000000000002</v>
      </c>
      <c r="BA57" s="167">
        <v>35.859000000000002</v>
      </c>
      <c r="BB57" s="167">
        <v>111.98</v>
      </c>
      <c r="BC57" s="167">
        <v>8.0983000000000001</v>
      </c>
      <c r="BD57" s="167">
        <v>-2.5998999999999999</v>
      </c>
      <c r="BE57" s="167">
        <v>-2.4998999999999998</v>
      </c>
      <c r="BF57" s="167">
        <v>-18.963000000000001</v>
      </c>
      <c r="BG57" s="167">
        <v>0</v>
      </c>
      <c r="BH57" s="167">
        <v>-1.8242</v>
      </c>
      <c r="BI57" s="167">
        <v>1.3141</v>
      </c>
      <c r="BJ57" s="167">
        <v>10.708</v>
      </c>
      <c r="BK57" s="167">
        <v>11.494999999999999</v>
      </c>
      <c r="BL57" s="167">
        <v>7.1210000000000004</v>
      </c>
      <c r="BM57" s="167">
        <v>4.8236999999999997</v>
      </c>
      <c r="BN57" s="167">
        <v>-95.430999999999997</v>
      </c>
      <c r="BO57" s="167">
        <v>119.93</v>
      </c>
      <c r="BP57" s="167">
        <v>119.23</v>
      </c>
      <c r="BQ57" s="167">
        <v>-6.7499000000000002</v>
      </c>
      <c r="BR57" s="167">
        <v>-49.186</v>
      </c>
      <c r="BS57" s="167">
        <v>-9.1669</v>
      </c>
      <c r="BT57" s="167">
        <v>0</v>
      </c>
      <c r="BU57" s="167">
        <v>0</v>
      </c>
      <c r="BV57" s="167">
        <v>45.097000000000001</v>
      </c>
      <c r="BW57" s="167">
        <v>15.239000000000001</v>
      </c>
      <c r="BX57" s="167">
        <v>11.228999999999999</v>
      </c>
      <c r="BY57" s="167">
        <v>2.5198999999999998</v>
      </c>
      <c r="BZ57" s="167">
        <v>23.51</v>
      </c>
      <c r="CA57" s="167">
        <v>-2.8089</v>
      </c>
      <c r="CB57" s="167">
        <v>-2.9428000000000001</v>
      </c>
      <c r="CC57" s="167">
        <v>31.225000000000001</v>
      </c>
      <c r="CD57" s="167">
        <v>30.344000000000001</v>
      </c>
      <c r="CE57" s="167">
        <v>0.54849999999999999</v>
      </c>
      <c r="CF57" s="167">
        <v>-21.384</v>
      </c>
      <c r="CG57" s="167">
        <v>-20.754999999999999</v>
      </c>
      <c r="CH57" s="167">
        <v>10.147</v>
      </c>
      <c r="CI57" s="167">
        <v>14.266999999999999</v>
      </c>
      <c r="CJ57" s="167">
        <v>2.88</v>
      </c>
      <c r="CK57" s="167">
        <v>6.4119999999999999</v>
      </c>
      <c r="CL57" s="167">
        <v>94.198999999999998</v>
      </c>
      <c r="CM57" s="167">
        <v>6.5</v>
      </c>
      <c r="CN57" s="167">
        <v>-1.87</v>
      </c>
      <c r="CO57" s="167">
        <v>51.582000000000001</v>
      </c>
      <c r="CP57" s="167">
        <v>50.18</v>
      </c>
      <c r="CQ57" s="167">
        <v>49.975999999999999</v>
      </c>
      <c r="CR57" s="167">
        <v>84.013999999999996</v>
      </c>
      <c r="CS57" s="167">
        <v>84.688000000000002</v>
      </c>
      <c r="CT57" s="167">
        <v>-14.798</v>
      </c>
      <c r="CU57" s="167">
        <v>-38.176000000000002</v>
      </c>
      <c r="CV57" s="167">
        <v>12.923</v>
      </c>
      <c r="CW57" s="167">
        <v>4.0122</v>
      </c>
      <c r="CX57" s="167">
        <v>44.098999999999997</v>
      </c>
      <c r="CY57" s="167">
        <v>31.548999999999999</v>
      </c>
      <c r="CZ57" s="167">
        <v>18.597999999999999</v>
      </c>
      <c r="DA57" s="167">
        <v>18.556999999999999</v>
      </c>
      <c r="DB57" s="167">
        <v>-4.7698999999999998</v>
      </c>
      <c r="DC57" s="167">
        <v>25.512</v>
      </c>
      <c r="DD57" s="167">
        <v>-7.6700000000000004E-2</v>
      </c>
      <c r="DE57" s="167">
        <v>1.7964</v>
      </c>
      <c r="DF57" s="167">
        <v>47.828000000000003</v>
      </c>
      <c r="DG57" s="167">
        <v>1.5100000000000001E-2</v>
      </c>
      <c r="DH57" s="167">
        <v>0</v>
      </c>
      <c r="DI57" s="167">
        <v>16.5</v>
      </c>
      <c r="DJ57" s="167">
        <v>16.7</v>
      </c>
      <c r="DK57" s="167">
        <v>-1.6319999999999999</v>
      </c>
      <c r="DL57" s="167">
        <v>21.698</v>
      </c>
      <c r="DM57" s="167">
        <v>65.298000000000002</v>
      </c>
      <c r="DN57" s="167">
        <v>37.670999999999999</v>
      </c>
      <c r="DO57" s="167">
        <v>23.22</v>
      </c>
      <c r="DP57" s="167">
        <v>-3.79</v>
      </c>
      <c r="DQ57" s="167">
        <v>18.603000000000002</v>
      </c>
      <c r="DR57" s="167">
        <v>-20.097999999999999</v>
      </c>
      <c r="DS57" s="167">
        <v>0.83</v>
      </c>
      <c r="DT57" s="167">
        <v>0.78</v>
      </c>
      <c r="DU57" s="167">
        <v>28.44</v>
      </c>
      <c r="DV57" s="167">
        <v>34.75</v>
      </c>
      <c r="DW57" s="167">
        <v>-20.363</v>
      </c>
      <c r="DX57" s="167">
        <v>-10.49</v>
      </c>
      <c r="DY57" s="167">
        <v>-27.323</v>
      </c>
      <c r="DZ57" s="167">
        <v>-27.727</v>
      </c>
      <c r="EA57" s="167">
        <v>66.234999999999999</v>
      </c>
      <c r="EB57" s="167">
        <v>35.295000000000002</v>
      </c>
      <c r="EC57" s="167">
        <v>22.23</v>
      </c>
      <c r="ED57" s="167">
        <v>23.417999999999999</v>
      </c>
      <c r="EE57" s="167">
        <v>0.246</v>
      </c>
      <c r="EF57" s="167">
        <v>-3.1937000000000002</v>
      </c>
      <c r="EG57" s="167">
        <v>-10.675000000000001</v>
      </c>
      <c r="EH57" s="167">
        <v>71.908000000000001</v>
      </c>
      <c r="EI57" s="167">
        <v>52.19</v>
      </c>
      <c r="EJ57" s="167">
        <v>0</v>
      </c>
      <c r="EK57" s="167">
        <v>-6.5163000000000002</v>
      </c>
      <c r="EL57" s="167">
        <v>-5.9375</v>
      </c>
      <c r="EM57" s="167">
        <v>41.241</v>
      </c>
      <c r="EN57" s="167">
        <v>7.8329000000000004</v>
      </c>
      <c r="EO57" s="167">
        <v>6.8799000000000001</v>
      </c>
      <c r="EP57" s="167">
        <v>8.2080000000000002</v>
      </c>
      <c r="EQ57" s="167">
        <v>-23.347999999999999</v>
      </c>
      <c r="ER57" s="167">
        <v>-23.023</v>
      </c>
      <c r="ES57" s="167">
        <v>26.347000000000001</v>
      </c>
      <c r="ET57" s="167">
        <v>27.34</v>
      </c>
      <c r="EU57" s="167">
        <v>-3.8599000000000001</v>
      </c>
      <c r="EV57" s="167">
        <v>26.899000000000001</v>
      </c>
      <c r="EW57" s="167">
        <v>7.2633999999999999</v>
      </c>
      <c r="EX57" s="167">
        <v>11.036</v>
      </c>
      <c r="EY57" s="167">
        <v>-8.6864000000000008</v>
      </c>
      <c r="EZ57" s="167">
        <v>-8.6702999999999992</v>
      </c>
      <c r="FA57" s="167">
        <v>8.6491000000000007</v>
      </c>
      <c r="FB57" s="167">
        <v>26.917000000000002</v>
      </c>
      <c r="FC57" s="167">
        <v>-5.8742999999999999</v>
      </c>
      <c r="FD57" s="167">
        <v>7.1608999999999998</v>
      </c>
      <c r="FE57" s="167">
        <v>0</v>
      </c>
      <c r="FF57" s="167">
        <v>0</v>
      </c>
      <c r="FG57" s="167">
        <v>3.5007999999999999</v>
      </c>
      <c r="FH57" s="167">
        <v>4.3353999999999999</v>
      </c>
      <c r="FI57" s="167">
        <v>3.6374</v>
      </c>
      <c r="FJ57" s="167">
        <v>4.8562000000000003</v>
      </c>
      <c r="FK57" s="167">
        <v>4.5213000000000001</v>
      </c>
      <c r="FL57" s="167">
        <v>37.51</v>
      </c>
      <c r="FM57" s="167">
        <v>23.780999999999999</v>
      </c>
      <c r="FN57" s="167">
        <v>23.975999999999999</v>
      </c>
      <c r="FO57" s="167">
        <v>33.073999999999998</v>
      </c>
      <c r="FP57" s="167">
        <v>37.125999999999998</v>
      </c>
      <c r="FQ57" s="167">
        <v>10.772</v>
      </c>
      <c r="FR57" s="167">
        <v>-3.6699000000000002</v>
      </c>
      <c r="FS57" s="167">
        <v>-1.5229999999999999</v>
      </c>
      <c r="FT57" s="167">
        <v>0.44700000000000001</v>
      </c>
      <c r="FU57" s="167">
        <v>2.3199999999999998</v>
      </c>
      <c r="FV57" s="167">
        <v>4.66</v>
      </c>
      <c r="FW57" s="167">
        <v>0</v>
      </c>
      <c r="FX57" s="167">
        <v>1.8658999999999999</v>
      </c>
      <c r="FY57" s="167">
        <v>8.1968999999999994</v>
      </c>
      <c r="FZ57" s="167">
        <v>0.88300000000000001</v>
      </c>
      <c r="GA57" s="167">
        <v>2.4693999999999998</v>
      </c>
      <c r="GB57" s="167">
        <v>29.158999999999999</v>
      </c>
      <c r="GC57" s="167">
        <v>-27.21</v>
      </c>
      <c r="GD57" s="167">
        <v>-16.581</v>
      </c>
      <c r="GE57" s="167">
        <v>-0.9</v>
      </c>
      <c r="GF57" s="167">
        <v>35.107999999999997</v>
      </c>
      <c r="GG57" s="167">
        <v>-0.1</v>
      </c>
      <c r="GH57" s="167">
        <v>24.109000000000002</v>
      </c>
      <c r="GI57" s="167">
        <v>7.4150999999999998</v>
      </c>
      <c r="GJ57" s="167">
        <v>0</v>
      </c>
      <c r="GK57" s="167">
        <v>3.3609</v>
      </c>
      <c r="GL57" s="167">
        <v>8.4699999999999998E-2</v>
      </c>
      <c r="GM57" s="167">
        <v>0</v>
      </c>
      <c r="GN57" s="167">
        <v>-8.6872000000000007</v>
      </c>
      <c r="GO57" s="167">
        <v>-6.7809999999999997</v>
      </c>
      <c r="GP57" s="167">
        <v>22.984999999999999</v>
      </c>
      <c r="GQ57" s="167">
        <v>-19.831</v>
      </c>
      <c r="GR57" s="167">
        <v>-12.411</v>
      </c>
      <c r="GS57" s="167">
        <v>-2.9180999999999999</v>
      </c>
      <c r="GT57" s="167">
        <v>158.29</v>
      </c>
      <c r="GU57" s="167">
        <v>-3.8451</v>
      </c>
      <c r="GV57" s="167">
        <v>-7.8512000000000004</v>
      </c>
      <c r="GW57" s="167">
        <v>11.864000000000001</v>
      </c>
      <c r="GX57" s="167">
        <v>5.6524999999999999</v>
      </c>
      <c r="GY57" s="167">
        <v>10.724</v>
      </c>
      <c r="GZ57" s="167">
        <v>10.917999999999999</v>
      </c>
      <c r="HA57" s="167">
        <v>5.0174000000000003</v>
      </c>
      <c r="HB57" s="167">
        <v>8.2187000000000001</v>
      </c>
      <c r="HC57" s="167">
        <v>9.0375999999999994</v>
      </c>
      <c r="HD57" s="167">
        <v>16.34</v>
      </c>
      <c r="HE57" s="167">
        <v>0</v>
      </c>
      <c r="HF57" s="167">
        <v>-26.722999999999999</v>
      </c>
      <c r="HG57" s="167">
        <v>70.626999999999995</v>
      </c>
      <c r="HH57" s="167">
        <v>64.358999999999995</v>
      </c>
      <c r="HI57" s="167">
        <v>25.45</v>
      </c>
      <c r="HJ57" s="167">
        <v>24.939</v>
      </c>
      <c r="HK57" s="167">
        <v>0</v>
      </c>
      <c r="HL57" s="167">
        <v>7.8848000000000003</v>
      </c>
      <c r="HM57" s="167">
        <v>0</v>
      </c>
      <c r="HN57" s="167">
        <v>0</v>
      </c>
      <c r="HO57" s="167">
        <v>49.491999999999997</v>
      </c>
      <c r="HP57" s="167">
        <v>47.264000000000003</v>
      </c>
      <c r="HQ57" s="167">
        <v>-11.978999999999999</v>
      </c>
      <c r="HR57" s="167">
        <v>-7.6836000000000002</v>
      </c>
      <c r="HS57" s="167">
        <v>-1.2049000000000001</v>
      </c>
      <c r="HT57" s="167">
        <v>-1.1345000000000001</v>
      </c>
      <c r="HU57" s="167">
        <v>11.148999999999999</v>
      </c>
      <c r="HV57" s="167">
        <v>11.17</v>
      </c>
      <c r="HW57" s="167">
        <v>-23.298999999999999</v>
      </c>
      <c r="HX57" s="167">
        <v>-23.298999999999999</v>
      </c>
      <c r="HY57" s="167">
        <v>2.8664999999999998</v>
      </c>
      <c r="HZ57" s="167">
        <v>13.439</v>
      </c>
      <c r="IA57" s="167">
        <v>52.694000000000003</v>
      </c>
      <c r="IB57" s="167">
        <v>27.911000000000001</v>
      </c>
      <c r="IC57" s="167">
        <v>27.779</v>
      </c>
      <c r="ID57" s="167">
        <v>-10.1</v>
      </c>
      <c r="IE57" s="167">
        <v>-26.5</v>
      </c>
      <c r="IF57" s="167">
        <v>11.1</v>
      </c>
      <c r="IG57" s="167">
        <v>10.6</v>
      </c>
      <c r="IH57" s="167">
        <v>-17.384</v>
      </c>
      <c r="II57" s="167">
        <v>-17.39</v>
      </c>
      <c r="IJ57" s="167">
        <v>-100.73</v>
      </c>
      <c r="IK57" s="167">
        <v>168.95</v>
      </c>
      <c r="IL57" s="167">
        <v>-211.32</v>
      </c>
      <c r="IM57" s="167">
        <v>35.322000000000003</v>
      </c>
      <c r="IN57" s="167">
        <v>381.77</v>
      </c>
      <c r="IO57" s="167">
        <v>103.72</v>
      </c>
      <c r="IP57" s="167">
        <v>117.92</v>
      </c>
      <c r="IQ57" s="167">
        <v>158.5</v>
      </c>
      <c r="IR57" s="167">
        <v>81.822999999999993</v>
      </c>
      <c r="IS57" s="167">
        <v>58.491999999999997</v>
      </c>
      <c r="IT57" s="167">
        <v>37.332000000000001</v>
      </c>
      <c r="IU57" s="167">
        <v>36.017000000000003</v>
      </c>
      <c r="IV57" s="167">
        <v>-12.451000000000001</v>
      </c>
      <c r="IW57" s="167">
        <v>239.2</v>
      </c>
      <c r="IX57" s="167">
        <v>-129.03</v>
      </c>
      <c r="IY57" s="167">
        <v>99.111000000000004</v>
      </c>
      <c r="IZ57" s="167">
        <v>-10.737</v>
      </c>
      <c r="JA57" s="167">
        <v>-1.7322</v>
      </c>
      <c r="JB57" s="167">
        <v>8.8796999999999997</v>
      </c>
      <c r="JC57" s="167">
        <v>-3.44</v>
      </c>
      <c r="JD57" s="167">
        <v>-1.8998999999999999</v>
      </c>
      <c r="JE57" s="167">
        <v>-1.8959999999999999</v>
      </c>
      <c r="JF57" s="167">
        <v>6</v>
      </c>
      <c r="JG57" s="167">
        <v>4.6398999999999999</v>
      </c>
      <c r="JH57" s="167">
        <v>-4.2718999999999996</v>
      </c>
      <c r="JI57" s="167">
        <v>-3.0167000000000002</v>
      </c>
      <c r="JJ57" s="167">
        <v>10.93</v>
      </c>
      <c r="JK57" s="167">
        <v>-2.2841999999999998</v>
      </c>
      <c r="JL57" s="167">
        <v>8.3000000000000007</v>
      </c>
      <c r="JM57" s="167">
        <v>4.8739999999999997</v>
      </c>
      <c r="JN57" s="167">
        <v>6.5049999999999999</v>
      </c>
      <c r="JO57" s="167">
        <v>0</v>
      </c>
      <c r="JP57" s="167">
        <v>0</v>
      </c>
      <c r="JQ57" s="167">
        <v>4.9405999999999999</v>
      </c>
      <c r="JR57" s="167">
        <v>4.3413000000000004</v>
      </c>
      <c r="JS57" s="167">
        <v>4.3539000000000003</v>
      </c>
      <c r="JT57" s="167">
        <v>0</v>
      </c>
      <c r="JU57" s="167">
        <v>15.1</v>
      </c>
      <c r="JV57" s="167">
        <v>11.459</v>
      </c>
      <c r="JW57" s="167">
        <v>0.79</v>
      </c>
      <c r="JX57" s="167">
        <v>0.37</v>
      </c>
      <c r="JY57" s="167">
        <v>0</v>
      </c>
      <c r="JZ57" s="167">
        <v>-1.5365</v>
      </c>
      <c r="KA57" s="167">
        <v>-20.577999999999999</v>
      </c>
      <c r="KB57" s="167">
        <v>0</v>
      </c>
      <c r="KC57" s="167">
        <v>0</v>
      </c>
      <c r="KD57" s="167">
        <v>-21.629000000000001</v>
      </c>
      <c r="KE57" s="167">
        <v>0</v>
      </c>
      <c r="KF57" s="167">
        <v>-10.8</v>
      </c>
      <c r="KG57" s="167">
        <v>-1.2</v>
      </c>
      <c r="KH57" s="167">
        <v>0</v>
      </c>
      <c r="KI57" s="167">
        <v>-2.5188999999999999</v>
      </c>
    </row>
    <row r="58" spans="1:295" x14ac:dyDescent="0.3">
      <c r="A58" s="224" t="s">
        <v>767</v>
      </c>
      <c r="B58" s="224"/>
      <c r="C58" s="167">
        <v>0</v>
      </c>
      <c r="D58" s="167">
        <v>3.5137</v>
      </c>
      <c r="E58" s="167">
        <v>-16.902999999999999</v>
      </c>
      <c r="F58" s="167">
        <v>-0.98509999999999998</v>
      </c>
      <c r="G58" s="167">
        <v>6.9718</v>
      </c>
      <c r="H58" s="167">
        <v>0</v>
      </c>
      <c r="I58" s="167">
        <v>13.518000000000001</v>
      </c>
      <c r="J58" s="167">
        <v>0</v>
      </c>
      <c r="K58" s="167">
        <v>7.3064</v>
      </c>
      <c r="L58" s="167">
        <v>2.3189000000000002</v>
      </c>
      <c r="M58" s="167">
        <v>3.8578999999999999</v>
      </c>
      <c r="N58" s="167">
        <v>-24.42</v>
      </c>
      <c r="O58" s="167">
        <v>-30.798999999999999</v>
      </c>
      <c r="P58" s="167">
        <v>-4.4000000000000004</v>
      </c>
      <c r="Q58" s="167">
        <v>0</v>
      </c>
      <c r="R58" s="167">
        <v>-22</v>
      </c>
      <c r="S58" s="167">
        <v>2.456</v>
      </c>
      <c r="T58" s="167">
        <v>-3.4468999999999999</v>
      </c>
      <c r="U58" s="167">
        <v>2.4531999999999998</v>
      </c>
      <c r="V58" s="167">
        <v>2.1955</v>
      </c>
      <c r="W58" s="167">
        <v>5.0026000000000002</v>
      </c>
      <c r="X58" s="167">
        <v>0</v>
      </c>
      <c r="Y58" s="167">
        <v>0.188</v>
      </c>
      <c r="Z58" s="167">
        <v>1.1113999999999999</v>
      </c>
      <c r="AA58" s="167">
        <v>0</v>
      </c>
      <c r="AB58" s="167">
        <v>-1.1171</v>
      </c>
      <c r="AC58" s="167">
        <v>-0.17399999999999999</v>
      </c>
      <c r="AD58" s="167">
        <v>-0.16</v>
      </c>
      <c r="AE58" s="167">
        <v>0.63800000000000001</v>
      </c>
      <c r="AF58" s="167">
        <v>-8.8800000000000008</v>
      </c>
      <c r="AG58" s="167">
        <v>-17.600000000000001</v>
      </c>
      <c r="AH58" s="167">
        <v>-0.29199999999999998</v>
      </c>
      <c r="AI58" s="167">
        <v>0.23400000000000001</v>
      </c>
      <c r="AJ58" s="167">
        <v>-15.8</v>
      </c>
      <c r="AK58" s="167">
        <v>-15.71</v>
      </c>
      <c r="AL58" s="167">
        <v>-10</v>
      </c>
      <c r="AM58" s="167">
        <v>-15.31</v>
      </c>
      <c r="AN58" s="167">
        <v>-14.859</v>
      </c>
      <c r="AO58" s="167">
        <v>1.0650999999999999</v>
      </c>
      <c r="AP58" s="167">
        <v>3.2492999999999999</v>
      </c>
      <c r="AQ58" s="167">
        <v>11.08</v>
      </c>
      <c r="AR58" s="167">
        <v>13.929</v>
      </c>
      <c r="AS58" s="167">
        <v>-21.972000000000001</v>
      </c>
      <c r="AT58" s="167">
        <v>-5.8940999999999999</v>
      </c>
      <c r="AU58" s="167">
        <v>-32.362000000000002</v>
      </c>
      <c r="AV58" s="167">
        <v>-1.0645</v>
      </c>
      <c r="AW58" s="167">
        <v>-1.0153000000000001</v>
      </c>
      <c r="AX58" s="167">
        <v>-25.585999999999999</v>
      </c>
      <c r="AY58" s="167">
        <v>-23.173999999999999</v>
      </c>
      <c r="AZ58" s="167">
        <v>1.1959</v>
      </c>
      <c r="BA58" s="167">
        <v>6.2506000000000004</v>
      </c>
      <c r="BB58" s="167">
        <v>22.861000000000001</v>
      </c>
      <c r="BC58" s="167">
        <v>-3.6714000000000002</v>
      </c>
      <c r="BD58" s="167">
        <v>-6.4999000000000002</v>
      </c>
      <c r="BE58" s="167">
        <v>-6.4999000000000002</v>
      </c>
      <c r="BF58" s="167">
        <v>-30.867000000000001</v>
      </c>
      <c r="BG58" s="167">
        <v>0</v>
      </c>
      <c r="BH58" s="167">
        <v>-5.1445999999999996</v>
      </c>
      <c r="BI58" s="167">
        <v>1.3141</v>
      </c>
      <c r="BJ58" s="167">
        <v>1.8351</v>
      </c>
      <c r="BK58" s="167">
        <v>2.698</v>
      </c>
      <c r="BL58" s="167">
        <v>0</v>
      </c>
      <c r="BM58" s="167">
        <v>1.2014</v>
      </c>
      <c r="BN58" s="167">
        <v>-201.75</v>
      </c>
      <c r="BO58" s="167">
        <v>6.5004</v>
      </c>
      <c r="BP58" s="167">
        <v>7.3853999999999997</v>
      </c>
      <c r="BQ58" s="167">
        <v>-132.62</v>
      </c>
      <c r="BR58" s="167">
        <v>-232.93</v>
      </c>
      <c r="BS58" s="167">
        <v>-9.1669</v>
      </c>
      <c r="BT58" s="167">
        <v>0</v>
      </c>
      <c r="BU58" s="167">
        <v>0</v>
      </c>
      <c r="BV58" s="167">
        <v>7.8638000000000003</v>
      </c>
      <c r="BW58" s="167">
        <v>8.52</v>
      </c>
      <c r="BX58" s="167">
        <v>3.98</v>
      </c>
      <c r="BY58" s="167">
        <v>-18.190000000000001</v>
      </c>
      <c r="BZ58" s="167">
        <v>4.67</v>
      </c>
      <c r="CA58" s="167">
        <v>-18.614999999999998</v>
      </c>
      <c r="CB58" s="167">
        <v>-18.213000000000001</v>
      </c>
      <c r="CC58" s="167">
        <v>12.108000000000001</v>
      </c>
      <c r="CD58" s="167">
        <v>11.493</v>
      </c>
      <c r="CE58" s="167">
        <v>-6.9192999999999998</v>
      </c>
      <c r="CF58" s="167">
        <v>-54.746000000000002</v>
      </c>
      <c r="CG58" s="167">
        <v>-55.433999999999997</v>
      </c>
      <c r="CH58" s="167">
        <v>2.4998999999999998</v>
      </c>
      <c r="CI58" s="167">
        <v>-2.8948</v>
      </c>
      <c r="CJ58" s="167">
        <v>2.88</v>
      </c>
      <c r="CK58" s="167">
        <v>6.4119999999999999</v>
      </c>
      <c r="CL58" s="167">
        <v>28.1</v>
      </c>
      <c r="CM58" s="167">
        <v>-26.2</v>
      </c>
      <c r="CN58" s="167">
        <v>-5.9699</v>
      </c>
      <c r="CO58" s="167">
        <v>19.507999999999999</v>
      </c>
      <c r="CP58" s="167">
        <v>19.295999999999999</v>
      </c>
      <c r="CQ58" s="167">
        <v>18.998999999999999</v>
      </c>
      <c r="CR58" s="167">
        <v>41.963000000000001</v>
      </c>
      <c r="CS58" s="167">
        <v>42.457000000000001</v>
      </c>
      <c r="CT58" s="167">
        <v>-43.093000000000004</v>
      </c>
      <c r="CU58" s="167">
        <v>-92.495000000000005</v>
      </c>
      <c r="CV58" s="167">
        <v>-5.5091999999999999</v>
      </c>
      <c r="CW58" s="167">
        <v>1.8868</v>
      </c>
      <c r="CX58" s="167">
        <v>21.138999999999999</v>
      </c>
      <c r="CY58" s="167">
        <v>14.76</v>
      </c>
      <c r="CZ58" s="167">
        <v>-1.875</v>
      </c>
      <c r="DA58" s="167">
        <v>-1.0742</v>
      </c>
      <c r="DB58" s="167">
        <v>-23.09</v>
      </c>
      <c r="DC58" s="167">
        <v>25.512</v>
      </c>
      <c r="DD58" s="167">
        <v>-15.946</v>
      </c>
      <c r="DE58" s="167">
        <v>-15.395</v>
      </c>
      <c r="DF58" s="167">
        <v>18.54</v>
      </c>
      <c r="DG58" s="167">
        <v>1.35E-2</v>
      </c>
      <c r="DH58" s="167">
        <v>-6.8002000000000002</v>
      </c>
      <c r="DI58" s="167">
        <v>-24.1</v>
      </c>
      <c r="DJ58" s="167">
        <v>-26</v>
      </c>
      <c r="DK58" s="167">
        <v>-6.6783999999999999</v>
      </c>
      <c r="DL58" s="167">
        <v>-0.748</v>
      </c>
      <c r="DM58" s="167">
        <v>45.110999999999997</v>
      </c>
      <c r="DN58" s="167">
        <v>4.4588999999999999</v>
      </c>
      <c r="DO58" s="167">
        <v>-0.33</v>
      </c>
      <c r="DP58" s="167">
        <v>-9.6</v>
      </c>
      <c r="DQ58" s="167">
        <v>0</v>
      </c>
      <c r="DR58" s="167">
        <v>-47.286999999999999</v>
      </c>
      <c r="DS58" s="167">
        <v>-7.44</v>
      </c>
      <c r="DT58" s="167">
        <v>-7.46</v>
      </c>
      <c r="DU58" s="167">
        <v>12.19</v>
      </c>
      <c r="DV58" s="167">
        <v>-2.99</v>
      </c>
      <c r="DW58" s="167">
        <v>-47.981000000000002</v>
      </c>
      <c r="DX58" s="167">
        <v>-23.654</v>
      </c>
      <c r="DY58" s="167">
        <v>-41.7</v>
      </c>
      <c r="DZ58" s="167">
        <v>-40.618000000000002</v>
      </c>
      <c r="EA58" s="167">
        <v>0</v>
      </c>
      <c r="EB58" s="167">
        <v>-19.867000000000001</v>
      </c>
      <c r="EC58" s="167">
        <v>-27.581</v>
      </c>
      <c r="ED58" s="167">
        <v>-27.846</v>
      </c>
      <c r="EE58" s="167">
        <v>-25.937999999999999</v>
      </c>
      <c r="EF58" s="167">
        <v>-33.485999999999997</v>
      </c>
      <c r="EG58" s="167">
        <v>-16.010999999999999</v>
      </c>
      <c r="EH58" s="167">
        <v>-80.650000000000006</v>
      </c>
      <c r="EI58" s="167">
        <v>-77.494</v>
      </c>
      <c r="EJ58" s="167">
        <v>0</v>
      </c>
      <c r="EK58" s="167">
        <v>-17.085999999999999</v>
      </c>
      <c r="EL58" s="167">
        <v>-17.655999999999999</v>
      </c>
      <c r="EM58" s="167">
        <v>12.791</v>
      </c>
      <c r="EN58" s="167">
        <v>-10.35</v>
      </c>
      <c r="EO58" s="167">
        <v>-9.8163</v>
      </c>
      <c r="EP58" s="167">
        <v>-38.404000000000003</v>
      </c>
      <c r="EQ58" s="167">
        <v>-35.734000000000002</v>
      </c>
      <c r="ER58" s="167">
        <v>-40.08</v>
      </c>
      <c r="ES58" s="167">
        <v>12.736000000000001</v>
      </c>
      <c r="ET58" s="167">
        <v>0</v>
      </c>
      <c r="EU58" s="167">
        <v>-11.539</v>
      </c>
      <c r="EV58" s="167">
        <v>-4.0998999999999999</v>
      </c>
      <c r="EW58" s="167">
        <v>2.8778000000000001</v>
      </c>
      <c r="EX58" s="167">
        <v>-17.652000000000001</v>
      </c>
      <c r="EY58" s="167">
        <v>-12.401</v>
      </c>
      <c r="EZ58" s="167">
        <v>-12.494</v>
      </c>
      <c r="FA58" s="167">
        <v>4.9489999999999998</v>
      </c>
      <c r="FB58" s="167">
        <v>-1.9343999999999999</v>
      </c>
      <c r="FC58" s="167">
        <v>-39.933</v>
      </c>
      <c r="FD58" s="167">
        <v>4.6455000000000002</v>
      </c>
      <c r="FE58" s="167">
        <v>0</v>
      </c>
      <c r="FF58" s="167">
        <v>0</v>
      </c>
      <c r="FG58" s="167">
        <v>0</v>
      </c>
      <c r="FH58" s="167">
        <v>2.6093999999999999</v>
      </c>
      <c r="FI58" s="167">
        <v>1.6027</v>
      </c>
      <c r="FJ58" s="167">
        <v>-10.214</v>
      </c>
      <c r="FK58" s="167">
        <v>-10.047000000000001</v>
      </c>
      <c r="FL58" s="167">
        <v>20.597000000000001</v>
      </c>
      <c r="FM58" s="167">
        <v>11.361000000000001</v>
      </c>
      <c r="FN58" s="167">
        <v>11.551</v>
      </c>
      <c r="FO58" s="167">
        <v>20.497</v>
      </c>
      <c r="FP58" s="167">
        <v>26.562000000000001</v>
      </c>
      <c r="FQ58" s="167">
        <v>3.1261999999999999</v>
      </c>
      <c r="FR58" s="167">
        <v>-9.9099000000000004</v>
      </c>
      <c r="FS58" s="167">
        <v>-3.6214</v>
      </c>
      <c r="FT58" s="167">
        <v>0.28039999999999998</v>
      </c>
      <c r="FU58" s="167">
        <v>1.0900000000000001</v>
      </c>
      <c r="FV58" s="167">
        <v>0.89</v>
      </c>
      <c r="FW58" s="167">
        <v>-11.574999999999999</v>
      </c>
      <c r="FX58" s="167">
        <v>1.2952999999999999</v>
      </c>
      <c r="FY58" s="167">
        <v>6.5618999999999996</v>
      </c>
      <c r="FZ58" s="167">
        <v>-9.0999999999999998E-2</v>
      </c>
      <c r="GA58" s="167">
        <v>0</v>
      </c>
      <c r="GB58" s="167">
        <v>21.54</v>
      </c>
      <c r="GC58" s="167">
        <v>-42.828000000000003</v>
      </c>
      <c r="GD58" s="167">
        <v>-32.914999999999999</v>
      </c>
      <c r="GE58" s="167">
        <v>-2.9499</v>
      </c>
      <c r="GF58" s="167">
        <v>18.949000000000002</v>
      </c>
      <c r="GG58" s="167">
        <v>-0.1</v>
      </c>
      <c r="GH58" s="167">
        <v>11.545</v>
      </c>
      <c r="GI58" s="167">
        <v>0.52429999999999999</v>
      </c>
      <c r="GJ58" s="167">
        <v>-8.0510999999999999</v>
      </c>
      <c r="GK58" s="167">
        <v>1.5533999999999999</v>
      </c>
      <c r="GL58" s="167">
        <v>2.4E-2</v>
      </c>
      <c r="GM58" s="167">
        <v>0</v>
      </c>
      <c r="GN58" s="167">
        <v>-13.144</v>
      </c>
      <c r="GO58" s="167">
        <v>-42.864600000000003</v>
      </c>
      <c r="GP58" s="167">
        <v>13.667999999999999</v>
      </c>
      <c r="GQ58" s="167">
        <v>-35.881</v>
      </c>
      <c r="GR58" s="167">
        <v>-22.716999999999999</v>
      </c>
      <c r="GS58" s="167">
        <v>-13.699</v>
      </c>
      <c r="GT58" s="167">
        <v>114.91</v>
      </c>
      <c r="GU58" s="167">
        <v>-8.9009</v>
      </c>
      <c r="GV58" s="167">
        <v>-11.965</v>
      </c>
      <c r="GW58" s="167">
        <v>-8.7624999999999993</v>
      </c>
      <c r="GX58" s="167">
        <v>-1.05</v>
      </c>
      <c r="GY58" s="167">
        <v>8.1905000000000001</v>
      </c>
      <c r="GZ58" s="167">
        <v>8.1021999999999998</v>
      </c>
      <c r="HA58" s="167">
        <v>-2</v>
      </c>
      <c r="HB58" s="167">
        <v>-6.5490000000000004</v>
      </c>
      <c r="HC58" s="167">
        <v>-4.7226999999999997</v>
      </c>
      <c r="HD58" s="167">
        <v>-1.6798999999999999</v>
      </c>
      <c r="HE58" s="167">
        <v>-16.021999999999998</v>
      </c>
      <c r="HF58" s="167">
        <v>-60.878999999999998</v>
      </c>
      <c r="HG58" s="167">
        <v>31.044</v>
      </c>
      <c r="HH58" s="167">
        <v>26.523</v>
      </c>
      <c r="HI58" s="167">
        <v>-3.1621000000000001</v>
      </c>
      <c r="HJ58" s="167">
        <v>-3.6568000000000001</v>
      </c>
      <c r="HK58" s="167">
        <v>0</v>
      </c>
      <c r="HL58" s="167">
        <v>0</v>
      </c>
      <c r="HM58" s="167">
        <v>-13.311999999999999</v>
      </c>
      <c r="HN58" s="167">
        <v>-15.038</v>
      </c>
      <c r="HO58" s="167">
        <v>5.7771999999999997</v>
      </c>
      <c r="HP58" s="167">
        <v>6.0324999999999998</v>
      </c>
      <c r="HQ58" s="167">
        <v>-25.513999999999999</v>
      </c>
      <c r="HR58" s="167">
        <v>-24.684999999999999</v>
      </c>
      <c r="HS58" s="167">
        <v>-22.675999999999998</v>
      </c>
      <c r="HT58" s="167">
        <v>-21.672999999999998</v>
      </c>
      <c r="HU58" s="167">
        <v>0.16</v>
      </c>
      <c r="HV58" s="167">
        <v>-0.09</v>
      </c>
      <c r="HW58" s="167">
        <v>-38.798999999999999</v>
      </c>
      <c r="HX58" s="167">
        <v>-39.200000000000003</v>
      </c>
      <c r="HY58" s="167">
        <v>0.93289999999999995</v>
      </c>
      <c r="HZ58" s="167">
        <v>-11.68</v>
      </c>
      <c r="IA58" s="167">
        <v>24.196999999999999</v>
      </c>
      <c r="IB58" s="167">
        <v>13.412000000000001</v>
      </c>
      <c r="IC58" s="167">
        <v>13.304</v>
      </c>
      <c r="ID58" s="167">
        <v>-17.798999999999999</v>
      </c>
      <c r="IE58" s="167">
        <v>-31.2</v>
      </c>
      <c r="IF58" s="167">
        <v>-3.2999000000000001</v>
      </c>
      <c r="IG58" s="167">
        <v>-3.7999000000000001</v>
      </c>
      <c r="IH58" s="167">
        <v>-18.478999999999999</v>
      </c>
      <c r="II58" s="167">
        <v>-18.382000000000001</v>
      </c>
      <c r="IJ58" s="167">
        <v>-150.81</v>
      </c>
      <c r="IK58" s="167">
        <v>41.243000000000002</v>
      </c>
      <c r="IL58" s="167">
        <v>-291.14</v>
      </c>
      <c r="IM58" s="167">
        <v>-23.024999999999999</v>
      </c>
      <c r="IN58" s="167">
        <v>-48.406999999999996</v>
      </c>
      <c r="IO58" s="167">
        <v>44.914999999999999</v>
      </c>
      <c r="IP58" s="167">
        <v>39.170999999999999</v>
      </c>
      <c r="IQ58" s="167">
        <v>121.17</v>
      </c>
      <c r="IR58" s="167">
        <v>23.798999999999999</v>
      </c>
      <c r="IS58" s="167">
        <v>-14.384</v>
      </c>
      <c r="IT58" s="167">
        <v>25.895</v>
      </c>
      <c r="IU58" s="167">
        <v>25.23</v>
      </c>
      <c r="IV58" s="167">
        <v>-49.487000000000002</v>
      </c>
      <c r="IW58" s="167">
        <v>153.02000000000001</v>
      </c>
      <c r="IX58" s="167">
        <v>-177.78</v>
      </c>
      <c r="IY58" s="167">
        <v>15.093</v>
      </c>
      <c r="IZ58" s="167">
        <v>-75.929000000000002</v>
      </c>
      <c r="JA58" s="167">
        <v>-4.4275000000000002</v>
      </c>
      <c r="JB58" s="167">
        <v>8.8796999999999997</v>
      </c>
      <c r="JC58" s="167">
        <v>-11.359</v>
      </c>
      <c r="JD58" s="167">
        <v>-2.2869000000000002</v>
      </c>
      <c r="JE58" s="167">
        <v>-2.2808999999999999</v>
      </c>
      <c r="JF58" s="167">
        <v>-0.48</v>
      </c>
      <c r="JG58" s="167">
        <v>-2.64</v>
      </c>
      <c r="JH58" s="167">
        <v>-6.8944999999999999</v>
      </c>
      <c r="JI58" s="167">
        <v>-10.545</v>
      </c>
      <c r="JJ58" s="167">
        <v>2.4338000000000002</v>
      </c>
      <c r="JK58" s="167">
        <v>-8.2902000000000005</v>
      </c>
      <c r="JL58" s="167">
        <v>0.8</v>
      </c>
      <c r="JM58" s="167">
        <v>-8.0860000000000003</v>
      </c>
      <c r="JN58" s="167">
        <v>-8.625</v>
      </c>
      <c r="JO58" s="167">
        <v>0</v>
      </c>
      <c r="JP58" s="167">
        <v>0</v>
      </c>
      <c r="JQ58" s="167">
        <v>2.9418000000000002</v>
      </c>
      <c r="JR58" s="167">
        <v>2.5912000000000002</v>
      </c>
      <c r="JS58" s="167">
        <v>2.6467999999999998</v>
      </c>
      <c r="JT58" s="167">
        <v>0</v>
      </c>
      <c r="JU58" s="167">
        <v>10</v>
      </c>
      <c r="JV58" s="167">
        <v>1.3032999999999999</v>
      </c>
      <c r="JW58" s="167">
        <v>-0.44</v>
      </c>
      <c r="JX58" s="167">
        <v>0.37</v>
      </c>
      <c r="JY58" s="167">
        <v>-14.372</v>
      </c>
      <c r="JZ58" s="167">
        <v>-6.0361000000000002</v>
      </c>
      <c r="KA58" s="167">
        <v>-28.181999999999999</v>
      </c>
      <c r="KB58" s="167">
        <v>-11.039</v>
      </c>
      <c r="KC58" s="167">
        <v>-3.6577999999999999</v>
      </c>
      <c r="KD58" s="167">
        <v>-30.98</v>
      </c>
      <c r="KE58" s="167">
        <v>-6.0998999999999999</v>
      </c>
      <c r="KF58" s="167">
        <v>-16.399000000000001</v>
      </c>
      <c r="KG58" s="167">
        <v>-6</v>
      </c>
      <c r="KH58" s="167">
        <v>-13.145</v>
      </c>
      <c r="KI58" s="167">
        <v>-121.56</v>
      </c>
    </row>
    <row r="59" spans="1:295" x14ac:dyDescent="0.3">
      <c r="A59" s="224" t="s">
        <v>768</v>
      </c>
      <c r="B59" s="224"/>
      <c r="C59" s="167">
        <v>0</v>
      </c>
      <c r="D59" s="167">
        <v>5.091358333333333</v>
      </c>
      <c r="E59" s="167">
        <v>-10.52403125</v>
      </c>
      <c r="F59" s="167">
        <v>5.2817833333333342</v>
      </c>
      <c r="G59" s="167">
        <v>10.850027083333332</v>
      </c>
      <c r="H59" s="167">
        <v>0</v>
      </c>
      <c r="I59" s="167">
        <v>21.436717948717948</v>
      </c>
      <c r="J59" s="167">
        <v>0</v>
      </c>
      <c r="K59" s="167">
        <v>19.384281250000001</v>
      </c>
      <c r="L59" s="167">
        <v>8.2332645833333338</v>
      </c>
      <c r="M59" s="167">
        <v>8.6983916666666659</v>
      </c>
      <c r="N59" s="167">
        <v>-17.990666666666666</v>
      </c>
      <c r="O59" s="167">
        <v>-24.749625000000002</v>
      </c>
      <c r="P59" s="167">
        <v>0.64166666666666672</v>
      </c>
      <c r="Q59" s="167">
        <v>2.5529770833333334</v>
      </c>
      <c r="R59" s="167">
        <v>-17.828770833333333</v>
      </c>
      <c r="S59" s="167">
        <v>3.8616604166666666</v>
      </c>
      <c r="T59" s="167">
        <v>7.4605874999999999</v>
      </c>
      <c r="U59" s="167">
        <v>4.3006250000000001</v>
      </c>
      <c r="V59" s="167">
        <v>4.0351463414634141</v>
      </c>
      <c r="W59" s="167">
        <v>7.1945468750000003</v>
      </c>
      <c r="X59" s="167">
        <v>0</v>
      </c>
      <c r="Y59" s="167">
        <v>1.7190229166666666</v>
      </c>
      <c r="Z59" s="167">
        <v>2.087966666666667</v>
      </c>
      <c r="AA59" s="167">
        <v>0</v>
      </c>
      <c r="AB59" s="167">
        <v>-0.76603750000000004</v>
      </c>
      <c r="AC59" s="167">
        <v>0.34408125000000001</v>
      </c>
      <c r="AD59" s="167">
        <v>0.35463958333333334</v>
      </c>
      <c r="AE59" s="167">
        <v>1.9270729166666667</v>
      </c>
      <c r="AF59" s="167">
        <v>-2.9137354166666669</v>
      </c>
      <c r="AG59" s="167">
        <v>-10.770833333333332</v>
      </c>
      <c r="AH59" s="167">
        <v>-0.29199999999999998</v>
      </c>
      <c r="AI59" s="167">
        <v>0.23400000000000001</v>
      </c>
      <c r="AJ59" s="167">
        <v>-8.5016625000000001</v>
      </c>
      <c r="AK59" s="167">
        <v>-8.4593437500000004</v>
      </c>
      <c r="AL59" s="167">
        <v>-10</v>
      </c>
      <c r="AM59" s="167">
        <v>-12.783479166666668</v>
      </c>
      <c r="AN59" s="167">
        <v>-12.78875</v>
      </c>
      <c r="AO59" s="167">
        <v>4.7609705882352946</v>
      </c>
      <c r="AP59" s="167">
        <v>3.8318750000000001</v>
      </c>
      <c r="AQ59" s="167">
        <v>22.708500000000001</v>
      </c>
      <c r="AR59" s="167">
        <v>24.991375000000001</v>
      </c>
      <c r="AS59" s="167">
        <v>-14.352983333333334</v>
      </c>
      <c r="AT59" s="167">
        <v>0.52748541666666671</v>
      </c>
      <c r="AU59" s="167">
        <v>-17.149333333333335</v>
      </c>
      <c r="AV59" s="167">
        <v>1.8083354166666668</v>
      </c>
      <c r="AW59" s="167">
        <v>8.8592437499999992</v>
      </c>
      <c r="AX59" s="167">
        <v>-18.508312499999999</v>
      </c>
      <c r="AY59" s="167">
        <v>-16.973208333333332</v>
      </c>
      <c r="AZ59" s="167">
        <v>3.3741604166666668</v>
      </c>
      <c r="BA59" s="167">
        <v>17.877714583333333</v>
      </c>
      <c r="BB59" s="167">
        <v>65.058625000000006</v>
      </c>
      <c r="BC59" s="167">
        <v>5.1208375000000004</v>
      </c>
      <c r="BD59" s="167">
        <v>-5.3290666666666668</v>
      </c>
      <c r="BE59" s="167">
        <v>-5.3228166666666672</v>
      </c>
      <c r="BF59" s="167">
        <v>-24.163243902439024</v>
      </c>
      <c r="BG59" s="167">
        <v>0</v>
      </c>
      <c r="BH59" s="167">
        <v>-3.0604166666666668</v>
      </c>
      <c r="BI59" s="167">
        <v>1.3141</v>
      </c>
      <c r="BJ59" s="167">
        <v>5.6692937499999996</v>
      </c>
      <c r="BK59" s="167">
        <v>6.494285416666667</v>
      </c>
      <c r="BL59" s="167">
        <v>2.8658812500000002</v>
      </c>
      <c r="BM59" s="167">
        <v>2.43224375</v>
      </c>
      <c r="BN59" s="167">
        <v>-139.33854166666666</v>
      </c>
      <c r="BO59" s="167">
        <v>59.392727083333334</v>
      </c>
      <c r="BP59" s="167">
        <v>59.585393750000001</v>
      </c>
      <c r="BQ59" s="167">
        <v>-67.177312499999999</v>
      </c>
      <c r="BR59" s="167">
        <v>-155.29831250000001</v>
      </c>
      <c r="BS59" s="167">
        <v>-9.1669</v>
      </c>
      <c r="BT59" s="167">
        <v>0</v>
      </c>
      <c r="BU59" s="167">
        <v>0</v>
      </c>
      <c r="BV59" s="167">
        <v>25.989685416666667</v>
      </c>
      <c r="BW59" s="167">
        <v>11.710435416666666</v>
      </c>
      <c r="BX59" s="167">
        <v>7.9437562499999999</v>
      </c>
      <c r="BY59" s="167">
        <v>-5.5296729166666667</v>
      </c>
      <c r="BZ59" s="167">
        <v>12.19435625</v>
      </c>
      <c r="CA59" s="167">
        <v>-10.6898</v>
      </c>
      <c r="CB59" s="167">
        <v>-10.762372916666667</v>
      </c>
      <c r="CC59" s="167">
        <v>20.061958333333333</v>
      </c>
      <c r="CD59" s="167">
        <v>19.2041875</v>
      </c>
      <c r="CE59" s="167">
        <v>-3.3130770833333334</v>
      </c>
      <c r="CF59" s="167">
        <v>-33.074770833333332</v>
      </c>
      <c r="CG59" s="167">
        <v>-33.134937499999999</v>
      </c>
      <c r="CH59" s="167">
        <v>5.514004166666667</v>
      </c>
      <c r="CI59" s="167">
        <v>5.8202395833333336</v>
      </c>
      <c r="CJ59" s="167">
        <v>2.88</v>
      </c>
      <c r="CK59" s="167">
        <v>6.4119999999999999</v>
      </c>
      <c r="CL59" s="167">
        <v>64.16202083333333</v>
      </c>
      <c r="CM59" s="167">
        <v>-11.141443750000001</v>
      </c>
      <c r="CN59" s="167">
        <v>-3.8032895833333336</v>
      </c>
      <c r="CO59" s="167">
        <v>33.884374999999999</v>
      </c>
      <c r="CP59" s="167">
        <v>33.678958333333334</v>
      </c>
      <c r="CQ59" s="167">
        <v>33.095645833333336</v>
      </c>
      <c r="CR59" s="167">
        <v>60.683166666666665</v>
      </c>
      <c r="CS59" s="167">
        <v>61.113875</v>
      </c>
      <c r="CT59" s="167">
        <v>-21.823458333333331</v>
      </c>
      <c r="CU59" s="167">
        <v>-63.329770833333335</v>
      </c>
      <c r="CV59" s="167">
        <v>2.5425604166666664</v>
      </c>
      <c r="CW59" s="167">
        <v>2.93395625</v>
      </c>
      <c r="CX59" s="167">
        <v>33.508749999999999</v>
      </c>
      <c r="CY59" s="167">
        <v>24.468416666666666</v>
      </c>
      <c r="CZ59" s="167">
        <v>11.146833333333333</v>
      </c>
      <c r="DA59" s="167">
        <v>11.389866666666666</v>
      </c>
      <c r="DB59" s="167">
        <v>-11.2999875</v>
      </c>
      <c r="DC59" s="167">
        <v>25.512</v>
      </c>
      <c r="DD59" s="167">
        <v>-7.8632341463414637</v>
      </c>
      <c r="DE59" s="167">
        <v>-6.7035520833333333</v>
      </c>
      <c r="DF59" s="167">
        <v>36.117083333333333</v>
      </c>
      <c r="DG59" s="167">
        <v>1.4495833333333333E-2</v>
      </c>
      <c r="DH59" s="167">
        <v>-3.8020257142857141</v>
      </c>
      <c r="DI59" s="167">
        <v>-3.3232553191489362</v>
      </c>
      <c r="DJ59" s="167">
        <v>-3.0290895833333336</v>
      </c>
      <c r="DK59" s="167">
        <v>-4.3765479166666665</v>
      </c>
      <c r="DL59" s="167">
        <v>10.527525000000001</v>
      </c>
      <c r="DM59" s="167">
        <v>56.380916666666664</v>
      </c>
      <c r="DN59" s="167">
        <v>21.030197916666669</v>
      </c>
      <c r="DO59" s="167">
        <v>11.383933333333331</v>
      </c>
      <c r="DP59" s="167">
        <v>-6.6897833333333336</v>
      </c>
      <c r="DQ59" s="167">
        <v>9.9251354166666665</v>
      </c>
      <c r="DR59" s="167">
        <v>-36.70889583333333</v>
      </c>
      <c r="DS59" s="167">
        <v>-1.6564583333333334</v>
      </c>
      <c r="DT59" s="167">
        <v>-1.72998125</v>
      </c>
      <c r="DU59" s="167">
        <v>19.578104166666666</v>
      </c>
      <c r="DV59" s="167">
        <v>14.418914583333333</v>
      </c>
      <c r="DW59" s="167">
        <v>-37.409770833333333</v>
      </c>
      <c r="DX59" s="167">
        <v>-18.858414634146342</v>
      </c>
      <c r="DY59" s="167">
        <v>-34.094609756097562</v>
      </c>
      <c r="DZ59" s="167">
        <v>-34.049229166666663</v>
      </c>
      <c r="EA59" s="167">
        <v>29.518593750000001</v>
      </c>
      <c r="EB59" s="167">
        <v>8.3766479166666663</v>
      </c>
      <c r="EC59" s="167">
        <v>-2.2939083333333334</v>
      </c>
      <c r="ED59" s="167">
        <v>-1.8843937500000001</v>
      </c>
      <c r="EE59" s="167">
        <v>-13.202739583333333</v>
      </c>
      <c r="EF59" s="167">
        <v>-20.927199999999999</v>
      </c>
      <c r="EG59" s="167">
        <v>-13.199958333333333</v>
      </c>
      <c r="EH59" s="167">
        <v>-6.4243791666666672</v>
      </c>
      <c r="EI59" s="167">
        <v>-22.749191666666665</v>
      </c>
      <c r="EJ59" s="167">
        <v>0</v>
      </c>
      <c r="EK59" s="167">
        <v>-10.327416666666666</v>
      </c>
      <c r="EL59" s="167">
        <v>-10.59883125</v>
      </c>
      <c r="EM59" s="167">
        <v>28.757791666666666</v>
      </c>
      <c r="EN59" s="167">
        <v>-1.1700770833333336</v>
      </c>
      <c r="EO59" s="167">
        <v>-1.9165645833333333</v>
      </c>
      <c r="EP59" s="167">
        <v>-23.565770833333335</v>
      </c>
      <c r="EQ59" s="167">
        <v>-30.024645833333331</v>
      </c>
      <c r="ER59" s="167">
        <v>-29.9169375</v>
      </c>
      <c r="ES59" s="167">
        <v>19.286583333333333</v>
      </c>
      <c r="ET59" s="167">
        <v>20.395414583333331</v>
      </c>
      <c r="EU59" s="167">
        <v>-7.170725</v>
      </c>
      <c r="EV59" s="167">
        <v>1.5791437500000001</v>
      </c>
      <c r="EW59" s="167">
        <v>4.932079166666667</v>
      </c>
      <c r="EX59" s="167">
        <v>-4.1178041666666676</v>
      </c>
      <c r="EY59" s="167">
        <v>-10.888125</v>
      </c>
      <c r="EZ59" s="167">
        <v>-10.796136585365852</v>
      </c>
      <c r="FA59" s="167">
        <v>7.0449121951219507</v>
      </c>
      <c r="FB59" s="167">
        <v>15.240185416666666</v>
      </c>
      <c r="FC59" s="167">
        <v>-28.746756250000001</v>
      </c>
      <c r="FD59" s="167">
        <v>5.8832291666666663</v>
      </c>
      <c r="FE59" s="167">
        <v>0</v>
      </c>
      <c r="FF59" s="167">
        <v>0</v>
      </c>
      <c r="FG59" s="167">
        <v>2.1135062499999999</v>
      </c>
      <c r="FH59" s="167">
        <v>3.3625878048780486</v>
      </c>
      <c r="FI59" s="167">
        <v>2.647991666666667</v>
      </c>
      <c r="FJ59" s="167">
        <v>-2.2606250000000001</v>
      </c>
      <c r="FK59" s="167">
        <v>-2.2327333333333335</v>
      </c>
      <c r="FL59" s="167">
        <v>29.318354166666666</v>
      </c>
      <c r="FM59" s="167">
        <v>17.592145833333333</v>
      </c>
      <c r="FN59" s="167">
        <v>17.577999999999999</v>
      </c>
      <c r="FO59" s="167">
        <v>27.353365853658534</v>
      </c>
      <c r="FP59" s="167">
        <v>32.654926829268291</v>
      </c>
      <c r="FQ59" s="167">
        <v>7.7109604166666674</v>
      </c>
      <c r="FR59" s="167">
        <v>-6.8984416666666677</v>
      </c>
      <c r="FS59" s="167">
        <v>-2.4405458333333336</v>
      </c>
      <c r="FT59" s="167">
        <v>0.34644871794871795</v>
      </c>
      <c r="FU59" s="167">
        <v>1.8116666666666668</v>
      </c>
      <c r="FV59" s="167">
        <v>2.7641463414634146</v>
      </c>
      <c r="FW59" s="167">
        <v>-3.5129073170731706</v>
      </c>
      <c r="FX59" s="167">
        <v>1.612309756097561</v>
      </c>
      <c r="FY59" s="167">
        <v>7.3067333333333337</v>
      </c>
      <c r="FZ59" s="167">
        <v>0.20485416666666667</v>
      </c>
      <c r="GA59" s="167">
        <v>1.4640895833333334</v>
      </c>
      <c r="GB59" s="167">
        <v>26.491458333333334</v>
      </c>
      <c r="GC59" s="167">
        <v>-33.493208333333335</v>
      </c>
      <c r="GD59" s="167">
        <v>-23.939041666666668</v>
      </c>
      <c r="GE59" s="167">
        <v>-1.9096958333333334</v>
      </c>
      <c r="GF59" s="167">
        <v>27.340416666666666</v>
      </c>
      <c r="GG59" s="167">
        <v>-0.1</v>
      </c>
      <c r="GH59" s="167">
        <v>18.231000000000002</v>
      </c>
      <c r="GI59" s="167">
        <v>4.0738073170731708</v>
      </c>
      <c r="GJ59" s="167">
        <v>-4.34500625</v>
      </c>
      <c r="GK59" s="167">
        <v>2.3718354166666664</v>
      </c>
      <c r="GL59" s="167">
        <v>6.2172916666666675E-2</v>
      </c>
      <c r="GM59" s="167">
        <v>0</v>
      </c>
      <c r="GN59" s="167">
        <v>-11.184097916666666</v>
      </c>
      <c r="GO59" s="167">
        <v>-19.723272916666666</v>
      </c>
      <c r="GP59" s="167">
        <v>18.458853658536587</v>
      </c>
      <c r="GQ59" s="167">
        <v>-29.513979166666665</v>
      </c>
      <c r="GR59" s="167">
        <v>-16.887958333333334</v>
      </c>
      <c r="GS59" s="167">
        <v>-9.3690812500000007</v>
      </c>
      <c r="GT59" s="167">
        <v>135.73124999999999</v>
      </c>
      <c r="GU59" s="167">
        <v>-5.96369375</v>
      </c>
      <c r="GV59" s="167">
        <v>-10.074483333333333</v>
      </c>
      <c r="GW59" s="167">
        <v>0.50568124999999997</v>
      </c>
      <c r="GX59" s="167">
        <v>1.8078738095238096</v>
      </c>
      <c r="GY59" s="167">
        <v>9.630187804878048</v>
      </c>
      <c r="GZ59" s="167">
        <v>9.7349999999999994</v>
      </c>
      <c r="HA59" s="167">
        <v>1.2105770833333334</v>
      </c>
      <c r="HB59" s="167">
        <v>-0.47657916666666666</v>
      </c>
      <c r="HC59" s="167">
        <v>1.0288625</v>
      </c>
      <c r="HD59" s="167">
        <v>1.6759604166666668</v>
      </c>
      <c r="HE59" s="167">
        <v>-1.5207520833333334</v>
      </c>
      <c r="HF59" s="167">
        <v>-42.075731707317068</v>
      </c>
      <c r="HG59" s="167">
        <v>47.108312499999997</v>
      </c>
      <c r="HH59" s="167">
        <v>42.725270833333333</v>
      </c>
      <c r="HI59" s="167">
        <v>10.461316666666667</v>
      </c>
      <c r="HJ59" s="167">
        <v>10.938058333333332</v>
      </c>
      <c r="HK59" s="167">
        <v>0</v>
      </c>
      <c r="HL59" s="167">
        <v>1.7843520833333335</v>
      </c>
      <c r="HM59" s="167">
        <v>-6.9944812499999998</v>
      </c>
      <c r="HN59" s="167">
        <v>-9.3042874999999992</v>
      </c>
      <c r="HO59" s="167">
        <v>26.302487500000002</v>
      </c>
      <c r="HP59" s="167">
        <v>25.250619047619047</v>
      </c>
      <c r="HQ59" s="167">
        <v>-17.926146341463415</v>
      </c>
      <c r="HR59" s="167">
        <v>-16.839524999999998</v>
      </c>
      <c r="HS59" s="167">
        <v>-11.64376875</v>
      </c>
      <c r="HT59" s="167">
        <v>-11.5232125</v>
      </c>
      <c r="HU59" s="167">
        <v>6.6567749999999997</v>
      </c>
      <c r="HV59" s="167">
        <v>6.6507291666666664</v>
      </c>
      <c r="HW59" s="167">
        <v>-27.637</v>
      </c>
      <c r="HX59" s="167">
        <v>-27.645354166666667</v>
      </c>
      <c r="HY59" s="167">
        <v>2.272029268292683</v>
      </c>
      <c r="HZ59" s="167">
        <v>-0.47812439024390246</v>
      </c>
      <c r="IA59" s="167">
        <v>36.163166666666669</v>
      </c>
      <c r="IB59" s="167">
        <v>19.568666666666665</v>
      </c>
      <c r="IC59" s="167">
        <v>19.479062500000001</v>
      </c>
      <c r="ID59" s="167">
        <v>-14.264739130434782</v>
      </c>
      <c r="IE59" s="167">
        <v>-28.905588235294118</v>
      </c>
      <c r="IF59" s="167">
        <v>4.0437145833333332</v>
      </c>
      <c r="IG59" s="167">
        <v>3.3791104166666668</v>
      </c>
      <c r="IH59" s="167">
        <v>-17.907729166666666</v>
      </c>
      <c r="II59" s="167">
        <v>-17.885020833333332</v>
      </c>
      <c r="IJ59" s="167">
        <v>-134.26410256410256</v>
      </c>
      <c r="IK59" s="167">
        <v>96.810312499999995</v>
      </c>
      <c r="IL59" s="167">
        <v>-263.135625</v>
      </c>
      <c r="IM59" s="167">
        <v>7.3640687500000004</v>
      </c>
      <c r="IN59" s="167">
        <v>194.56997916666666</v>
      </c>
      <c r="IO59" s="167">
        <v>72.283780487804876</v>
      </c>
      <c r="IP59" s="167">
        <v>85.378097560975604</v>
      </c>
      <c r="IQ59" s="167">
        <v>142.98395833333333</v>
      </c>
      <c r="IR59" s="167">
        <v>44.192812500000002</v>
      </c>
      <c r="IS59" s="167">
        <v>12.434733333333334</v>
      </c>
      <c r="IT59" s="167">
        <v>31.711829268292682</v>
      </c>
      <c r="IU59" s="167">
        <v>30.428395833333333</v>
      </c>
      <c r="IV59" s="167">
        <v>-36.931645833333334</v>
      </c>
      <c r="IW59" s="167">
        <v>186.958125</v>
      </c>
      <c r="IX59" s="167">
        <v>-147.70770833333333</v>
      </c>
      <c r="IY59" s="167">
        <v>49.849249999999998</v>
      </c>
      <c r="IZ59" s="167">
        <v>-38.658875000000002</v>
      </c>
      <c r="JA59" s="167">
        <v>-2.8888916666666669</v>
      </c>
      <c r="JB59" s="167">
        <v>8.8796999999999997</v>
      </c>
      <c r="JC59" s="167">
        <v>-7.812565853658537</v>
      </c>
      <c r="JD59" s="167">
        <v>-2.1520145833333335</v>
      </c>
      <c r="JE59" s="167">
        <v>-2.1500416666666666</v>
      </c>
      <c r="JF59" s="167">
        <v>3.4532812499999999</v>
      </c>
      <c r="JG59" s="167">
        <v>0.90831874999999995</v>
      </c>
      <c r="JH59" s="167">
        <v>-5.4730791666666665</v>
      </c>
      <c r="JI59" s="167">
        <v>-6.8189458333333341</v>
      </c>
      <c r="JJ59" s="167">
        <v>7.0604583333333331</v>
      </c>
      <c r="JK59" s="167">
        <v>-6.0814354166666673</v>
      </c>
      <c r="JL59" s="167">
        <v>4.4048414634146349</v>
      </c>
      <c r="JM59" s="167">
        <v>0.94830208333333332</v>
      </c>
      <c r="JN59" s="167">
        <v>1.0191041666666667</v>
      </c>
      <c r="JO59" s="167">
        <v>0</v>
      </c>
      <c r="JP59" s="167">
        <v>0</v>
      </c>
      <c r="JQ59" s="167">
        <v>3.7570583333333336</v>
      </c>
      <c r="JR59" s="167">
        <v>3.4570604166666672</v>
      </c>
      <c r="JS59" s="167">
        <v>3.4371312500000002</v>
      </c>
      <c r="JT59" s="167">
        <v>0</v>
      </c>
      <c r="JU59" s="167">
        <v>12.862187499999999</v>
      </c>
      <c r="JV59" s="167">
        <v>5.0634125000000001</v>
      </c>
      <c r="JW59" s="167">
        <v>0.14365853658536587</v>
      </c>
      <c r="JX59" s="167">
        <v>0.37</v>
      </c>
      <c r="JY59" s="167">
        <v>-8.97105</v>
      </c>
      <c r="JZ59" s="167">
        <v>-3.5554682926829271</v>
      </c>
      <c r="KA59" s="167">
        <v>-24.788804878048779</v>
      </c>
      <c r="KB59" s="167">
        <v>-6.4587979166666667</v>
      </c>
      <c r="KC59" s="167">
        <v>-0.23400000000000001</v>
      </c>
      <c r="KD59" s="167">
        <v>-26.201520833333333</v>
      </c>
      <c r="KE59" s="167">
        <v>-3.7521958333333334</v>
      </c>
      <c r="KF59" s="167">
        <v>-14.087041666666666</v>
      </c>
      <c r="KG59" s="167">
        <v>-3.2062083333333335</v>
      </c>
      <c r="KH59" s="167">
        <v>-0.27392291666666663</v>
      </c>
      <c r="KI59" s="167">
        <v>-85.282574999999994</v>
      </c>
    </row>
    <row r="60" spans="1:295" x14ac:dyDescent="0.3">
      <c r="A60" s="224" t="s">
        <v>2336</v>
      </c>
      <c r="B60" s="224"/>
      <c r="C60" s="158" t="s">
        <v>178</v>
      </c>
      <c r="D60" s="158" t="s">
        <v>178</v>
      </c>
      <c r="E60" s="158" t="s">
        <v>178</v>
      </c>
      <c r="F60" s="158" t="s">
        <v>178</v>
      </c>
      <c r="G60" s="158" t="s">
        <v>178</v>
      </c>
      <c r="H60" s="158" t="s">
        <v>2337</v>
      </c>
      <c r="I60" s="158" t="s">
        <v>178</v>
      </c>
      <c r="J60" s="158" t="s">
        <v>178</v>
      </c>
      <c r="K60" s="158" t="s">
        <v>2337</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2337</v>
      </c>
      <c r="Y60" s="158" t="s">
        <v>2337</v>
      </c>
      <c r="Z60" s="158" t="s">
        <v>2337</v>
      </c>
      <c r="AA60" s="158" t="s">
        <v>178</v>
      </c>
      <c r="AB60" s="158" t="s">
        <v>2337</v>
      </c>
      <c r="AC60" s="158" t="s">
        <v>178</v>
      </c>
      <c r="AD60" s="158" t="s">
        <v>178</v>
      </c>
      <c r="AE60" s="158" t="s">
        <v>2337</v>
      </c>
      <c r="AF60" s="158" t="s">
        <v>178</v>
      </c>
      <c r="AG60" s="158" t="s">
        <v>178</v>
      </c>
      <c r="AH60" s="158" t="s">
        <v>178</v>
      </c>
      <c r="AI60" s="158" t="s">
        <v>178</v>
      </c>
      <c r="AJ60" s="158" t="s">
        <v>178</v>
      </c>
      <c r="AK60" s="158" t="s">
        <v>178</v>
      </c>
      <c r="AL60" s="158" t="s">
        <v>2337</v>
      </c>
      <c r="AM60" s="158" t="s">
        <v>178</v>
      </c>
      <c r="AN60" s="158" t="s">
        <v>178</v>
      </c>
      <c r="AO60" s="158" t="s">
        <v>178</v>
      </c>
      <c r="AP60" s="158" t="s">
        <v>2337</v>
      </c>
      <c r="AQ60" s="158" t="s">
        <v>178</v>
      </c>
      <c r="AR60" s="158" t="s">
        <v>178</v>
      </c>
      <c r="AS60" s="158" t="s">
        <v>178</v>
      </c>
      <c r="AT60" s="158" t="s">
        <v>178</v>
      </c>
      <c r="AU60" s="158" t="s">
        <v>178</v>
      </c>
      <c r="AV60" s="158" t="s">
        <v>2337</v>
      </c>
      <c r="AW60" s="158" t="s">
        <v>2337</v>
      </c>
      <c r="AX60" s="158" t="s">
        <v>178</v>
      </c>
      <c r="AY60" s="158" t="s">
        <v>178</v>
      </c>
      <c r="AZ60" s="158" t="s">
        <v>178</v>
      </c>
      <c r="BA60" s="158" t="s">
        <v>178</v>
      </c>
      <c r="BB60" s="158" t="s">
        <v>178</v>
      </c>
      <c r="BC60" s="158" t="s">
        <v>2337</v>
      </c>
      <c r="BD60" s="158" t="s">
        <v>2337</v>
      </c>
      <c r="BE60" s="158" t="s">
        <v>2337</v>
      </c>
      <c r="BF60" s="158" t="s">
        <v>178</v>
      </c>
      <c r="BG60" s="158" t="s">
        <v>178</v>
      </c>
      <c r="BH60" s="158" t="s">
        <v>2337</v>
      </c>
      <c r="BI60" s="158" t="s">
        <v>2337</v>
      </c>
      <c r="BJ60" s="158" t="s">
        <v>2337</v>
      </c>
      <c r="BK60" s="158" t="s">
        <v>2337</v>
      </c>
      <c r="BL60" s="158" t="s">
        <v>2337</v>
      </c>
      <c r="BM60" s="158" t="s">
        <v>2337</v>
      </c>
      <c r="BN60" s="158" t="s">
        <v>178</v>
      </c>
      <c r="BO60" s="158" t="s">
        <v>178</v>
      </c>
      <c r="BP60" s="158" t="s">
        <v>178</v>
      </c>
      <c r="BQ60" s="158" t="s">
        <v>2337</v>
      </c>
      <c r="BR60" s="158" t="s">
        <v>2337</v>
      </c>
      <c r="BS60" s="158" t="s">
        <v>2337</v>
      </c>
      <c r="BT60" s="158" t="s">
        <v>2337</v>
      </c>
      <c r="BU60" s="158" t="s">
        <v>2337</v>
      </c>
      <c r="BV60" s="158" t="s">
        <v>2337</v>
      </c>
      <c r="BW60" s="158" t="s">
        <v>2337</v>
      </c>
      <c r="BX60" s="158" t="s">
        <v>2338</v>
      </c>
      <c r="BY60" s="158" t="s">
        <v>2337</v>
      </c>
      <c r="BZ60" s="158" t="s">
        <v>2337</v>
      </c>
      <c r="CA60" s="158" t="s">
        <v>2337</v>
      </c>
      <c r="CB60" s="158" t="s">
        <v>2337</v>
      </c>
      <c r="CC60" s="158" t="s">
        <v>2337</v>
      </c>
      <c r="CD60" s="158" t="s">
        <v>2337</v>
      </c>
      <c r="CE60" s="158" t="s">
        <v>2337</v>
      </c>
      <c r="CF60" s="158" t="s">
        <v>2337</v>
      </c>
      <c r="CG60" s="158" t="s">
        <v>2337</v>
      </c>
      <c r="CH60" s="158" t="s">
        <v>2337</v>
      </c>
      <c r="CI60" s="158" t="s">
        <v>2337</v>
      </c>
      <c r="CJ60" s="158" t="s">
        <v>2337</v>
      </c>
      <c r="CK60" s="158" t="s">
        <v>2337</v>
      </c>
      <c r="CL60" s="158" t="s">
        <v>2337</v>
      </c>
      <c r="CM60" s="158" t="s">
        <v>2337</v>
      </c>
      <c r="CN60" s="158" t="s">
        <v>2337</v>
      </c>
      <c r="CO60" s="158" t="s">
        <v>2337</v>
      </c>
      <c r="CP60" s="158" t="s">
        <v>2337</v>
      </c>
      <c r="CQ60" s="158" t="s">
        <v>2337</v>
      </c>
      <c r="CR60" s="158" t="s">
        <v>2337</v>
      </c>
      <c r="CS60" s="158" t="s">
        <v>2337</v>
      </c>
      <c r="CT60" s="158" t="s">
        <v>2337</v>
      </c>
      <c r="CU60" s="158" t="s">
        <v>2337</v>
      </c>
      <c r="CV60" s="158" t="s">
        <v>2337</v>
      </c>
      <c r="CW60" s="158" t="s">
        <v>2337</v>
      </c>
      <c r="CX60" s="158" t="s">
        <v>2337</v>
      </c>
      <c r="CY60" s="158" t="s">
        <v>2337</v>
      </c>
      <c r="CZ60" s="158" t="s">
        <v>2337</v>
      </c>
      <c r="DA60" s="158" t="s">
        <v>2337</v>
      </c>
      <c r="DB60" s="158" t="s">
        <v>2337</v>
      </c>
      <c r="DC60" s="158" t="s">
        <v>2337</v>
      </c>
      <c r="DD60" s="158" t="s">
        <v>2337</v>
      </c>
      <c r="DE60" s="158" t="s">
        <v>2337</v>
      </c>
      <c r="DF60" s="158" t="s">
        <v>2337</v>
      </c>
      <c r="DG60" s="158" t="s">
        <v>2337</v>
      </c>
      <c r="DH60" s="158" t="s">
        <v>2337</v>
      </c>
      <c r="DI60" s="158" t="s">
        <v>2337</v>
      </c>
      <c r="DJ60" s="158" t="s">
        <v>2337</v>
      </c>
      <c r="DK60" s="158" t="s">
        <v>2337</v>
      </c>
      <c r="DL60" s="158" t="s">
        <v>2337</v>
      </c>
      <c r="DM60" s="158" t="s">
        <v>2337</v>
      </c>
      <c r="DN60" s="158" t="s">
        <v>2337</v>
      </c>
      <c r="DO60" s="158" t="s">
        <v>2337</v>
      </c>
      <c r="DP60" s="158" t="s">
        <v>2337</v>
      </c>
      <c r="DQ60" s="158" t="s">
        <v>2337</v>
      </c>
      <c r="DR60" s="158" t="s">
        <v>2337</v>
      </c>
      <c r="DS60" s="158" t="s">
        <v>2337</v>
      </c>
      <c r="DT60" s="158" t="s">
        <v>2337</v>
      </c>
      <c r="DU60" s="158" t="s">
        <v>2337</v>
      </c>
      <c r="DV60" s="158" t="s">
        <v>2337</v>
      </c>
      <c r="DW60" s="158" t="s">
        <v>2337</v>
      </c>
      <c r="DX60" s="158" t="s">
        <v>2337</v>
      </c>
      <c r="DY60" s="158" t="s">
        <v>2337</v>
      </c>
      <c r="DZ60" s="158" t="s">
        <v>2337</v>
      </c>
      <c r="EA60" s="158" t="s">
        <v>2337</v>
      </c>
      <c r="EB60" s="158" t="s">
        <v>2337</v>
      </c>
      <c r="EC60" s="158" t="s">
        <v>2337</v>
      </c>
      <c r="ED60" s="158" t="s">
        <v>2337</v>
      </c>
      <c r="EE60" s="158" t="s">
        <v>2337</v>
      </c>
      <c r="EF60" s="158" t="s">
        <v>2337</v>
      </c>
      <c r="EG60" s="158" t="s">
        <v>2337</v>
      </c>
      <c r="EH60" s="158" t="s">
        <v>2337</v>
      </c>
      <c r="EI60" s="158" t="s">
        <v>2337</v>
      </c>
      <c r="EJ60" s="158" t="s">
        <v>2337</v>
      </c>
      <c r="EK60" s="158" t="s">
        <v>2337</v>
      </c>
      <c r="EL60" s="158" t="s">
        <v>2337</v>
      </c>
      <c r="EM60" s="158" t="s">
        <v>2337</v>
      </c>
      <c r="EN60" s="158" t="s">
        <v>2337</v>
      </c>
      <c r="EO60" s="158" t="s">
        <v>2337</v>
      </c>
      <c r="EP60" s="158" t="s">
        <v>2337</v>
      </c>
      <c r="EQ60" s="158" t="s">
        <v>2337</v>
      </c>
      <c r="ER60" s="158" t="s">
        <v>2337</v>
      </c>
      <c r="ES60" s="158" t="s">
        <v>2337</v>
      </c>
      <c r="ET60" s="158" t="s">
        <v>2337</v>
      </c>
      <c r="EU60" s="158" t="s">
        <v>2337</v>
      </c>
      <c r="EV60" s="158" t="s">
        <v>2337</v>
      </c>
      <c r="EW60" s="158" t="s">
        <v>2337</v>
      </c>
      <c r="EX60" s="158" t="s">
        <v>2337</v>
      </c>
      <c r="EY60" s="158" t="s">
        <v>2337</v>
      </c>
      <c r="EZ60" s="158" t="s">
        <v>2337</v>
      </c>
      <c r="FA60" s="158" t="s">
        <v>2337</v>
      </c>
      <c r="FB60" s="158" t="s">
        <v>2337</v>
      </c>
      <c r="FC60" s="158" t="s">
        <v>2337</v>
      </c>
      <c r="FD60" s="158" t="s">
        <v>2337</v>
      </c>
      <c r="FE60" s="158" t="s">
        <v>2337</v>
      </c>
      <c r="FF60" s="158" t="s">
        <v>2337</v>
      </c>
      <c r="FG60" s="158" t="s">
        <v>2337</v>
      </c>
      <c r="FH60" s="158" t="s">
        <v>2337</v>
      </c>
      <c r="FI60" s="158" t="s">
        <v>2337</v>
      </c>
      <c r="FJ60" s="158" t="s">
        <v>2337</v>
      </c>
      <c r="FK60" s="158" t="s">
        <v>2337</v>
      </c>
      <c r="FL60" s="158" t="s">
        <v>2337</v>
      </c>
      <c r="FM60" s="158" t="s">
        <v>2337</v>
      </c>
      <c r="FN60" s="158" t="s">
        <v>2337</v>
      </c>
      <c r="FO60" s="158" t="s">
        <v>2337</v>
      </c>
      <c r="FP60" s="158" t="s">
        <v>2337</v>
      </c>
      <c r="FQ60" s="158" t="s">
        <v>2337</v>
      </c>
      <c r="FR60" s="158" t="s">
        <v>2337</v>
      </c>
      <c r="FS60" s="158" t="s">
        <v>2337</v>
      </c>
      <c r="FT60" s="158" t="s">
        <v>2337</v>
      </c>
      <c r="FU60" s="158" t="s">
        <v>2337</v>
      </c>
      <c r="FV60" s="158" t="s">
        <v>2337</v>
      </c>
      <c r="FW60" s="158" t="s">
        <v>2337</v>
      </c>
      <c r="FX60" s="158" t="s">
        <v>2337</v>
      </c>
      <c r="FY60" s="158" t="s">
        <v>2337</v>
      </c>
      <c r="FZ60" s="158" t="s">
        <v>2337</v>
      </c>
      <c r="GA60" s="158" t="s">
        <v>2337</v>
      </c>
      <c r="GB60" s="158" t="s">
        <v>2337</v>
      </c>
      <c r="GC60" s="158" t="s">
        <v>2337</v>
      </c>
      <c r="GD60" s="158" t="s">
        <v>2337</v>
      </c>
      <c r="GE60" s="158" t="s">
        <v>2337</v>
      </c>
      <c r="GF60" s="158" t="s">
        <v>2337</v>
      </c>
      <c r="GG60" s="158" t="s">
        <v>2337</v>
      </c>
      <c r="GH60" s="158" t="s">
        <v>2337</v>
      </c>
      <c r="GI60" s="158" t="s">
        <v>2337</v>
      </c>
      <c r="GJ60" s="158" t="s">
        <v>2337</v>
      </c>
      <c r="GK60" s="158" t="s">
        <v>2337</v>
      </c>
      <c r="GL60" s="158" t="s">
        <v>2337</v>
      </c>
      <c r="GM60" s="158" t="s">
        <v>2337</v>
      </c>
      <c r="GN60" s="158" t="s">
        <v>2337</v>
      </c>
      <c r="GO60" s="158" t="s">
        <v>2337</v>
      </c>
      <c r="GP60" s="158" t="s">
        <v>2337</v>
      </c>
      <c r="GQ60" s="158" t="s">
        <v>2337</v>
      </c>
      <c r="GR60" s="158" t="s">
        <v>2337</v>
      </c>
      <c r="GS60" s="158" t="s">
        <v>2337</v>
      </c>
      <c r="GT60" s="158" t="s">
        <v>2337</v>
      </c>
      <c r="GU60" s="158" t="s">
        <v>2337</v>
      </c>
      <c r="GV60" s="158" t="s">
        <v>2337</v>
      </c>
      <c r="GW60" s="158" t="s">
        <v>2337</v>
      </c>
      <c r="GX60" s="158" t="s">
        <v>2337</v>
      </c>
      <c r="GY60" s="158" t="s">
        <v>2337</v>
      </c>
      <c r="GZ60" s="158" t="s">
        <v>2337</v>
      </c>
      <c r="HA60" s="158" t="s">
        <v>2337</v>
      </c>
      <c r="HB60" s="158" t="s">
        <v>2337</v>
      </c>
      <c r="HC60" s="158" t="s">
        <v>2337</v>
      </c>
      <c r="HD60" s="158" t="s">
        <v>2337</v>
      </c>
      <c r="HE60" s="158" t="s">
        <v>2338</v>
      </c>
      <c r="HF60" s="158" t="s">
        <v>2338</v>
      </c>
      <c r="HG60" s="158" t="s">
        <v>2338</v>
      </c>
      <c r="HH60" s="158" t="s">
        <v>2338</v>
      </c>
      <c r="HI60" s="158" t="s">
        <v>2338</v>
      </c>
      <c r="HJ60" s="158" t="s">
        <v>2338</v>
      </c>
      <c r="HK60" s="158" t="s">
        <v>2338</v>
      </c>
      <c r="HL60" s="158" t="s">
        <v>2338</v>
      </c>
      <c r="HM60" s="158" t="s">
        <v>2338</v>
      </c>
      <c r="HN60" s="158" t="s">
        <v>2338</v>
      </c>
      <c r="HO60" s="158" t="s">
        <v>2338</v>
      </c>
      <c r="HP60" s="158" t="s">
        <v>2338</v>
      </c>
      <c r="HQ60" s="158" t="s">
        <v>2338</v>
      </c>
      <c r="HR60" s="158" t="s">
        <v>2338</v>
      </c>
      <c r="HS60" s="158" t="s">
        <v>2338</v>
      </c>
      <c r="HT60" s="158" t="s">
        <v>2338</v>
      </c>
      <c r="HU60" s="158" t="s">
        <v>2338</v>
      </c>
      <c r="HV60" s="158" t="s">
        <v>2338</v>
      </c>
      <c r="HW60" s="158" t="s">
        <v>2338</v>
      </c>
      <c r="HX60" s="158" t="s">
        <v>2338</v>
      </c>
      <c r="HY60" s="158" t="s">
        <v>2338</v>
      </c>
      <c r="HZ60" s="158" t="s">
        <v>2338</v>
      </c>
      <c r="IA60" s="158" t="s">
        <v>2338</v>
      </c>
      <c r="IB60" s="158" t="s">
        <v>2338</v>
      </c>
      <c r="IC60" s="158" t="s">
        <v>2338</v>
      </c>
      <c r="ID60" s="158" t="s">
        <v>2338</v>
      </c>
      <c r="IE60" s="158" t="s">
        <v>2338</v>
      </c>
      <c r="IF60" s="158" t="s">
        <v>2338</v>
      </c>
      <c r="IG60" s="158" t="s">
        <v>2338</v>
      </c>
      <c r="IH60" s="158" t="s">
        <v>2338</v>
      </c>
      <c r="II60" s="158" t="s">
        <v>2338</v>
      </c>
      <c r="IJ60" s="158" t="s">
        <v>2338</v>
      </c>
      <c r="IK60" s="158" t="s">
        <v>2338</v>
      </c>
      <c r="IL60" s="158" t="s">
        <v>2338</v>
      </c>
      <c r="IM60" s="158" t="s">
        <v>2338</v>
      </c>
      <c r="IN60" s="158" t="s">
        <v>2338</v>
      </c>
      <c r="IO60" s="158" t="s">
        <v>2338</v>
      </c>
      <c r="IP60" s="158" t="s">
        <v>2338</v>
      </c>
      <c r="IQ60" s="158" t="s">
        <v>2338</v>
      </c>
      <c r="IR60" s="158" t="s">
        <v>178</v>
      </c>
      <c r="IS60" s="158" t="s">
        <v>2337</v>
      </c>
      <c r="IT60" s="158" t="s">
        <v>2338</v>
      </c>
      <c r="IU60" s="158" t="s">
        <v>2338</v>
      </c>
      <c r="IV60" s="158" t="s">
        <v>2338</v>
      </c>
      <c r="IW60" s="158" t="s">
        <v>178</v>
      </c>
      <c r="IX60" s="158" t="s">
        <v>178</v>
      </c>
      <c r="IY60" s="158" t="s">
        <v>178</v>
      </c>
      <c r="IZ60" s="158" t="s">
        <v>178</v>
      </c>
      <c r="JA60" s="158" t="s">
        <v>2337</v>
      </c>
      <c r="JB60" s="158" t="s">
        <v>2338</v>
      </c>
      <c r="JC60" s="158" t="s">
        <v>2337</v>
      </c>
      <c r="JD60" s="158" t="s">
        <v>2338</v>
      </c>
      <c r="JE60" s="158" t="s">
        <v>2338</v>
      </c>
      <c r="JF60" s="158" t="s">
        <v>2338</v>
      </c>
      <c r="JG60" s="158" t="s">
        <v>2338</v>
      </c>
      <c r="JH60" s="158" t="s">
        <v>2337</v>
      </c>
      <c r="JI60" s="158" t="s">
        <v>2337</v>
      </c>
      <c r="JJ60" s="158" t="s">
        <v>2337</v>
      </c>
      <c r="JK60" s="158" t="s">
        <v>2337</v>
      </c>
      <c r="JL60" s="158" t="s">
        <v>2338</v>
      </c>
      <c r="JM60" s="158" t="s">
        <v>2337</v>
      </c>
      <c r="JN60" s="158" t="s">
        <v>2337</v>
      </c>
      <c r="JO60" s="158" t="s">
        <v>2338</v>
      </c>
      <c r="JP60" s="158" t="s">
        <v>2338</v>
      </c>
      <c r="JQ60" s="158" t="s">
        <v>2338</v>
      </c>
      <c r="JR60" s="158" t="s">
        <v>2338</v>
      </c>
      <c r="JS60" s="158" t="s">
        <v>2337</v>
      </c>
      <c r="JT60" s="158" t="s">
        <v>2337</v>
      </c>
      <c r="JU60" s="158" t="s">
        <v>2338</v>
      </c>
      <c r="JV60" s="158" t="s">
        <v>2338</v>
      </c>
      <c r="JW60" s="158" t="s">
        <v>2338</v>
      </c>
      <c r="JX60" s="158" t="s">
        <v>2338</v>
      </c>
      <c r="JY60" s="158" t="s">
        <v>2338</v>
      </c>
      <c r="JZ60" s="158" t="s">
        <v>2338</v>
      </c>
      <c r="KA60" s="158" t="s">
        <v>2338</v>
      </c>
      <c r="KB60" s="158" t="s">
        <v>2338</v>
      </c>
      <c r="KC60" s="158" t="s">
        <v>2338</v>
      </c>
      <c r="KD60" s="158" t="s">
        <v>2338</v>
      </c>
      <c r="KE60" s="158" t="s">
        <v>2338</v>
      </c>
      <c r="KF60" s="158" t="s">
        <v>2338</v>
      </c>
      <c r="KG60" s="158" t="s">
        <v>2338</v>
      </c>
      <c r="KH60" s="158" t="s">
        <v>2337</v>
      </c>
      <c r="KI60" s="158" t="s">
        <v>2337</v>
      </c>
    </row>
    <row r="61" spans="1:295" ht="27" customHeight="1" x14ac:dyDescent="0.3">
      <c r="A61" s="224" t="s">
        <v>3</v>
      </c>
      <c r="B61" s="224"/>
      <c r="C61" s="225" t="s">
        <v>134</v>
      </c>
      <c r="D61" s="225"/>
      <c r="E61" s="225"/>
      <c r="F61" s="225"/>
      <c r="G61" s="225"/>
      <c r="H61" s="225"/>
      <c r="I61" s="225"/>
      <c r="J61" s="225"/>
      <c r="K61" s="225"/>
      <c r="L61" s="225"/>
      <c r="M61" s="225"/>
      <c r="N61" s="225" t="s">
        <v>2339</v>
      </c>
      <c r="O61" s="225"/>
      <c r="P61" s="225"/>
      <c r="Q61" s="225"/>
      <c r="R61" s="225"/>
      <c r="S61" s="225" t="s">
        <v>51</v>
      </c>
      <c r="T61" s="225" t="s">
        <v>134</v>
      </c>
      <c r="U61" s="225"/>
      <c r="V61" s="225"/>
      <c r="W61" s="225"/>
      <c r="X61" s="225" t="s">
        <v>779</v>
      </c>
      <c r="Y61" s="225"/>
      <c r="Z61" s="225"/>
      <c r="AA61" s="225" t="s">
        <v>23</v>
      </c>
      <c r="AB61" s="225" t="s">
        <v>134</v>
      </c>
      <c r="AC61" s="225" t="s">
        <v>2340</v>
      </c>
      <c r="AD61" s="225"/>
      <c r="AE61" s="225" t="s">
        <v>134</v>
      </c>
      <c r="AF61" s="225" t="s">
        <v>2339</v>
      </c>
      <c r="AG61" s="225"/>
      <c r="AH61" s="225" t="s">
        <v>39</v>
      </c>
      <c r="AI61" s="225"/>
      <c r="AJ61" s="225" t="s">
        <v>2340</v>
      </c>
      <c r="AK61" s="225"/>
      <c r="AL61" s="225"/>
      <c r="AM61" s="225"/>
      <c r="AN61" s="225"/>
      <c r="AO61" s="225" t="s">
        <v>2341</v>
      </c>
      <c r="AP61" s="225" t="s">
        <v>2342</v>
      </c>
      <c r="AQ61" s="225" t="s">
        <v>134</v>
      </c>
      <c r="AR61" s="225"/>
      <c r="AS61" s="225"/>
      <c r="AT61" s="225"/>
      <c r="AU61" s="225"/>
      <c r="AV61" s="225"/>
      <c r="AW61" s="225"/>
      <c r="AX61" s="225"/>
      <c r="AY61" s="225"/>
      <c r="AZ61" s="225"/>
      <c r="BA61" s="225" t="s">
        <v>2343</v>
      </c>
      <c r="BB61" s="225" t="s">
        <v>51</v>
      </c>
      <c r="BC61" s="225" t="s">
        <v>820</v>
      </c>
      <c r="BD61" s="225" t="s">
        <v>45</v>
      </c>
      <c r="BE61" s="225"/>
      <c r="BF61" s="225" t="s">
        <v>134</v>
      </c>
      <c r="BG61" s="225"/>
      <c r="BH61" s="225"/>
      <c r="BI61" s="225"/>
      <c r="BJ61" s="225"/>
      <c r="BK61" s="225"/>
      <c r="BL61" s="225"/>
      <c r="BM61" s="225"/>
      <c r="BN61" s="225" t="s">
        <v>51</v>
      </c>
      <c r="BO61" s="225"/>
      <c r="BP61" s="225"/>
      <c r="BQ61" s="225"/>
      <c r="BR61" s="225"/>
      <c r="BS61" s="225"/>
      <c r="BT61" s="225" t="s">
        <v>23</v>
      </c>
      <c r="BU61" s="225"/>
      <c r="BV61" s="225" t="s">
        <v>51</v>
      </c>
      <c r="BW61" s="225" t="s">
        <v>2344</v>
      </c>
      <c r="BX61" s="225"/>
      <c r="BY61" s="225"/>
      <c r="BZ61" s="225"/>
      <c r="CA61" s="225" t="s">
        <v>134</v>
      </c>
      <c r="CB61" s="225"/>
      <c r="CC61" s="225" t="s">
        <v>2345</v>
      </c>
      <c r="CD61" s="225"/>
      <c r="CE61" s="225" t="s">
        <v>118</v>
      </c>
      <c r="CF61" s="225" t="s">
        <v>134</v>
      </c>
      <c r="CG61" s="225"/>
      <c r="CH61" s="225"/>
      <c r="CI61" s="225"/>
      <c r="CJ61" s="225" t="s">
        <v>820</v>
      </c>
      <c r="CK61" s="225"/>
      <c r="CL61" s="225" t="s">
        <v>2344</v>
      </c>
      <c r="CM61" s="225"/>
      <c r="CN61" s="225"/>
      <c r="CO61" s="225" t="s">
        <v>134</v>
      </c>
      <c r="CP61" s="225"/>
      <c r="CQ61" s="225"/>
      <c r="CR61" s="225"/>
      <c r="CS61" s="225"/>
      <c r="CT61" s="225"/>
      <c r="CU61" s="225"/>
      <c r="CV61" s="225"/>
      <c r="CW61" s="225" t="s">
        <v>2345</v>
      </c>
      <c r="CX61" s="225" t="s">
        <v>2344</v>
      </c>
      <c r="CY61" s="225"/>
      <c r="CZ61" s="225" t="s">
        <v>298</v>
      </c>
      <c r="DA61" s="225"/>
      <c r="DB61" s="225"/>
      <c r="DC61" s="225"/>
      <c r="DD61" s="225" t="s">
        <v>134</v>
      </c>
      <c r="DE61" s="225"/>
      <c r="DF61" s="225"/>
      <c r="DG61" s="225" t="s">
        <v>298</v>
      </c>
      <c r="DH61" s="225"/>
      <c r="DI61" s="225" t="s">
        <v>803</v>
      </c>
      <c r="DJ61" s="225"/>
      <c r="DK61" s="225" t="s">
        <v>502</v>
      </c>
      <c r="DL61" s="225" t="s">
        <v>298</v>
      </c>
      <c r="DM61" s="225"/>
      <c r="DN61" s="225"/>
      <c r="DO61" s="225"/>
      <c r="DP61" s="225" t="s">
        <v>502</v>
      </c>
      <c r="DQ61" s="225" t="s">
        <v>298</v>
      </c>
      <c r="DR61" s="225" t="s">
        <v>502</v>
      </c>
      <c r="DS61" s="225" t="s">
        <v>298</v>
      </c>
      <c r="DT61" s="225"/>
      <c r="DU61" s="225"/>
      <c r="DV61" s="225"/>
      <c r="DW61" s="225" t="s">
        <v>134</v>
      </c>
      <c r="DX61" s="225" t="s">
        <v>502</v>
      </c>
      <c r="DY61" s="225" t="s">
        <v>134</v>
      </c>
      <c r="DZ61" s="225"/>
      <c r="EA61" s="225"/>
      <c r="EB61" s="225"/>
      <c r="EC61" s="225"/>
      <c r="ED61" s="225"/>
      <c r="EE61" s="225" t="s">
        <v>51</v>
      </c>
      <c r="EF61" s="225"/>
      <c r="EG61" s="225" t="s">
        <v>298</v>
      </c>
      <c r="EH61" s="225" t="s">
        <v>51</v>
      </c>
      <c r="EI61" s="225" t="s">
        <v>2346</v>
      </c>
      <c r="EJ61" s="225" t="s">
        <v>502</v>
      </c>
      <c r="EK61" s="225" t="s">
        <v>134</v>
      </c>
      <c r="EL61" s="225"/>
      <c r="EM61" s="225"/>
      <c r="EN61" s="225"/>
      <c r="EO61" s="225"/>
      <c r="EP61" s="225"/>
      <c r="EQ61" s="225"/>
      <c r="ER61" s="225"/>
      <c r="ES61" s="225"/>
      <c r="ET61" s="225" t="s">
        <v>798</v>
      </c>
      <c r="EU61" s="225"/>
      <c r="EV61" s="225"/>
      <c r="EW61" s="225" t="s">
        <v>134</v>
      </c>
      <c r="EX61" s="225"/>
      <c r="EY61" s="225"/>
      <c r="EZ61" s="225"/>
      <c r="FA61" s="225"/>
      <c r="FB61" s="225"/>
      <c r="FC61" s="225"/>
      <c r="FD61" s="225"/>
      <c r="FE61" s="225"/>
      <c r="FF61" s="225"/>
      <c r="FG61" s="225" t="s">
        <v>810</v>
      </c>
      <c r="FH61" s="225"/>
      <c r="FI61" s="225"/>
      <c r="FJ61" s="225" t="s">
        <v>134</v>
      </c>
      <c r="FK61" s="225"/>
      <c r="FL61" s="225"/>
      <c r="FM61" s="225"/>
      <c r="FN61" s="225"/>
      <c r="FO61" s="225"/>
      <c r="FP61" s="225" t="s">
        <v>2343</v>
      </c>
      <c r="FQ61" s="225" t="s">
        <v>45</v>
      </c>
      <c r="FR61" s="225"/>
      <c r="FS61" s="225"/>
      <c r="FT61" s="225"/>
      <c r="FU61" s="225"/>
      <c r="FV61" s="225"/>
      <c r="FW61" s="225" t="s">
        <v>2345</v>
      </c>
      <c r="FX61" s="225" t="s">
        <v>542</v>
      </c>
      <c r="FY61" s="225"/>
      <c r="FZ61" s="225"/>
      <c r="GA61" s="225" t="s">
        <v>502</v>
      </c>
      <c r="GB61" s="225" t="s">
        <v>2340</v>
      </c>
      <c r="GC61" s="225" t="s">
        <v>2343</v>
      </c>
      <c r="GD61" s="225" t="s">
        <v>134</v>
      </c>
      <c r="GE61" s="225" t="s">
        <v>45</v>
      </c>
      <c r="GF61" s="225" t="s">
        <v>2343</v>
      </c>
      <c r="GG61" s="225" t="s">
        <v>2340</v>
      </c>
      <c r="GH61" s="225" t="s">
        <v>134</v>
      </c>
      <c r="GI61" s="225" t="s">
        <v>2343</v>
      </c>
      <c r="GJ61" s="225" t="s">
        <v>134</v>
      </c>
      <c r="GK61" s="225"/>
      <c r="GL61" s="225" t="s">
        <v>2347</v>
      </c>
      <c r="GM61" s="225" t="s">
        <v>134</v>
      </c>
      <c r="GN61" s="225" t="s">
        <v>45</v>
      </c>
      <c r="GO61" s="225" t="s">
        <v>134</v>
      </c>
      <c r="GP61" s="225"/>
      <c r="GQ61" s="225"/>
      <c r="GR61" s="225" t="s">
        <v>308</v>
      </c>
      <c r="GS61" s="225"/>
      <c r="GT61" s="225" t="s">
        <v>2343</v>
      </c>
      <c r="GU61" s="225"/>
      <c r="GV61" s="225" t="s">
        <v>134</v>
      </c>
      <c r="GW61" s="225" t="s">
        <v>2343</v>
      </c>
      <c r="GX61" s="225" t="s">
        <v>505</v>
      </c>
      <c r="GY61" s="225" t="s">
        <v>134</v>
      </c>
      <c r="GZ61" s="225"/>
      <c r="HA61" s="225" t="s">
        <v>505</v>
      </c>
      <c r="HB61" s="225" t="s">
        <v>51</v>
      </c>
      <c r="HC61" s="225"/>
      <c r="HD61" s="225"/>
      <c r="HE61" s="225"/>
      <c r="HF61" s="225"/>
      <c r="HG61" s="225"/>
      <c r="HH61" s="225"/>
      <c r="HI61" s="225"/>
      <c r="HJ61" s="225"/>
      <c r="HK61" s="225"/>
      <c r="HL61" s="225"/>
      <c r="HM61" s="225" t="s">
        <v>2348</v>
      </c>
      <c r="HN61" s="225"/>
      <c r="HO61" s="225" t="s">
        <v>51</v>
      </c>
      <c r="HP61" s="225"/>
      <c r="HQ61" s="225" t="s">
        <v>2349</v>
      </c>
      <c r="HR61" s="225"/>
      <c r="HS61" s="225" t="s">
        <v>51</v>
      </c>
      <c r="HT61" s="225"/>
      <c r="HU61" s="225" t="s">
        <v>317</v>
      </c>
      <c r="HV61" s="225"/>
      <c r="HW61" s="225" t="s">
        <v>2350</v>
      </c>
      <c r="HX61" s="225"/>
      <c r="HY61" s="225" t="s">
        <v>317</v>
      </c>
      <c r="HZ61" s="225" t="s">
        <v>134</v>
      </c>
      <c r="IA61" s="225" t="s">
        <v>186</v>
      </c>
      <c r="IB61" s="225" t="s">
        <v>82</v>
      </c>
      <c r="IC61" s="225"/>
      <c r="ID61" s="225" t="s">
        <v>2349</v>
      </c>
      <c r="IE61" s="225"/>
      <c r="IF61" s="225"/>
      <c r="IG61" s="225"/>
      <c r="IH61" s="225" t="s">
        <v>82</v>
      </c>
      <c r="II61" s="225"/>
      <c r="IJ61" s="225" t="s">
        <v>51</v>
      </c>
      <c r="IK61" s="225" t="s">
        <v>186</v>
      </c>
      <c r="IL61" s="225" t="s">
        <v>51</v>
      </c>
      <c r="IM61" s="225" t="s">
        <v>186</v>
      </c>
      <c r="IN61" s="225"/>
      <c r="IO61" s="225"/>
      <c r="IP61" s="225"/>
      <c r="IQ61" s="225"/>
      <c r="IR61" s="225" t="s">
        <v>51</v>
      </c>
      <c r="IS61" s="225" t="s">
        <v>2346</v>
      </c>
      <c r="IT61" s="225" t="s">
        <v>317</v>
      </c>
      <c r="IU61" s="225"/>
      <c r="IV61" s="225" t="s">
        <v>186</v>
      </c>
      <c r="IW61" s="225" t="s">
        <v>51</v>
      </c>
      <c r="IX61" s="225"/>
      <c r="IY61" s="225"/>
      <c r="IZ61" s="225"/>
      <c r="JA61" s="225" t="s">
        <v>134</v>
      </c>
      <c r="JB61" s="225" t="s">
        <v>843</v>
      </c>
      <c r="JC61" s="225" t="s">
        <v>134</v>
      </c>
      <c r="JD61" s="225" t="s">
        <v>69</v>
      </c>
      <c r="JE61" s="225"/>
      <c r="JF61" s="225" t="s">
        <v>134</v>
      </c>
      <c r="JG61" s="225"/>
      <c r="JH61" s="225"/>
      <c r="JI61" s="225"/>
      <c r="JJ61" s="225"/>
      <c r="JK61" s="225"/>
      <c r="JL61" s="225" t="s">
        <v>2350</v>
      </c>
      <c r="JM61" s="225" t="s">
        <v>45</v>
      </c>
      <c r="JN61" s="225"/>
      <c r="JO61" s="225" t="s">
        <v>837</v>
      </c>
      <c r="JP61" s="225"/>
      <c r="JQ61" s="225" t="s">
        <v>839</v>
      </c>
      <c r="JR61" s="225"/>
      <c r="JS61" s="225"/>
      <c r="JT61" s="225" t="s">
        <v>134</v>
      </c>
      <c r="JU61" s="225" t="s">
        <v>2349</v>
      </c>
      <c r="JV61" s="225" t="s">
        <v>495</v>
      </c>
      <c r="JW61" s="225" t="s">
        <v>2351</v>
      </c>
      <c r="JX61" s="225"/>
      <c r="JY61" s="225" t="s">
        <v>51</v>
      </c>
      <c r="JZ61" s="225"/>
      <c r="KA61" s="225"/>
      <c r="KB61" s="225"/>
      <c r="KC61" s="225"/>
      <c r="KD61" s="225"/>
      <c r="KE61" s="225"/>
      <c r="KF61" s="225" t="s">
        <v>2349</v>
      </c>
      <c r="KG61" s="225"/>
      <c r="KH61" s="225" t="s">
        <v>51</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2645</v>
      </c>
      <c r="B4" s="227"/>
      <c r="C4" s="227"/>
      <c r="D4" s="227"/>
      <c r="E4" s="227"/>
      <c r="F4" s="227"/>
      <c r="G4" s="227"/>
      <c r="H4" s="227"/>
      <c r="I4" s="227"/>
      <c r="J4" s="227"/>
      <c r="K4" s="227"/>
      <c r="L4" s="227"/>
      <c r="M4" s="227"/>
    </row>
    <row r="5" spans="1:13" ht="19.95" hidden="1" customHeight="1" x14ac:dyDescent="0.3">
      <c r="A5" s="224" t="s">
        <v>1693</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26</v>
      </c>
      <c r="B6" s="224"/>
      <c r="C6" s="225" t="s">
        <v>2646</v>
      </c>
      <c r="D6" s="225"/>
      <c r="E6" s="225"/>
      <c r="F6" s="225"/>
      <c r="G6" s="225"/>
      <c r="H6" s="225"/>
      <c r="I6" s="225" t="s">
        <v>2647</v>
      </c>
      <c r="J6" s="225"/>
      <c r="K6" s="225"/>
      <c r="L6" s="225"/>
      <c r="M6" s="225"/>
    </row>
    <row r="7" spans="1:13" ht="27" customHeight="1" x14ac:dyDescent="0.3">
      <c r="A7" s="157" t="s">
        <v>57</v>
      </c>
      <c r="B7" s="157" t="s">
        <v>484</v>
      </c>
      <c r="C7" s="158" t="s">
        <v>2648</v>
      </c>
      <c r="D7" s="158" t="s">
        <v>2649</v>
      </c>
      <c r="E7" s="158" t="s">
        <v>2650</v>
      </c>
      <c r="F7" s="158" t="s">
        <v>2651</v>
      </c>
      <c r="G7" s="158" t="s">
        <v>2652</v>
      </c>
      <c r="H7" s="158" t="s">
        <v>860</v>
      </c>
      <c r="I7" s="158" t="s">
        <v>2653</v>
      </c>
      <c r="J7" s="158" t="s">
        <v>2654</v>
      </c>
      <c r="K7" s="158" t="s">
        <v>2655</v>
      </c>
      <c r="L7" s="158" t="s">
        <v>2656</v>
      </c>
      <c r="M7" s="158" t="s">
        <v>860</v>
      </c>
    </row>
    <row r="8" spans="1:13" ht="18" customHeight="1" x14ac:dyDescent="0.3">
      <c r="A8" s="160" t="s">
        <v>61</v>
      </c>
      <c r="B8" s="160" t="s">
        <v>707</v>
      </c>
      <c r="C8" s="161">
        <v>64.709000000000003</v>
      </c>
      <c r="D8" s="161">
        <v>64.168999999999997</v>
      </c>
      <c r="E8" s="161">
        <v>86.805000000000007</v>
      </c>
      <c r="F8" s="161">
        <v>2.6718999999999999</v>
      </c>
      <c r="G8" s="161">
        <v>373.26</v>
      </c>
      <c r="H8" s="161">
        <v>591.61490000000003</v>
      </c>
      <c r="I8" s="161">
        <v>169.99</v>
      </c>
      <c r="J8" s="161">
        <v>168.55</v>
      </c>
      <c r="K8" s="161">
        <v>471.31</v>
      </c>
      <c r="L8" s="161">
        <v>466.92</v>
      </c>
      <c r="M8" s="161">
        <v>1276.77</v>
      </c>
    </row>
    <row r="9" spans="1:13" ht="18" customHeight="1" x14ac:dyDescent="0.3">
      <c r="A9" s="160" t="s">
        <v>61</v>
      </c>
      <c r="B9" s="160" t="s">
        <v>708</v>
      </c>
      <c r="C9" s="163">
        <v>54.819000000000003</v>
      </c>
      <c r="D9" s="163">
        <v>55.158999999999999</v>
      </c>
      <c r="E9" s="163">
        <v>78.231999999999999</v>
      </c>
      <c r="F9" s="163">
        <v>2.9245000000000001</v>
      </c>
      <c r="G9" s="163">
        <v>347.02</v>
      </c>
      <c r="H9" s="163">
        <v>538.15449999999998</v>
      </c>
      <c r="I9" s="163">
        <v>169.13</v>
      </c>
      <c r="J9" s="163">
        <v>168.37</v>
      </c>
      <c r="K9" s="163">
        <v>460.47</v>
      </c>
      <c r="L9" s="163">
        <v>496.46</v>
      </c>
      <c r="M9" s="163">
        <v>1294.43</v>
      </c>
    </row>
    <row r="10" spans="1:13" ht="18" customHeight="1" x14ac:dyDescent="0.3">
      <c r="A10" s="160" t="s">
        <v>61</v>
      </c>
      <c r="B10" s="160" t="s">
        <v>709</v>
      </c>
      <c r="C10" s="163">
        <v>59.069000000000003</v>
      </c>
      <c r="D10" s="163">
        <v>58.119</v>
      </c>
      <c r="E10" s="163">
        <v>83.322000000000003</v>
      </c>
      <c r="F10" s="163">
        <v>2.8047</v>
      </c>
      <c r="G10" s="163">
        <v>376.48</v>
      </c>
      <c r="H10" s="163">
        <v>579.79470000000003</v>
      </c>
      <c r="I10" s="163">
        <v>169.53</v>
      </c>
      <c r="J10" s="163">
        <v>168.91</v>
      </c>
      <c r="K10" s="163">
        <v>467.64</v>
      </c>
      <c r="L10" s="163">
        <v>477.26</v>
      </c>
      <c r="M10" s="163">
        <v>1283.3399999999999</v>
      </c>
    </row>
    <row r="11" spans="1:13" ht="18" customHeight="1" x14ac:dyDescent="0.3">
      <c r="A11" s="160" t="s">
        <v>61</v>
      </c>
      <c r="B11" s="160" t="s">
        <v>710</v>
      </c>
      <c r="C11" s="163">
        <v>65.75</v>
      </c>
      <c r="D11" s="163">
        <v>66.290000000000006</v>
      </c>
      <c r="E11" s="163">
        <v>79.570999999999998</v>
      </c>
      <c r="F11" s="163">
        <v>2.9636</v>
      </c>
      <c r="G11" s="163">
        <v>374.69</v>
      </c>
      <c r="H11" s="163">
        <v>589.26459999999997</v>
      </c>
      <c r="I11" s="163">
        <v>164.76</v>
      </c>
      <c r="J11" s="163">
        <v>163.6</v>
      </c>
      <c r="K11" s="163">
        <v>464.21</v>
      </c>
      <c r="L11" s="163">
        <v>469.13</v>
      </c>
      <c r="M11" s="163">
        <v>1261.7</v>
      </c>
    </row>
    <row r="12" spans="1:13" ht="18" customHeight="1" x14ac:dyDescent="0.3">
      <c r="A12" s="160" t="s">
        <v>61</v>
      </c>
      <c r="B12" s="160" t="s">
        <v>711</v>
      </c>
      <c r="C12" s="163">
        <v>72.8</v>
      </c>
      <c r="D12" s="163">
        <v>73.040000000000006</v>
      </c>
      <c r="E12" s="163">
        <v>80.106999999999999</v>
      </c>
      <c r="F12" s="163">
        <v>2.9300999999999999</v>
      </c>
      <c r="G12" s="163">
        <v>386.55</v>
      </c>
      <c r="H12" s="163">
        <v>615.4271</v>
      </c>
      <c r="I12" s="163">
        <v>165.62</v>
      </c>
      <c r="J12" s="163">
        <v>163.89</v>
      </c>
      <c r="K12" s="163">
        <v>462.13</v>
      </c>
      <c r="L12" s="163">
        <v>434.5</v>
      </c>
      <c r="M12" s="163">
        <v>1226.1400000000001</v>
      </c>
    </row>
    <row r="13" spans="1:13" ht="18" customHeight="1" x14ac:dyDescent="0.3">
      <c r="A13" s="160" t="s">
        <v>61</v>
      </c>
      <c r="B13" s="160" t="s">
        <v>712</v>
      </c>
      <c r="C13" s="163">
        <v>77.48</v>
      </c>
      <c r="D13" s="163">
        <v>77.58</v>
      </c>
      <c r="E13" s="163">
        <v>85.465000000000003</v>
      </c>
      <c r="F13" s="163">
        <v>2.7286999999999999</v>
      </c>
      <c r="G13" s="163">
        <v>413.06</v>
      </c>
      <c r="H13" s="163">
        <v>656.31370000000004</v>
      </c>
      <c r="I13" s="163">
        <v>163.1</v>
      </c>
      <c r="J13" s="163">
        <v>164.67</v>
      </c>
      <c r="K13" s="163">
        <v>470.87</v>
      </c>
      <c r="L13" s="163">
        <v>448.96</v>
      </c>
      <c r="M13" s="163">
        <v>1247.5999999999999</v>
      </c>
    </row>
    <row r="14" spans="1:13" ht="18" customHeight="1" x14ac:dyDescent="0.3">
      <c r="A14" s="160" t="s">
        <v>61</v>
      </c>
      <c r="B14" s="160" t="s">
        <v>713</v>
      </c>
      <c r="C14" s="163">
        <v>73.308999999999997</v>
      </c>
      <c r="D14" s="163">
        <v>74.180000000000007</v>
      </c>
      <c r="E14" s="163">
        <v>81.715000000000003</v>
      </c>
      <c r="F14" s="163">
        <v>2.8466999999999998</v>
      </c>
      <c r="G14" s="163">
        <v>384.56</v>
      </c>
      <c r="H14" s="163">
        <v>616.61069999999995</v>
      </c>
      <c r="I14" s="163">
        <v>162.91999999999999</v>
      </c>
      <c r="J14" s="163">
        <v>162.02000000000001</v>
      </c>
      <c r="K14" s="163">
        <v>460.62</v>
      </c>
      <c r="L14" s="163">
        <v>445.54</v>
      </c>
      <c r="M14" s="163">
        <v>1231.0999999999999</v>
      </c>
    </row>
    <row r="15" spans="1:13" ht="18" customHeight="1" x14ac:dyDescent="0.3">
      <c r="A15" s="160" t="s">
        <v>61</v>
      </c>
      <c r="B15" s="160" t="s">
        <v>714</v>
      </c>
      <c r="C15" s="165">
        <v>74.058999999999997</v>
      </c>
      <c r="D15" s="165">
        <v>74.638999999999996</v>
      </c>
      <c r="E15" s="165">
        <v>81.581000000000003</v>
      </c>
      <c r="F15" s="165">
        <v>2.9148000000000001</v>
      </c>
      <c r="G15" s="165">
        <v>391.83</v>
      </c>
      <c r="H15" s="165">
        <v>625.02380000000005</v>
      </c>
      <c r="I15" s="165">
        <v>161.29</v>
      </c>
      <c r="J15" s="165">
        <v>159.74</v>
      </c>
      <c r="K15" s="165">
        <v>470.41</v>
      </c>
      <c r="L15" s="165">
        <v>441.43</v>
      </c>
      <c r="M15" s="165">
        <v>1232.8699999999999</v>
      </c>
    </row>
    <row r="16" spans="1:13" ht="18" customHeight="1" x14ac:dyDescent="0.3">
      <c r="A16" s="160" t="s">
        <v>61</v>
      </c>
      <c r="B16" s="160" t="s">
        <v>715</v>
      </c>
      <c r="C16" s="161">
        <v>73.769000000000005</v>
      </c>
      <c r="D16" s="161">
        <v>74.400000000000006</v>
      </c>
      <c r="E16" s="161">
        <v>83.59</v>
      </c>
      <c r="F16" s="161">
        <v>2.8529</v>
      </c>
      <c r="G16" s="161">
        <v>392.53</v>
      </c>
      <c r="H16" s="161">
        <v>627.14189999999996</v>
      </c>
      <c r="I16" s="161">
        <v>166.9</v>
      </c>
      <c r="J16" s="161">
        <v>166.55</v>
      </c>
      <c r="K16" s="161">
        <v>480.7</v>
      </c>
      <c r="L16" s="161">
        <v>456.85</v>
      </c>
      <c r="M16" s="161">
        <v>1271</v>
      </c>
    </row>
    <row r="17" spans="1:13" ht="18" customHeight="1" x14ac:dyDescent="0.3">
      <c r="A17" s="160" t="s">
        <v>61</v>
      </c>
      <c r="B17" s="160" t="s">
        <v>716</v>
      </c>
      <c r="C17" s="163">
        <v>77.349000000000004</v>
      </c>
      <c r="D17" s="163">
        <v>77.61</v>
      </c>
      <c r="E17" s="163">
        <v>85.197999999999993</v>
      </c>
      <c r="F17" s="163">
        <v>2.7004999999999999</v>
      </c>
      <c r="G17" s="163">
        <v>419.06</v>
      </c>
      <c r="H17" s="163">
        <v>661.91750000000002</v>
      </c>
      <c r="I17" s="163">
        <v>162.99</v>
      </c>
      <c r="J17" s="163">
        <v>162.61000000000001</v>
      </c>
      <c r="K17" s="163">
        <v>483.45</v>
      </c>
      <c r="L17" s="163">
        <v>427.77</v>
      </c>
      <c r="M17" s="163">
        <v>1236.82</v>
      </c>
    </row>
    <row r="18" spans="1:13" ht="18" customHeight="1" x14ac:dyDescent="0.3">
      <c r="A18" s="160" t="s">
        <v>61</v>
      </c>
      <c r="B18" s="160" t="s">
        <v>717</v>
      </c>
      <c r="C18" s="163">
        <v>71.930000000000007</v>
      </c>
      <c r="D18" s="163">
        <v>71.83</v>
      </c>
      <c r="E18" s="163">
        <v>79.168999999999997</v>
      </c>
      <c r="F18" s="163">
        <v>2.7376999999999998</v>
      </c>
      <c r="G18" s="163">
        <v>412.51</v>
      </c>
      <c r="H18" s="163">
        <v>638.17669999999998</v>
      </c>
      <c r="I18" s="163">
        <v>165.46</v>
      </c>
      <c r="J18" s="163">
        <v>164.32</v>
      </c>
      <c r="K18" s="163">
        <v>489.42</v>
      </c>
      <c r="L18" s="163">
        <v>445.41</v>
      </c>
      <c r="M18" s="163">
        <v>1264.6099999999999</v>
      </c>
    </row>
    <row r="19" spans="1:13" ht="18" customHeight="1" x14ac:dyDescent="0.3">
      <c r="A19" s="160" t="s">
        <v>61</v>
      </c>
      <c r="B19" s="160" t="s">
        <v>718</v>
      </c>
      <c r="C19" s="163">
        <v>79.129000000000005</v>
      </c>
      <c r="D19" s="163">
        <v>80.338999999999999</v>
      </c>
      <c r="E19" s="163">
        <v>85.599000000000004</v>
      </c>
      <c r="F19" s="163">
        <v>2.8089</v>
      </c>
      <c r="G19" s="163">
        <v>438.39</v>
      </c>
      <c r="H19" s="163">
        <v>686.26589999999999</v>
      </c>
      <c r="I19" s="163">
        <v>161.58000000000001</v>
      </c>
      <c r="J19" s="163">
        <v>158.69999999999999</v>
      </c>
      <c r="K19" s="163">
        <v>488.8</v>
      </c>
      <c r="L19" s="163">
        <v>432.92</v>
      </c>
      <c r="M19" s="163">
        <v>1242</v>
      </c>
    </row>
    <row r="20" spans="1:13" ht="18" customHeight="1" x14ac:dyDescent="0.3">
      <c r="A20" s="160" t="s">
        <v>61</v>
      </c>
      <c r="B20" s="160" t="s">
        <v>719</v>
      </c>
      <c r="C20" s="163">
        <v>76</v>
      </c>
      <c r="D20" s="163">
        <v>76.569000000000003</v>
      </c>
      <c r="E20" s="163">
        <v>81.581000000000003</v>
      </c>
      <c r="F20" s="163">
        <v>2.7776000000000001</v>
      </c>
      <c r="G20" s="163">
        <v>407.34</v>
      </c>
      <c r="H20" s="163">
        <v>644.26760000000002</v>
      </c>
      <c r="I20" s="163">
        <v>133.38999999999999</v>
      </c>
      <c r="J20" s="163">
        <v>131.04</v>
      </c>
      <c r="K20" s="163">
        <v>428.4</v>
      </c>
      <c r="L20" s="163">
        <v>376.6</v>
      </c>
      <c r="M20" s="163">
        <v>1069.43</v>
      </c>
    </row>
    <row r="21" spans="1:13" ht="18" customHeight="1" x14ac:dyDescent="0.3">
      <c r="A21" s="160" t="s">
        <v>61</v>
      </c>
      <c r="B21" s="160" t="s">
        <v>720</v>
      </c>
      <c r="C21" s="163">
        <v>77.91</v>
      </c>
      <c r="D21" s="163">
        <v>78.629000000000005</v>
      </c>
      <c r="E21" s="163">
        <v>84.394000000000005</v>
      </c>
      <c r="F21" s="163">
        <v>2.6568999999999998</v>
      </c>
      <c r="G21" s="163">
        <v>429.17</v>
      </c>
      <c r="H21" s="163">
        <v>672.75990000000002</v>
      </c>
      <c r="I21" s="163">
        <v>135.19</v>
      </c>
      <c r="J21" s="163">
        <v>135.11000000000001</v>
      </c>
      <c r="K21" s="163">
        <v>403.64</v>
      </c>
      <c r="L21" s="163">
        <v>376.25</v>
      </c>
      <c r="M21" s="163">
        <v>1050.19</v>
      </c>
    </row>
    <row r="22" spans="1:13" ht="18" customHeight="1" x14ac:dyDescent="0.3">
      <c r="A22" s="160" t="s">
        <v>61</v>
      </c>
      <c r="B22" s="160" t="s">
        <v>721</v>
      </c>
      <c r="C22" s="163">
        <v>86.65</v>
      </c>
      <c r="D22" s="163">
        <v>86.489000000000004</v>
      </c>
      <c r="E22" s="163">
        <v>88.68</v>
      </c>
      <c r="F22" s="163">
        <v>2.7021999999999999</v>
      </c>
      <c r="G22" s="163">
        <v>465.81</v>
      </c>
      <c r="H22" s="163">
        <v>730.33119999999997</v>
      </c>
      <c r="I22" s="163">
        <v>138.06</v>
      </c>
      <c r="J22" s="163">
        <v>137.96</v>
      </c>
      <c r="K22" s="163">
        <v>399.64</v>
      </c>
      <c r="L22" s="163">
        <v>403.78</v>
      </c>
      <c r="M22" s="163">
        <v>1079.44</v>
      </c>
    </row>
    <row r="23" spans="1:13" ht="18" customHeight="1" x14ac:dyDescent="0.3">
      <c r="A23" s="160" t="s">
        <v>61</v>
      </c>
      <c r="B23" s="160" t="s">
        <v>722</v>
      </c>
      <c r="C23" s="165">
        <v>82.819000000000003</v>
      </c>
      <c r="D23" s="165">
        <v>83.48</v>
      </c>
      <c r="E23" s="165">
        <v>86.001000000000005</v>
      </c>
      <c r="F23" s="165">
        <v>0</v>
      </c>
      <c r="G23" s="165">
        <v>464.27</v>
      </c>
      <c r="H23" s="165">
        <v>716.57</v>
      </c>
      <c r="I23" s="165">
        <v>125.86</v>
      </c>
      <c r="J23" s="165">
        <v>125.8</v>
      </c>
      <c r="K23" s="165">
        <v>371.17</v>
      </c>
      <c r="L23" s="165">
        <v>372.95</v>
      </c>
      <c r="M23" s="165">
        <v>995.78</v>
      </c>
    </row>
    <row r="24" spans="1:13" ht="18" customHeight="1" x14ac:dyDescent="0.3">
      <c r="A24" s="160" t="s">
        <v>61</v>
      </c>
      <c r="B24" s="160" t="s">
        <v>723</v>
      </c>
      <c r="C24" s="161">
        <v>81.198999999999998</v>
      </c>
      <c r="D24" s="161">
        <v>81.540000000000006</v>
      </c>
      <c r="E24" s="161">
        <v>81.983000000000004</v>
      </c>
      <c r="F24" s="161">
        <v>0</v>
      </c>
      <c r="G24" s="161">
        <v>482.32</v>
      </c>
      <c r="H24" s="161">
        <v>727.04200000000003</v>
      </c>
      <c r="I24" s="161">
        <v>123.57</v>
      </c>
      <c r="J24" s="161">
        <v>121.82</v>
      </c>
      <c r="K24" s="161">
        <v>347.22</v>
      </c>
      <c r="L24" s="161">
        <v>327.95</v>
      </c>
      <c r="M24" s="161">
        <v>920.56</v>
      </c>
    </row>
    <row r="25" spans="1:13" ht="18" customHeight="1" x14ac:dyDescent="0.3">
      <c r="A25" s="160" t="s">
        <v>61</v>
      </c>
      <c r="B25" s="160" t="s">
        <v>724</v>
      </c>
      <c r="C25" s="163">
        <v>93.519000000000005</v>
      </c>
      <c r="D25" s="163">
        <v>92.93</v>
      </c>
      <c r="E25" s="163">
        <v>95.244</v>
      </c>
      <c r="F25" s="163">
        <v>0</v>
      </c>
      <c r="G25" s="163">
        <v>480.8</v>
      </c>
      <c r="H25" s="163">
        <v>762.49300000000005</v>
      </c>
      <c r="I25" s="163">
        <v>115.32</v>
      </c>
      <c r="J25" s="163">
        <v>113.1</v>
      </c>
      <c r="K25" s="163">
        <v>337.94</v>
      </c>
      <c r="L25" s="163">
        <v>316.95</v>
      </c>
      <c r="M25" s="163">
        <v>883.31</v>
      </c>
    </row>
    <row r="26" spans="1:13" ht="18" customHeight="1" x14ac:dyDescent="0.3">
      <c r="A26" s="160" t="s">
        <v>61</v>
      </c>
      <c r="B26" s="160" t="s">
        <v>725</v>
      </c>
      <c r="C26" s="163">
        <v>83.69</v>
      </c>
      <c r="D26" s="163">
        <v>84.36</v>
      </c>
      <c r="E26" s="163">
        <v>86.938999999999993</v>
      </c>
      <c r="F26" s="163">
        <v>0</v>
      </c>
      <c r="G26" s="163">
        <v>449.01</v>
      </c>
      <c r="H26" s="163">
        <v>703.99900000000002</v>
      </c>
      <c r="I26" s="163">
        <v>90.647999999999996</v>
      </c>
      <c r="J26" s="163">
        <v>91.010999999999996</v>
      </c>
      <c r="K26" s="163">
        <v>267.49</v>
      </c>
      <c r="L26" s="163">
        <v>243.91</v>
      </c>
      <c r="M26" s="163">
        <v>693.05899999999997</v>
      </c>
    </row>
    <row r="27" spans="1:13" ht="18" customHeight="1" x14ac:dyDescent="0.3">
      <c r="A27" s="160" t="s">
        <v>61</v>
      </c>
      <c r="B27" s="160" t="s">
        <v>726</v>
      </c>
      <c r="C27" s="163">
        <v>73.650000000000006</v>
      </c>
      <c r="D27" s="163">
        <v>73.448999999999998</v>
      </c>
      <c r="E27" s="163">
        <v>89.081999999999994</v>
      </c>
      <c r="F27" s="163">
        <v>0</v>
      </c>
      <c r="G27" s="163">
        <v>437.49</v>
      </c>
      <c r="H27" s="163">
        <v>673.67100000000005</v>
      </c>
      <c r="I27" s="163">
        <v>83.679000000000002</v>
      </c>
      <c r="J27" s="163">
        <v>81.691999999999993</v>
      </c>
      <c r="K27" s="163">
        <v>225.87</v>
      </c>
      <c r="L27" s="163">
        <v>197.41</v>
      </c>
      <c r="M27" s="163">
        <v>588.65099999999995</v>
      </c>
    </row>
    <row r="28" spans="1:13" ht="18" customHeight="1" x14ac:dyDescent="0.3">
      <c r="A28" s="160" t="s">
        <v>61</v>
      </c>
      <c r="B28" s="160" t="s">
        <v>727</v>
      </c>
      <c r="C28" s="163">
        <v>68.888999999999996</v>
      </c>
      <c r="D28" s="163">
        <v>69.019000000000005</v>
      </c>
      <c r="E28" s="163">
        <v>87.474999999999994</v>
      </c>
      <c r="F28" s="163">
        <v>0</v>
      </c>
      <c r="G28" s="163">
        <v>445.07</v>
      </c>
      <c r="H28" s="163">
        <v>670.45299999999997</v>
      </c>
      <c r="I28" s="163">
        <v>82.926000000000002</v>
      </c>
      <c r="J28" s="163">
        <v>81.356999999999999</v>
      </c>
      <c r="K28" s="163">
        <v>211.91</v>
      </c>
      <c r="L28" s="163">
        <v>206.25</v>
      </c>
      <c r="M28" s="163">
        <v>582.44299999999998</v>
      </c>
    </row>
    <row r="29" spans="1:13" ht="18" customHeight="1" x14ac:dyDescent="0.3">
      <c r="A29" s="160" t="s">
        <v>61</v>
      </c>
      <c r="B29" s="160" t="s">
        <v>728</v>
      </c>
      <c r="C29" s="163">
        <v>74.87</v>
      </c>
      <c r="D29" s="163">
        <v>75.709000000000003</v>
      </c>
      <c r="E29" s="163">
        <v>90.823999999999998</v>
      </c>
      <c r="F29" s="163">
        <v>0</v>
      </c>
      <c r="G29" s="163">
        <v>478.31</v>
      </c>
      <c r="H29" s="163">
        <v>719.71299999999997</v>
      </c>
      <c r="I29" s="163">
        <v>85.44</v>
      </c>
      <c r="J29" s="163">
        <v>86.46</v>
      </c>
      <c r="K29" s="163">
        <v>212.48</v>
      </c>
      <c r="L29" s="163">
        <v>206.83</v>
      </c>
      <c r="M29" s="163">
        <v>591.21</v>
      </c>
    </row>
    <row r="30" spans="1:13" ht="18" customHeight="1" x14ac:dyDescent="0.3">
      <c r="A30" s="160" t="s">
        <v>61</v>
      </c>
      <c r="B30" s="160" t="s">
        <v>729</v>
      </c>
      <c r="C30" s="163">
        <v>74.790000000000006</v>
      </c>
      <c r="D30" s="163">
        <v>74.73</v>
      </c>
      <c r="E30" s="163">
        <v>90.823999999999998</v>
      </c>
      <c r="F30" s="163">
        <v>0</v>
      </c>
      <c r="G30" s="163">
        <v>488.81</v>
      </c>
      <c r="H30" s="163">
        <v>729.154</v>
      </c>
      <c r="I30" s="163">
        <v>78.16</v>
      </c>
      <c r="J30" s="163">
        <v>75.78</v>
      </c>
      <c r="K30" s="163">
        <v>244.14</v>
      </c>
      <c r="L30" s="163">
        <v>190.96</v>
      </c>
      <c r="M30" s="163">
        <v>589.04</v>
      </c>
    </row>
    <row r="31" spans="1:13" ht="18" customHeight="1" x14ac:dyDescent="0.3">
      <c r="A31" s="160" t="s">
        <v>61</v>
      </c>
      <c r="B31" s="160" t="s">
        <v>730</v>
      </c>
      <c r="C31" s="165">
        <v>72.61</v>
      </c>
      <c r="D31" s="165">
        <v>73.269000000000005</v>
      </c>
      <c r="E31" s="165">
        <v>90.823999999999998</v>
      </c>
      <c r="F31" s="165">
        <v>0</v>
      </c>
      <c r="G31" s="165">
        <v>493.28</v>
      </c>
      <c r="H31" s="165">
        <v>729.98299999999995</v>
      </c>
      <c r="I31" s="165">
        <v>76.296999999999997</v>
      </c>
      <c r="J31" s="165">
        <v>72.481999999999999</v>
      </c>
      <c r="K31" s="165">
        <v>212.27</v>
      </c>
      <c r="L31" s="165">
        <v>163.83000000000001</v>
      </c>
      <c r="M31" s="165">
        <v>524.87900000000002</v>
      </c>
    </row>
    <row r="32" spans="1:13" ht="18" customHeight="1" x14ac:dyDescent="0.3">
      <c r="A32" s="160" t="s">
        <v>61</v>
      </c>
      <c r="B32" s="160" t="s">
        <v>731</v>
      </c>
      <c r="C32" s="161">
        <v>63.04</v>
      </c>
      <c r="D32" s="161">
        <v>63.209000000000003</v>
      </c>
      <c r="E32" s="161">
        <v>90.823999999999998</v>
      </c>
      <c r="F32" s="161">
        <v>0</v>
      </c>
      <c r="G32" s="161">
        <v>468.94</v>
      </c>
      <c r="H32" s="161">
        <v>686.01300000000003</v>
      </c>
      <c r="I32" s="161">
        <v>87.736999999999995</v>
      </c>
      <c r="J32" s="161">
        <v>88.283000000000001</v>
      </c>
      <c r="K32" s="161">
        <v>256.16000000000003</v>
      </c>
      <c r="L32" s="161">
        <v>191.45</v>
      </c>
      <c r="M32" s="161">
        <v>623.63</v>
      </c>
    </row>
    <row r="33" spans="1:13" ht="18" customHeight="1" x14ac:dyDescent="0.3">
      <c r="A33" s="160" t="s">
        <v>61</v>
      </c>
      <c r="B33" s="160" t="s">
        <v>732</v>
      </c>
      <c r="C33" s="163">
        <v>57.33</v>
      </c>
      <c r="D33" s="163">
        <v>57.63</v>
      </c>
      <c r="E33" s="163">
        <v>90.823999999999998</v>
      </c>
      <c r="F33" s="163">
        <v>0</v>
      </c>
      <c r="G33" s="163">
        <v>425.79</v>
      </c>
      <c r="H33" s="163">
        <v>631.57399999999996</v>
      </c>
      <c r="I33" s="163">
        <v>76.977000000000004</v>
      </c>
      <c r="J33" s="163">
        <v>75.510000000000005</v>
      </c>
      <c r="K33" s="163">
        <v>255.38</v>
      </c>
      <c r="L33" s="163">
        <v>159.19</v>
      </c>
      <c r="M33" s="163">
        <v>567.05700000000002</v>
      </c>
    </row>
    <row r="34" spans="1:13" ht="18" customHeight="1" x14ac:dyDescent="0.3">
      <c r="A34" s="160" t="s">
        <v>61</v>
      </c>
      <c r="B34" s="160" t="s">
        <v>733</v>
      </c>
      <c r="C34" s="163">
        <v>59.869</v>
      </c>
      <c r="D34" s="163">
        <v>59.069000000000003</v>
      </c>
      <c r="E34" s="163">
        <v>90.823999999999998</v>
      </c>
      <c r="F34" s="163">
        <v>0</v>
      </c>
      <c r="G34" s="163">
        <v>430.1</v>
      </c>
      <c r="H34" s="163">
        <v>639.86199999999997</v>
      </c>
      <c r="I34" s="163">
        <v>91.19</v>
      </c>
      <c r="J34" s="163">
        <v>91.552999999999997</v>
      </c>
      <c r="K34" s="163">
        <v>286.02</v>
      </c>
      <c r="L34" s="163">
        <v>194.94</v>
      </c>
      <c r="M34" s="163">
        <v>663.70299999999997</v>
      </c>
    </row>
    <row r="35" spans="1:13" ht="18" customHeight="1" x14ac:dyDescent="0.3">
      <c r="A35" s="160" t="s">
        <v>61</v>
      </c>
      <c r="B35" s="160" t="s">
        <v>734</v>
      </c>
      <c r="C35" s="163">
        <v>44.7</v>
      </c>
      <c r="D35" s="163">
        <v>44.88</v>
      </c>
      <c r="E35" s="163">
        <v>90.823999999999998</v>
      </c>
      <c r="F35" s="163">
        <v>0</v>
      </c>
      <c r="G35" s="163">
        <v>410.94</v>
      </c>
      <c r="H35" s="163">
        <v>591.34400000000005</v>
      </c>
      <c r="I35" s="163">
        <v>97.183000000000007</v>
      </c>
      <c r="J35" s="163">
        <v>100.27</v>
      </c>
      <c r="K35" s="163">
        <v>307.93</v>
      </c>
      <c r="L35" s="163">
        <v>210.05</v>
      </c>
      <c r="M35" s="163">
        <v>715.43299999999999</v>
      </c>
    </row>
    <row r="36" spans="1:13" ht="18" customHeight="1" x14ac:dyDescent="0.3">
      <c r="A36" s="160" t="s">
        <v>61</v>
      </c>
      <c r="B36" s="160" t="s">
        <v>735</v>
      </c>
      <c r="C36" s="163">
        <v>28.02</v>
      </c>
      <c r="D36" s="163">
        <v>28.379000000000001</v>
      </c>
      <c r="E36" s="163">
        <v>90.823999999999998</v>
      </c>
      <c r="F36" s="163">
        <v>0</v>
      </c>
      <c r="G36" s="163">
        <v>299.94</v>
      </c>
      <c r="H36" s="163">
        <v>447.16300000000001</v>
      </c>
      <c r="I36" s="163">
        <v>111.16</v>
      </c>
      <c r="J36" s="163">
        <v>111.23</v>
      </c>
      <c r="K36" s="163">
        <v>307.93</v>
      </c>
      <c r="L36" s="163">
        <v>227.8</v>
      </c>
      <c r="M36" s="163">
        <v>758.12</v>
      </c>
    </row>
    <row r="37" spans="1:13" ht="18" customHeight="1" x14ac:dyDescent="0.3">
      <c r="A37" s="160" t="s">
        <v>61</v>
      </c>
      <c r="B37" s="160" t="s">
        <v>736</v>
      </c>
      <c r="C37" s="163">
        <v>33.869</v>
      </c>
      <c r="D37" s="163">
        <v>34.270000000000003</v>
      </c>
      <c r="E37" s="163">
        <v>63.898000000000003</v>
      </c>
      <c r="F37" s="163">
        <v>0</v>
      </c>
      <c r="G37" s="163">
        <v>338.41</v>
      </c>
      <c r="H37" s="163">
        <v>470.447</v>
      </c>
      <c r="I37" s="163">
        <v>113.2</v>
      </c>
      <c r="J37" s="163">
        <v>112.58</v>
      </c>
      <c r="K37" s="163">
        <v>307.93</v>
      </c>
      <c r="L37" s="163">
        <v>243.62</v>
      </c>
      <c r="M37" s="163">
        <v>777.33</v>
      </c>
    </row>
    <row r="38" spans="1:13" ht="18" customHeight="1" x14ac:dyDescent="0.3">
      <c r="A38" s="160" t="s">
        <v>61</v>
      </c>
      <c r="B38" s="160" t="s">
        <v>737</v>
      </c>
      <c r="C38" s="163">
        <v>34.04</v>
      </c>
      <c r="D38" s="163">
        <v>34.22</v>
      </c>
      <c r="E38" s="163">
        <v>63.898000000000003</v>
      </c>
      <c r="F38" s="163">
        <v>0</v>
      </c>
      <c r="G38" s="163">
        <v>332.2</v>
      </c>
      <c r="H38" s="163">
        <v>464.358</v>
      </c>
      <c r="I38" s="163">
        <v>112.21</v>
      </c>
      <c r="J38" s="163">
        <v>112.33</v>
      </c>
      <c r="K38" s="163">
        <v>307.93</v>
      </c>
      <c r="L38" s="163">
        <v>236.51</v>
      </c>
      <c r="M38" s="163">
        <v>768.98</v>
      </c>
    </row>
    <row r="39" spans="1:13" ht="18" customHeight="1" x14ac:dyDescent="0.3">
      <c r="A39" s="160" t="s">
        <v>61</v>
      </c>
      <c r="B39" s="160" t="s">
        <v>738</v>
      </c>
      <c r="C39" s="165">
        <v>35.04</v>
      </c>
      <c r="D39" s="165">
        <v>35.520000000000003</v>
      </c>
      <c r="E39" s="165">
        <v>63.898000000000003</v>
      </c>
      <c r="F39" s="165">
        <v>0</v>
      </c>
      <c r="G39" s="165">
        <v>335.76</v>
      </c>
      <c r="H39" s="165">
        <v>470.21800000000002</v>
      </c>
      <c r="I39" s="165">
        <v>110.18</v>
      </c>
      <c r="J39" s="165">
        <v>110.76</v>
      </c>
      <c r="K39" s="165">
        <v>307.93</v>
      </c>
      <c r="L39" s="165">
        <v>232.05</v>
      </c>
      <c r="M39" s="165">
        <v>760.92</v>
      </c>
    </row>
    <row r="40" spans="1:13" ht="18" customHeight="1" x14ac:dyDescent="0.3">
      <c r="A40" s="160" t="s">
        <v>61</v>
      </c>
      <c r="B40" s="160" t="s">
        <v>739</v>
      </c>
      <c r="C40" s="161">
        <v>36.24</v>
      </c>
      <c r="D40" s="161">
        <v>36.630000000000003</v>
      </c>
      <c r="E40" s="161">
        <v>63.898000000000003</v>
      </c>
      <c r="F40" s="161">
        <v>0</v>
      </c>
      <c r="G40" s="161">
        <v>331.36</v>
      </c>
      <c r="H40" s="161">
        <v>468.12799999999999</v>
      </c>
      <c r="I40" s="161">
        <v>122.35</v>
      </c>
      <c r="J40" s="161">
        <v>124</v>
      </c>
      <c r="K40" s="161">
        <v>307.93</v>
      </c>
      <c r="L40" s="161">
        <v>283.57</v>
      </c>
      <c r="M40" s="161">
        <v>837.85</v>
      </c>
    </row>
    <row r="41" spans="1:13" ht="18" customHeight="1" x14ac:dyDescent="0.3">
      <c r="A41" s="160" t="s">
        <v>61</v>
      </c>
      <c r="B41" s="160" t="s">
        <v>740</v>
      </c>
      <c r="C41" s="163">
        <v>32.869</v>
      </c>
      <c r="D41" s="163">
        <v>33.770000000000003</v>
      </c>
      <c r="E41" s="163">
        <v>63.898000000000003</v>
      </c>
      <c r="F41" s="163">
        <v>0</v>
      </c>
      <c r="G41" s="163">
        <v>322.72000000000003</v>
      </c>
      <c r="H41" s="163">
        <v>453.25700000000001</v>
      </c>
      <c r="I41" s="163">
        <v>135.97</v>
      </c>
      <c r="J41" s="163">
        <v>132.87</v>
      </c>
      <c r="K41" s="163">
        <v>307.93</v>
      </c>
      <c r="L41" s="163">
        <v>299.51</v>
      </c>
      <c r="M41" s="163">
        <v>876.28</v>
      </c>
    </row>
    <row r="42" spans="1:13" ht="18" customHeight="1" x14ac:dyDescent="0.3">
      <c r="A42" s="160" t="s">
        <v>61</v>
      </c>
      <c r="B42" s="160" t="s">
        <v>741</v>
      </c>
      <c r="C42" s="163">
        <v>35.97</v>
      </c>
      <c r="D42" s="163">
        <v>36.08</v>
      </c>
      <c r="E42" s="163">
        <v>63.898000000000003</v>
      </c>
      <c r="F42" s="163">
        <v>0</v>
      </c>
      <c r="G42" s="163">
        <v>333.57</v>
      </c>
      <c r="H42" s="163">
        <v>469.51799999999997</v>
      </c>
      <c r="I42" s="163">
        <v>146.84</v>
      </c>
      <c r="J42" s="163">
        <v>146.38999999999999</v>
      </c>
      <c r="K42" s="163">
        <v>307.93</v>
      </c>
      <c r="L42" s="163">
        <v>354.27</v>
      </c>
      <c r="M42" s="163">
        <v>955.43</v>
      </c>
    </row>
    <row r="43" spans="1:13" ht="18" customHeight="1" x14ac:dyDescent="0.3">
      <c r="A43" s="160" t="s">
        <v>61</v>
      </c>
      <c r="B43" s="160" t="s">
        <v>742</v>
      </c>
      <c r="C43" s="163">
        <v>39.020000000000003</v>
      </c>
      <c r="D43" s="163">
        <v>39.319000000000003</v>
      </c>
      <c r="E43" s="163">
        <v>63.898000000000003</v>
      </c>
      <c r="F43" s="163">
        <v>3.2239</v>
      </c>
      <c r="G43" s="163">
        <v>343.64</v>
      </c>
      <c r="H43" s="163">
        <v>489.10090000000002</v>
      </c>
      <c r="I43" s="163">
        <v>154.6</v>
      </c>
      <c r="J43" s="163">
        <v>154.75</v>
      </c>
      <c r="K43" s="163">
        <v>307.93</v>
      </c>
      <c r="L43" s="163">
        <v>365.66</v>
      </c>
      <c r="M43" s="163">
        <v>982.94</v>
      </c>
    </row>
    <row r="44" spans="1:13" ht="18" customHeight="1" x14ac:dyDescent="0.3">
      <c r="A44" s="160" t="s">
        <v>61</v>
      </c>
      <c r="B44" s="160" t="s">
        <v>743</v>
      </c>
      <c r="C44" s="163">
        <v>43.63</v>
      </c>
      <c r="D44" s="163">
        <v>43.889000000000003</v>
      </c>
      <c r="E44" s="163">
        <v>63.898000000000003</v>
      </c>
      <c r="F44" s="163">
        <v>3.1194999999999999</v>
      </c>
      <c r="G44" s="163">
        <v>373.45</v>
      </c>
      <c r="H44" s="163">
        <v>527.98649999999998</v>
      </c>
      <c r="I44" s="163">
        <v>169.55</v>
      </c>
      <c r="J44" s="163">
        <v>168.52</v>
      </c>
      <c r="K44" s="163">
        <v>307.93</v>
      </c>
      <c r="L44" s="163">
        <v>409.44</v>
      </c>
      <c r="M44" s="163">
        <v>1055.44</v>
      </c>
    </row>
    <row r="45" spans="1:13" ht="18" customHeight="1" x14ac:dyDescent="0.3">
      <c r="A45" s="160" t="s">
        <v>61</v>
      </c>
      <c r="B45" s="160" t="s">
        <v>744</v>
      </c>
      <c r="C45" s="163">
        <v>47.869</v>
      </c>
      <c r="D45" s="163">
        <v>48.098999999999997</v>
      </c>
      <c r="E45" s="163">
        <v>85.867000000000004</v>
      </c>
      <c r="F45" s="163">
        <v>3.1194999999999999</v>
      </c>
      <c r="G45" s="163">
        <v>404.48</v>
      </c>
      <c r="H45" s="163">
        <v>589.43449999999996</v>
      </c>
      <c r="I45" s="163">
        <v>166.93</v>
      </c>
      <c r="J45" s="163">
        <v>167.51</v>
      </c>
      <c r="K45" s="163">
        <v>564.5</v>
      </c>
      <c r="L45" s="163">
        <v>414.48</v>
      </c>
      <c r="M45" s="163">
        <v>1313.42</v>
      </c>
    </row>
    <row r="46" spans="1:13" ht="18" customHeight="1" x14ac:dyDescent="0.3">
      <c r="A46" s="160" t="s">
        <v>61</v>
      </c>
      <c r="B46" s="160" t="s">
        <v>745</v>
      </c>
      <c r="C46" s="163">
        <v>45.408999999999999</v>
      </c>
      <c r="D46" s="163">
        <v>45.439</v>
      </c>
      <c r="E46" s="163">
        <v>84.394000000000005</v>
      </c>
      <c r="F46" s="163">
        <v>3.1583999999999999</v>
      </c>
      <c r="G46" s="163">
        <v>384.61</v>
      </c>
      <c r="H46" s="163">
        <v>563.0104</v>
      </c>
      <c r="I46" s="163">
        <v>162.91999999999999</v>
      </c>
      <c r="J46" s="163">
        <v>162.38999999999999</v>
      </c>
      <c r="K46" s="163">
        <v>548.97</v>
      </c>
      <c r="L46" s="163">
        <v>411.36</v>
      </c>
      <c r="M46" s="163">
        <v>1285.6400000000001</v>
      </c>
    </row>
    <row r="47" spans="1:13" ht="18" customHeight="1" x14ac:dyDescent="0.3">
      <c r="A47" s="160" t="s">
        <v>61</v>
      </c>
      <c r="B47" s="160" t="s">
        <v>746</v>
      </c>
      <c r="C47" s="165">
        <v>49.569000000000003</v>
      </c>
      <c r="D47" s="165">
        <v>49.38</v>
      </c>
      <c r="E47" s="165">
        <v>86.938999999999993</v>
      </c>
      <c r="F47" s="165">
        <v>3.1333000000000002</v>
      </c>
      <c r="G47" s="165">
        <v>412.79</v>
      </c>
      <c r="H47" s="165">
        <v>601.81129999999996</v>
      </c>
      <c r="I47" s="165">
        <v>162.03</v>
      </c>
      <c r="J47" s="165">
        <v>163.04</v>
      </c>
      <c r="K47" s="165">
        <v>551.57000000000005</v>
      </c>
      <c r="L47" s="165">
        <v>409.81</v>
      </c>
      <c r="M47" s="165">
        <v>1286.45</v>
      </c>
    </row>
    <row r="48" spans="1:13" ht="18" customHeight="1" x14ac:dyDescent="0.3">
      <c r="A48" s="160" t="s">
        <v>61</v>
      </c>
      <c r="B48" s="160" t="s">
        <v>747</v>
      </c>
      <c r="C48" s="161">
        <v>49.069000000000003</v>
      </c>
      <c r="D48" s="161">
        <v>49.11</v>
      </c>
      <c r="E48" s="161">
        <v>86.938999999999993</v>
      </c>
      <c r="F48" s="161">
        <v>3.2557999999999998</v>
      </c>
      <c r="G48" s="161">
        <v>413.25</v>
      </c>
      <c r="H48" s="161">
        <v>601.62379999999996</v>
      </c>
      <c r="I48" s="161">
        <v>161.08000000000001</v>
      </c>
      <c r="J48" s="161">
        <v>160.29</v>
      </c>
      <c r="K48" s="161">
        <v>540.27</v>
      </c>
      <c r="L48" s="161">
        <v>419.51</v>
      </c>
      <c r="M48" s="161">
        <v>1281.1500000000001</v>
      </c>
    </row>
    <row r="49" spans="1:13" ht="18" customHeight="1" x14ac:dyDescent="0.3">
      <c r="A49" s="160" t="s">
        <v>61</v>
      </c>
      <c r="B49" s="160" t="s">
        <v>748</v>
      </c>
      <c r="C49" s="163">
        <v>56.56</v>
      </c>
      <c r="D49" s="163">
        <v>56.619</v>
      </c>
      <c r="E49" s="163">
        <v>92.162999999999997</v>
      </c>
      <c r="F49" s="163">
        <v>3.2557999999999998</v>
      </c>
      <c r="G49" s="163">
        <v>449.51</v>
      </c>
      <c r="H49" s="163">
        <v>658.1078</v>
      </c>
      <c r="I49" s="163">
        <v>168.54</v>
      </c>
      <c r="J49" s="163">
        <v>168.9</v>
      </c>
      <c r="K49" s="163">
        <v>538.11</v>
      </c>
      <c r="L49" s="163">
        <v>435.8</v>
      </c>
      <c r="M49" s="163">
        <v>1311.35</v>
      </c>
    </row>
    <row r="50" spans="1:13" ht="18" customHeight="1" x14ac:dyDescent="0.3">
      <c r="A50" s="160" t="s">
        <v>61</v>
      </c>
      <c r="B50" s="160" t="s">
        <v>749</v>
      </c>
      <c r="C50" s="163">
        <v>71.180000000000007</v>
      </c>
      <c r="D50" s="163">
        <v>71.010000000000005</v>
      </c>
      <c r="E50" s="163">
        <v>101.54</v>
      </c>
      <c r="F50" s="163">
        <v>3.1168999999999998</v>
      </c>
      <c r="G50" s="163">
        <v>519.34</v>
      </c>
      <c r="H50" s="163">
        <v>766.18690000000004</v>
      </c>
      <c r="I50" s="163">
        <v>177.35</v>
      </c>
      <c r="J50" s="163">
        <v>178.01</v>
      </c>
      <c r="K50" s="163">
        <v>533.65</v>
      </c>
      <c r="L50" s="163">
        <v>412.94</v>
      </c>
      <c r="M50" s="163">
        <v>1301.95</v>
      </c>
    </row>
    <row r="51" spans="1:13" ht="18" customHeight="1" x14ac:dyDescent="0.3">
      <c r="A51" s="160" t="s">
        <v>61</v>
      </c>
      <c r="B51" s="160" t="s">
        <v>750</v>
      </c>
      <c r="C51" s="163">
        <v>72.25</v>
      </c>
      <c r="D51" s="163">
        <v>73.379000000000005</v>
      </c>
      <c r="E51" s="163">
        <v>101.67</v>
      </c>
      <c r="F51" s="163">
        <v>2.9062999999999999</v>
      </c>
      <c r="G51" s="163">
        <v>519.33000000000004</v>
      </c>
      <c r="H51" s="163">
        <v>769.53530000000001</v>
      </c>
      <c r="I51" s="163">
        <v>168.48</v>
      </c>
      <c r="J51" s="163">
        <v>169.72</v>
      </c>
      <c r="K51" s="163">
        <v>507.19</v>
      </c>
      <c r="L51" s="163">
        <v>386.39</v>
      </c>
      <c r="M51" s="163">
        <v>1231.78</v>
      </c>
    </row>
    <row r="52" spans="1:13" ht="18" customHeight="1" x14ac:dyDescent="0.3">
      <c r="A52" s="160" t="s">
        <v>61</v>
      </c>
      <c r="B52" s="160" t="s">
        <v>751</v>
      </c>
      <c r="C52" s="163">
        <v>59.09</v>
      </c>
      <c r="D52" s="163">
        <v>59.798999999999999</v>
      </c>
      <c r="E52" s="163">
        <v>84.394000000000005</v>
      </c>
      <c r="F52" s="163">
        <v>3.0577000000000001</v>
      </c>
      <c r="G52" s="163">
        <v>466.83</v>
      </c>
      <c r="H52" s="163">
        <v>673.17070000000001</v>
      </c>
      <c r="I52" s="163">
        <v>167.24</v>
      </c>
      <c r="J52" s="163">
        <v>166.14</v>
      </c>
      <c r="K52" s="163">
        <v>494.38</v>
      </c>
      <c r="L52" s="163">
        <v>401.62</v>
      </c>
      <c r="M52" s="163">
        <v>1229.3800000000001</v>
      </c>
    </row>
    <row r="53" spans="1:13" ht="18" customHeight="1" x14ac:dyDescent="0.3">
      <c r="A53" s="160" t="s">
        <v>61</v>
      </c>
      <c r="B53" s="160" t="s">
        <v>752</v>
      </c>
      <c r="C53" s="163">
        <v>52.369</v>
      </c>
      <c r="D53" s="163">
        <v>52.918999999999997</v>
      </c>
      <c r="E53" s="163">
        <v>76.891999999999996</v>
      </c>
      <c r="F53" s="163">
        <v>3.1724999999999999</v>
      </c>
      <c r="G53" s="163">
        <v>407.83</v>
      </c>
      <c r="H53" s="163">
        <v>593.1825</v>
      </c>
      <c r="I53" s="163">
        <v>165.93</v>
      </c>
      <c r="J53" s="163">
        <v>165.37</v>
      </c>
      <c r="K53" s="163">
        <v>493.56</v>
      </c>
      <c r="L53" s="163">
        <v>388.59</v>
      </c>
      <c r="M53" s="163">
        <v>1213.45</v>
      </c>
    </row>
    <row r="54" spans="1:13" ht="18" customHeight="1" x14ac:dyDescent="0.3">
      <c r="A54" s="160" t="s">
        <v>61</v>
      </c>
      <c r="B54" s="160" t="s">
        <v>753</v>
      </c>
      <c r="C54" s="163">
        <v>50.119</v>
      </c>
      <c r="D54" s="163">
        <v>50.43</v>
      </c>
      <c r="E54" s="163">
        <v>76.221999999999994</v>
      </c>
      <c r="F54" s="163">
        <v>3.1808000000000001</v>
      </c>
      <c r="G54" s="163">
        <v>383</v>
      </c>
      <c r="H54" s="163">
        <v>562.95180000000005</v>
      </c>
      <c r="I54" s="163">
        <v>166.32</v>
      </c>
      <c r="J54" s="163">
        <v>167.25</v>
      </c>
      <c r="K54" s="163">
        <v>487.31</v>
      </c>
      <c r="L54" s="163">
        <v>393.73</v>
      </c>
      <c r="M54" s="163">
        <v>1214.6099999999999</v>
      </c>
    </row>
    <row r="55" spans="1:13" ht="18" customHeight="1" x14ac:dyDescent="0.3">
      <c r="A55" s="160" t="s">
        <v>754</v>
      </c>
      <c r="B55" s="160" t="s">
        <v>62</v>
      </c>
      <c r="C55" s="165">
        <v>51.56</v>
      </c>
      <c r="D55" s="165">
        <v>51.88</v>
      </c>
      <c r="E55" s="165">
        <v>79.034999999999997</v>
      </c>
      <c r="F55" s="165">
        <v>3.1331000000000002</v>
      </c>
      <c r="G55" s="165">
        <v>406.21</v>
      </c>
      <c r="H55" s="165">
        <v>591.81809999999996</v>
      </c>
      <c r="I55" s="165">
        <v>168.45</v>
      </c>
      <c r="J55" s="165">
        <v>169.34</v>
      </c>
      <c r="K55" s="165">
        <v>485.3</v>
      </c>
      <c r="L55" s="165">
        <v>388.71</v>
      </c>
      <c r="M55" s="165">
        <v>1211.8</v>
      </c>
    </row>
    <row r="56" spans="1:13" x14ac:dyDescent="0.3">
      <c r="A56" s="224" t="s">
        <v>766</v>
      </c>
      <c r="B56" s="224"/>
      <c r="C56" s="167">
        <v>-28.02</v>
      </c>
      <c r="D56" s="167">
        <v>-28.379000000000001</v>
      </c>
      <c r="E56" s="167">
        <v>-63.898000000000003</v>
      </c>
      <c r="F56" s="167">
        <v>3.2557999999999998</v>
      </c>
      <c r="G56" s="167">
        <v>-299.94</v>
      </c>
      <c r="H56" s="167"/>
      <c r="I56" s="167">
        <v>177.35</v>
      </c>
      <c r="J56" s="167">
        <v>178.01</v>
      </c>
      <c r="K56" s="167">
        <v>564.5</v>
      </c>
      <c r="L56" s="167">
        <v>496.46</v>
      </c>
      <c r="M56" s="167"/>
    </row>
    <row r="57" spans="1:13" x14ac:dyDescent="0.3">
      <c r="A57" s="224" t="s">
        <v>767</v>
      </c>
      <c r="B57" s="224"/>
      <c r="C57" s="167">
        <v>-93.519000000000005</v>
      </c>
      <c r="D57" s="167">
        <v>-92.93</v>
      </c>
      <c r="E57" s="167">
        <v>-101.67</v>
      </c>
      <c r="F57" s="167">
        <v>0</v>
      </c>
      <c r="G57" s="167">
        <v>-519.34</v>
      </c>
      <c r="H57" s="167"/>
      <c r="I57" s="167">
        <v>76.296999999999997</v>
      </c>
      <c r="J57" s="167">
        <v>72.481999999999999</v>
      </c>
      <c r="K57" s="167">
        <v>211.91</v>
      </c>
      <c r="L57" s="167">
        <v>159.19</v>
      </c>
      <c r="M57" s="167"/>
    </row>
    <row r="58" spans="1:13" x14ac:dyDescent="0.3">
      <c r="A58" s="224" t="s">
        <v>768</v>
      </c>
      <c r="B58" s="224"/>
      <c r="C58" s="167">
        <v>-61.238520833333332</v>
      </c>
      <c r="D58" s="167">
        <v>-61.509520833333333</v>
      </c>
      <c r="E58" s="167">
        <v>-82.615916666666664</v>
      </c>
      <c r="F58" s="167">
        <v>1.7261500000000001</v>
      </c>
      <c r="G58" s="167">
        <v>-411.36708333333326</v>
      </c>
      <c r="H58" s="167"/>
      <c r="I58" s="167">
        <v>137.83806250000001</v>
      </c>
      <c r="J58" s="167">
        <v>137.34475</v>
      </c>
      <c r="K58" s="167">
        <v>394.87229166666663</v>
      </c>
      <c r="L58" s="167">
        <v>347.87124999999997</v>
      </c>
      <c r="M58" s="167"/>
    </row>
    <row r="59" spans="1:13" ht="27" customHeight="1" x14ac:dyDescent="0.3">
      <c r="A59" s="224" t="s">
        <v>3</v>
      </c>
      <c r="B59" s="224"/>
      <c r="C59" s="225" t="s">
        <v>2340</v>
      </c>
      <c r="D59" s="225"/>
      <c r="E59" s="225" t="s">
        <v>134</v>
      </c>
      <c r="F59" s="225"/>
      <c r="G59" s="225" t="s">
        <v>51</v>
      </c>
      <c r="H59" s="225" t="s">
        <v>864</v>
      </c>
      <c r="I59" s="225" t="s">
        <v>51</v>
      </c>
      <c r="J59" s="225"/>
      <c r="K59" s="225"/>
      <c r="L59" s="225" t="s">
        <v>186</v>
      </c>
      <c r="M59" s="225" t="s">
        <v>864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2657</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1693</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1694</v>
      </c>
      <c r="B6" s="224"/>
      <c r="C6" s="171" t="s">
        <v>2658</v>
      </c>
      <c r="D6" s="171" t="s">
        <v>2659</v>
      </c>
      <c r="E6" s="171" t="s">
        <v>2660</v>
      </c>
      <c r="F6" s="171" t="s">
        <v>2661</v>
      </c>
      <c r="G6" s="171" t="s">
        <v>2662</v>
      </c>
      <c r="H6" s="171" t="s">
        <v>2663</v>
      </c>
      <c r="I6" s="171" t="s">
        <v>2664</v>
      </c>
      <c r="J6" s="171" t="s">
        <v>2665</v>
      </c>
      <c r="K6" s="171" t="s">
        <v>2666</v>
      </c>
      <c r="L6" s="171" t="s">
        <v>2667</v>
      </c>
      <c r="M6" s="171" t="s">
        <v>2668</v>
      </c>
      <c r="N6" s="171" t="s">
        <v>2669</v>
      </c>
      <c r="O6" s="11" t="s">
        <v>2670</v>
      </c>
      <c r="P6" s="11" t="s">
        <v>2671</v>
      </c>
      <c r="Q6" s="11" t="s">
        <v>2672</v>
      </c>
      <c r="R6" s="11" t="s">
        <v>2673</v>
      </c>
      <c r="S6" s="11" t="s">
        <v>2674</v>
      </c>
      <c r="T6" s="11" t="s">
        <v>2675</v>
      </c>
      <c r="U6" s="11" t="s">
        <v>2676</v>
      </c>
      <c r="V6" s="11" t="s">
        <v>2677</v>
      </c>
      <c r="W6" s="11" t="s">
        <v>2678</v>
      </c>
      <c r="X6" s="172" t="s">
        <v>2679</v>
      </c>
      <c r="Y6" s="172" t="s">
        <v>2680</v>
      </c>
      <c r="Z6" s="172" t="s">
        <v>2681</v>
      </c>
      <c r="AA6" s="172" t="s">
        <v>2682</v>
      </c>
      <c r="AB6" s="172" t="s">
        <v>2683</v>
      </c>
      <c r="AC6" s="172" t="s">
        <v>2684</v>
      </c>
      <c r="AD6" s="172" t="s">
        <v>2685</v>
      </c>
      <c r="AE6" s="172" t="s">
        <v>2686</v>
      </c>
      <c r="AF6" s="172" t="s">
        <v>2687</v>
      </c>
    </row>
    <row r="7" spans="1:32" ht="27" customHeight="1" x14ac:dyDescent="0.3">
      <c r="A7" s="224" t="s">
        <v>26</v>
      </c>
      <c r="B7" s="224"/>
      <c r="C7" s="228" t="s">
        <v>2688</v>
      </c>
      <c r="D7" s="228" t="s">
        <v>2689</v>
      </c>
      <c r="E7" s="228" t="s">
        <v>2690</v>
      </c>
      <c r="F7" s="228" t="s">
        <v>2691</v>
      </c>
      <c r="G7" s="228" t="s">
        <v>440</v>
      </c>
      <c r="H7" s="228" t="s">
        <v>187</v>
      </c>
      <c r="I7" s="228" t="s">
        <v>207</v>
      </c>
      <c r="J7" s="228" t="s">
        <v>451</v>
      </c>
      <c r="K7" s="228" t="s">
        <v>202</v>
      </c>
      <c r="L7" s="228" t="s">
        <v>475</v>
      </c>
      <c r="M7" s="228" t="s">
        <v>318</v>
      </c>
      <c r="N7" s="228" t="s">
        <v>193</v>
      </c>
      <c r="O7" s="222" t="s">
        <v>2692</v>
      </c>
      <c r="P7" s="222" t="s">
        <v>2693</v>
      </c>
      <c r="Q7" s="222" t="s">
        <v>372</v>
      </c>
      <c r="R7" s="222" t="s">
        <v>2694</v>
      </c>
      <c r="S7" s="222" t="s">
        <v>635</v>
      </c>
      <c r="T7" s="222" t="s">
        <v>471</v>
      </c>
      <c r="U7" s="222" t="s">
        <v>2695</v>
      </c>
      <c r="V7" s="222" t="s">
        <v>2696</v>
      </c>
      <c r="W7" s="222" t="s">
        <v>2697</v>
      </c>
      <c r="X7" s="229" t="s">
        <v>2698</v>
      </c>
      <c r="Y7" s="229" t="s">
        <v>2699</v>
      </c>
      <c r="Z7" s="229" t="s">
        <v>2700</v>
      </c>
      <c r="AA7" s="229" t="s">
        <v>2701</v>
      </c>
      <c r="AB7" s="229" t="s">
        <v>2702</v>
      </c>
      <c r="AC7" s="229" t="s">
        <v>2703</v>
      </c>
      <c r="AD7" s="229" t="s">
        <v>2695</v>
      </c>
      <c r="AE7" s="229" t="s">
        <v>2704</v>
      </c>
      <c r="AF7" s="229" t="s">
        <v>2696</v>
      </c>
    </row>
    <row r="8" spans="1:32" x14ac:dyDescent="0.3">
      <c r="A8" s="224" t="s">
        <v>2705</v>
      </c>
      <c r="B8" s="224"/>
      <c r="C8" s="171" t="s">
        <v>2706</v>
      </c>
      <c r="D8" s="171" t="s">
        <v>2706</v>
      </c>
      <c r="E8" s="171" t="s">
        <v>2706</v>
      </c>
      <c r="F8" s="171" t="s">
        <v>2706</v>
      </c>
      <c r="G8" s="171" t="s">
        <v>2706</v>
      </c>
      <c r="H8" s="171" t="s">
        <v>2706</v>
      </c>
      <c r="I8" s="171" t="s">
        <v>2706</v>
      </c>
      <c r="J8" s="171" t="s">
        <v>2706</v>
      </c>
      <c r="K8" s="171" t="s">
        <v>2706</v>
      </c>
      <c r="L8" s="171" t="s">
        <v>2706</v>
      </c>
      <c r="M8" s="171" t="s">
        <v>2706</v>
      </c>
      <c r="N8" s="171" t="s">
        <v>2706</v>
      </c>
      <c r="O8" s="11" t="s">
        <v>2707</v>
      </c>
      <c r="P8" s="11" t="s">
        <v>2707</v>
      </c>
      <c r="Q8" s="11" t="s">
        <v>2707</v>
      </c>
      <c r="R8" s="11" t="s">
        <v>2707</v>
      </c>
      <c r="S8" s="11" t="s">
        <v>2707</v>
      </c>
      <c r="T8" s="11" t="s">
        <v>2707</v>
      </c>
      <c r="U8" s="11" t="s">
        <v>2707</v>
      </c>
      <c r="V8" s="11" t="s">
        <v>2707</v>
      </c>
      <c r="W8" s="11" t="s">
        <v>2707</v>
      </c>
      <c r="X8" s="172" t="s">
        <v>2708</v>
      </c>
      <c r="Y8" s="172" t="s">
        <v>2708</v>
      </c>
      <c r="Z8" s="172" t="s">
        <v>2708</v>
      </c>
      <c r="AA8" s="172" t="s">
        <v>2708</v>
      </c>
      <c r="AB8" s="172" t="s">
        <v>2708</v>
      </c>
      <c r="AC8" s="172" t="s">
        <v>2708</v>
      </c>
      <c r="AD8" s="172" t="s">
        <v>2708</v>
      </c>
      <c r="AE8" s="172" t="s">
        <v>2708</v>
      </c>
      <c r="AF8" s="172" t="s">
        <v>2708</v>
      </c>
    </row>
    <row r="9" spans="1:32" ht="27" customHeight="1" x14ac:dyDescent="0.3">
      <c r="A9" s="157" t="s">
        <v>57</v>
      </c>
      <c r="B9" s="157" t="s">
        <v>484</v>
      </c>
      <c r="C9" s="171" t="s">
        <v>2709</v>
      </c>
      <c r="D9" s="171" t="s">
        <v>2709</v>
      </c>
      <c r="E9" s="171" t="s">
        <v>2709</v>
      </c>
      <c r="F9" s="171" t="s">
        <v>2709</v>
      </c>
      <c r="G9" s="171" t="s">
        <v>2709</v>
      </c>
      <c r="H9" s="171" t="s">
        <v>2709</v>
      </c>
      <c r="I9" s="171" t="s">
        <v>2709</v>
      </c>
      <c r="J9" s="171" t="s">
        <v>2709</v>
      </c>
      <c r="K9" s="171" t="s">
        <v>2709</v>
      </c>
      <c r="L9" s="171" t="s">
        <v>2709</v>
      </c>
      <c r="M9" s="171" t="s">
        <v>2709</v>
      </c>
      <c r="N9" s="171" t="s">
        <v>2709</v>
      </c>
      <c r="O9" s="11" t="s">
        <v>2709</v>
      </c>
      <c r="P9" s="11" t="s">
        <v>2709</v>
      </c>
      <c r="Q9" s="11" t="s">
        <v>2709</v>
      </c>
      <c r="R9" s="11" t="s">
        <v>2709</v>
      </c>
      <c r="S9" s="11" t="s">
        <v>2709</v>
      </c>
      <c r="T9" s="11" t="s">
        <v>2709</v>
      </c>
      <c r="U9" s="11" t="s">
        <v>2709</v>
      </c>
      <c r="V9" s="11" t="s">
        <v>2709</v>
      </c>
      <c r="W9" s="11" t="s">
        <v>2709</v>
      </c>
      <c r="X9" s="172" t="s">
        <v>2709</v>
      </c>
      <c r="Y9" s="172" t="s">
        <v>2709</v>
      </c>
      <c r="Z9" s="172" t="s">
        <v>2709</v>
      </c>
      <c r="AA9" s="172" t="s">
        <v>2709</v>
      </c>
      <c r="AB9" s="172" t="s">
        <v>2709</v>
      </c>
      <c r="AC9" s="172" t="s">
        <v>2709</v>
      </c>
      <c r="AD9" s="172" t="s">
        <v>2709</v>
      </c>
      <c r="AE9" s="172" t="s">
        <v>2709</v>
      </c>
      <c r="AF9" s="172" t="s">
        <v>2709</v>
      </c>
    </row>
    <row r="10" spans="1:32" ht="18" customHeight="1" x14ac:dyDescent="0.3">
      <c r="A10" s="160" t="s">
        <v>61</v>
      </c>
      <c r="B10" s="160" t="s">
        <v>707</v>
      </c>
      <c r="C10" s="161">
        <v>503.32</v>
      </c>
      <c r="D10" s="161">
        <v>505.9</v>
      </c>
      <c r="E10" s="161">
        <v>507.33</v>
      </c>
      <c r="F10" s="161">
        <v>505.62</v>
      </c>
      <c r="G10" s="161">
        <v>504.8</v>
      </c>
      <c r="H10" s="161">
        <v>502.37</v>
      </c>
      <c r="I10" s="161">
        <v>515.48</v>
      </c>
      <c r="J10" s="161">
        <v>503.55</v>
      </c>
      <c r="K10" s="161">
        <v>490.18</v>
      </c>
      <c r="L10" s="161">
        <v>482.21</v>
      </c>
      <c r="M10" s="161">
        <v>494.69</v>
      </c>
      <c r="N10" s="161">
        <v>485.46</v>
      </c>
      <c r="O10" s="161">
        <v>224.05</v>
      </c>
      <c r="P10" s="161">
        <v>225.16</v>
      </c>
      <c r="Q10" s="161">
        <v>229.61</v>
      </c>
      <c r="R10" s="161">
        <v>219.35</v>
      </c>
      <c r="S10" s="161">
        <v>216.36</v>
      </c>
      <c r="T10" s="161">
        <v>0.42070000000000002</v>
      </c>
      <c r="U10" s="161">
        <v>221.3</v>
      </c>
      <c r="V10" s="161">
        <v>0.4</v>
      </c>
      <c r="W10" s="161">
        <v>223</v>
      </c>
      <c r="X10" s="161">
        <v>139.97</v>
      </c>
      <c r="Y10" s="161">
        <v>141.06</v>
      </c>
      <c r="Z10" s="161">
        <v>137.62</v>
      </c>
      <c r="AA10" s="161">
        <v>137.53</v>
      </c>
      <c r="AB10" s="161">
        <v>134.47</v>
      </c>
      <c r="AC10" s="161">
        <v>138.25</v>
      </c>
      <c r="AD10" s="161">
        <v>142.02000000000001</v>
      </c>
      <c r="AE10" s="161">
        <v>124.93</v>
      </c>
      <c r="AF10" s="161">
        <v>141.71</v>
      </c>
    </row>
    <row r="11" spans="1:32" ht="18" customHeight="1" x14ac:dyDescent="0.3">
      <c r="A11" s="160" t="s">
        <v>61</v>
      </c>
      <c r="B11" s="160" t="s">
        <v>708</v>
      </c>
      <c r="C11" s="163">
        <v>503.32</v>
      </c>
      <c r="D11" s="163">
        <v>509.05</v>
      </c>
      <c r="E11" s="163">
        <v>507.33</v>
      </c>
      <c r="F11" s="163">
        <v>505.62</v>
      </c>
      <c r="G11" s="163">
        <v>504.8</v>
      </c>
      <c r="H11" s="163">
        <v>502.37</v>
      </c>
      <c r="I11" s="163">
        <v>506.25</v>
      </c>
      <c r="J11" s="163">
        <v>503.55</v>
      </c>
      <c r="K11" s="163">
        <v>490.18</v>
      </c>
      <c r="L11" s="163">
        <v>482.21</v>
      </c>
      <c r="M11" s="163">
        <v>494.69</v>
      </c>
      <c r="N11" s="163">
        <v>481.43</v>
      </c>
      <c r="O11" s="163">
        <v>224.05</v>
      </c>
      <c r="P11" s="163">
        <v>224.9</v>
      </c>
      <c r="Q11" s="163">
        <v>229.52</v>
      </c>
      <c r="R11" s="163">
        <v>219.35</v>
      </c>
      <c r="S11" s="163">
        <v>216.45</v>
      </c>
      <c r="T11" s="163">
        <v>0.31559999999999999</v>
      </c>
      <c r="U11" s="163">
        <v>221.3</v>
      </c>
      <c r="V11" s="163">
        <v>0.4</v>
      </c>
      <c r="W11" s="163">
        <v>223</v>
      </c>
      <c r="X11" s="163">
        <v>139.97</v>
      </c>
      <c r="Y11" s="163">
        <v>139.63</v>
      </c>
      <c r="Z11" s="163">
        <v>137.62</v>
      </c>
      <c r="AA11" s="163">
        <v>136.13</v>
      </c>
      <c r="AB11" s="163">
        <v>134.47</v>
      </c>
      <c r="AC11" s="163">
        <v>138.22</v>
      </c>
      <c r="AD11" s="163">
        <v>142.02000000000001</v>
      </c>
      <c r="AE11" s="163">
        <v>124.93</v>
      </c>
      <c r="AF11" s="163">
        <v>140.13999999999999</v>
      </c>
    </row>
    <row r="12" spans="1:32" ht="18" customHeight="1" x14ac:dyDescent="0.3">
      <c r="A12" s="160" t="s">
        <v>61</v>
      </c>
      <c r="B12" s="160" t="s">
        <v>709</v>
      </c>
      <c r="C12" s="163">
        <v>498.81</v>
      </c>
      <c r="D12" s="163">
        <v>509.84</v>
      </c>
      <c r="E12" s="163">
        <v>507.33</v>
      </c>
      <c r="F12" s="163">
        <v>505.62</v>
      </c>
      <c r="G12" s="163">
        <v>504.8</v>
      </c>
      <c r="H12" s="163">
        <v>504.08</v>
      </c>
      <c r="I12" s="163">
        <v>506.25</v>
      </c>
      <c r="J12" s="163">
        <v>503.55</v>
      </c>
      <c r="K12" s="163">
        <v>490.18</v>
      </c>
      <c r="L12" s="163">
        <v>482.21</v>
      </c>
      <c r="M12" s="163">
        <v>494.69</v>
      </c>
      <c r="N12" s="163">
        <v>481.43</v>
      </c>
      <c r="O12" s="163">
        <v>226.32</v>
      </c>
      <c r="P12" s="163">
        <v>226.79</v>
      </c>
      <c r="Q12" s="163">
        <v>229.52</v>
      </c>
      <c r="R12" s="163">
        <v>220.71</v>
      </c>
      <c r="S12" s="163">
        <v>216.45</v>
      </c>
      <c r="T12" s="163">
        <v>0.42980000000000002</v>
      </c>
      <c r="U12" s="163">
        <v>221.3</v>
      </c>
      <c r="V12" s="163">
        <v>0.4</v>
      </c>
      <c r="W12" s="163">
        <v>223</v>
      </c>
      <c r="X12" s="163">
        <v>139.97</v>
      </c>
      <c r="Y12" s="163">
        <v>139.63</v>
      </c>
      <c r="Z12" s="163">
        <v>137.62</v>
      </c>
      <c r="AA12" s="163">
        <v>137.53</v>
      </c>
      <c r="AB12" s="163">
        <v>134.47</v>
      </c>
      <c r="AC12" s="163">
        <v>138.22</v>
      </c>
      <c r="AD12" s="163">
        <v>142.02000000000001</v>
      </c>
      <c r="AE12" s="163">
        <v>124.93</v>
      </c>
      <c r="AF12" s="163">
        <v>140.13999999999999</v>
      </c>
    </row>
    <row r="13" spans="1:32" ht="18" customHeight="1" x14ac:dyDescent="0.3">
      <c r="A13" s="160" t="s">
        <v>61</v>
      </c>
      <c r="B13" s="160" t="s">
        <v>710</v>
      </c>
      <c r="C13" s="163">
        <v>498.81</v>
      </c>
      <c r="D13" s="163">
        <v>505.32</v>
      </c>
      <c r="E13" s="163">
        <v>507.33</v>
      </c>
      <c r="F13" s="163">
        <v>505.62</v>
      </c>
      <c r="G13" s="163">
        <v>504.8</v>
      </c>
      <c r="H13" s="163">
        <v>504.08</v>
      </c>
      <c r="I13" s="163">
        <v>511.63</v>
      </c>
      <c r="J13" s="163">
        <v>503.55</v>
      </c>
      <c r="K13" s="163">
        <v>490.18</v>
      </c>
      <c r="L13" s="163">
        <v>482.21</v>
      </c>
      <c r="M13" s="163">
        <v>494.69</v>
      </c>
      <c r="N13" s="163">
        <v>481.43</v>
      </c>
      <c r="O13" s="163">
        <v>226.32</v>
      </c>
      <c r="P13" s="163">
        <v>225.42</v>
      </c>
      <c r="Q13" s="163">
        <v>229.52</v>
      </c>
      <c r="R13" s="163">
        <v>220.71</v>
      </c>
      <c r="S13" s="163">
        <v>218.79</v>
      </c>
      <c r="T13" s="163">
        <v>0.32379999999999998</v>
      </c>
      <c r="U13" s="163">
        <v>221.3</v>
      </c>
      <c r="V13" s="163">
        <v>0.4</v>
      </c>
      <c r="W13" s="163">
        <v>223</v>
      </c>
      <c r="X13" s="163">
        <v>139.97</v>
      </c>
      <c r="Y13" s="163">
        <v>141.04</v>
      </c>
      <c r="Z13" s="163">
        <v>137.62</v>
      </c>
      <c r="AA13" s="163">
        <v>137.53</v>
      </c>
      <c r="AB13" s="163">
        <v>134.47</v>
      </c>
      <c r="AC13" s="163">
        <v>138.22</v>
      </c>
      <c r="AD13" s="163">
        <v>142.02000000000001</v>
      </c>
      <c r="AE13" s="163">
        <v>124.93</v>
      </c>
      <c r="AF13" s="163">
        <v>140.13999999999999</v>
      </c>
    </row>
    <row r="14" spans="1:32" ht="18" customHeight="1" x14ac:dyDescent="0.3">
      <c r="A14" s="160" t="s">
        <v>61</v>
      </c>
      <c r="B14" s="160" t="s">
        <v>711</v>
      </c>
      <c r="C14" s="163">
        <v>498.81</v>
      </c>
      <c r="D14" s="163">
        <v>505.32</v>
      </c>
      <c r="E14" s="163">
        <v>508.27</v>
      </c>
      <c r="F14" s="163">
        <v>505.62</v>
      </c>
      <c r="G14" s="163">
        <v>504.8</v>
      </c>
      <c r="H14" s="163">
        <v>504.08</v>
      </c>
      <c r="I14" s="163">
        <v>511.63</v>
      </c>
      <c r="J14" s="163">
        <v>503.55</v>
      </c>
      <c r="K14" s="163">
        <v>490.18</v>
      </c>
      <c r="L14" s="163">
        <v>482.21</v>
      </c>
      <c r="M14" s="163">
        <v>494.69</v>
      </c>
      <c r="N14" s="163">
        <v>486.93</v>
      </c>
      <c r="O14" s="163">
        <v>226.32</v>
      </c>
      <c r="P14" s="163">
        <v>225.04</v>
      </c>
      <c r="Q14" s="163">
        <v>229.52</v>
      </c>
      <c r="R14" s="163">
        <v>220.71</v>
      </c>
      <c r="S14" s="163">
        <v>218.79</v>
      </c>
      <c r="T14" s="163">
        <v>0.39150000000000001</v>
      </c>
      <c r="U14" s="163">
        <v>221.3</v>
      </c>
      <c r="V14" s="163">
        <v>0.4</v>
      </c>
      <c r="W14" s="163">
        <v>225.5</v>
      </c>
      <c r="X14" s="163">
        <v>139.97</v>
      </c>
      <c r="Y14" s="163">
        <v>141.04</v>
      </c>
      <c r="Z14" s="163">
        <v>137.62</v>
      </c>
      <c r="AA14" s="163">
        <v>137.53</v>
      </c>
      <c r="AB14" s="163">
        <v>134.47</v>
      </c>
      <c r="AC14" s="163">
        <v>138.22</v>
      </c>
      <c r="AD14" s="163">
        <v>142.02000000000001</v>
      </c>
      <c r="AE14" s="163">
        <v>124.93</v>
      </c>
      <c r="AF14" s="163">
        <v>141.65</v>
      </c>
    </row>
    <row r="15" spans="1:32" ht="18" customHeight="1" x14ac:dyDescent="0.3">
      <c r="A15" s="160" t="s">
        <v>61</v>
      </c>
      <c r="B15" s="160" t="s">
        <v>712</v>
      </c>
      <c r="C15" s="163">
        <v>498.02</v>
      </c>
      <c r="D15" s="163">
        <v>501.75</v>
      </c>
      <c r="E15" s="163">
        <v>507.12</v>
      </c>
      <c r="F15" s="163">
        <v>505.62</v>
      </c>
      <c r="G15" s="163">
        <v>504.8</v>
      </c>
      <c r="H15" s="163">
        <v>504.08</v>
      </c>
      <c r="I15" s="163">
        <v>511.63</v>
      </c>
      <c r="J15" s="163">
        <v>494.5</v>
      </c>
      <c r="K15" s="163">
        <v>490.18</v>
      </c>
      <c r="L15" s="163">
        <v>482.21</v>
      </c>
      <c r="M15" s="163">
        <v>494.69</v>
      </c>
      <c r="N15" s="163">
        <v>486.93</v>
      </c>
      <c r="O15" s="163">
        <v>224.34</v>
      </c>
      <c r="P15" s="163">
        <v>225.18</v>
      </c>
      <c r="Q15" s="163">
        <v>229.29</v>
      </c>
      <c r="R15" s="163">
        <v>220.71</v>
      </c>
      <c r="S15" s="163">
        <v>218.79</v>
      </c>
      <c r="T15" s="163">
        <v>0.313</v>
      </c>
      <c r="U15" s="163">
        <v>221.3</v>
      </c>
      <c r="V15" s="163">
        <v>0.4</v>
      </c>
      <c r="W15" s="163">
        <v>225.5</v>
      </c>
      <c r="X15" s="163">
        <v>139.97</v>
      </c>
      <c r="Y15" s="163">
        <v>141.04</v>
      </c>
      <c r="Z15" s="163">
        <v>137.62</v>
      </c>
      <c r="AA15" s="163">
        <v>137.53</v>
      </c>
      <c r="AB15" s="163">
        <v>134.47</v>
      </c>
      <c r="AC15" s="163">
        <v>138.22</v>
      </c>
      <c r="AD15" s="163">
        <v>142.02000000000001</v>
      </c>
      <c r="AE15" s="163">
        <v>124.93</v>
      </c>
      <c r="AF15" s="163">
        <v>141.65</v>
      </c>
    </row>
    <row r="16" spans="1:32" ht="18" customHeight="1" x14ac:dyDescent="0.3">
      <c r="A16" s="160" t="s">
        <v>61</v>
      </c>
      <c r="B16" s="160" t="s">
        <v>713</v>
      </c>
      <c r="C16" s="163">
        <v>500.01</v>
      </c>
      <c r="D16" s="163">
        <v>503.9</v>
      </c>
      <c r="E16" s="163">
        <v>504.76</v>
      </c>
      <c r="F16" s="163">
        <v>505.62</v>
      </c>
      <c r="G16" s="163">
        <v>504.8</v>
      </c>
      <c r="H16" s="163">
        <v>504.08</v>
      </c>
      <c r="I16" s="163">
        <v>511.63</v>
      </c>
      <c r="J16" s="163">
        <v>495</v>
      </c>
      <c r="K16" s="163">
        <v>490.18</v>
      </c>
      <c r="L16" s="163">
        <v>482.21</v>
      </c>
      <c r="M16" s="163">
        <v>494.69</v>
      </c>
      <c r="N16" s="163">
        <v>486.93</v>
      </c>
      <c r="O16" s="163">
        <v>224.34</v>
      </c>
      <c r="P16" s="163">
        <v>224.62</v>
      </c>
      <c r="Q16" s="163">
        <v>229</v>
      </c>
      <c r="R16" s="163">
        <v>220.71</v>
      </c>
      <c r="S16" s="163">
        <v>218.79</v>
      </c>
      <c r="T16" s="163">
        <v>0.3921</v>
      </c>
      <c r="U16" s="163">
        <v>221.3</v>
      </c>
      <c r="V16" s="163">
        <v>0.4</v>
      </c>
      <c r="W16" s="163">
        <v>225.5</v>
      </c>
      <c r="X16" s="163">
        <v>139.97</v>
      </c>
      <c r="Y16" s="163">
        <v>141.04</v>
      </c>
      <c r="Z16" s="163">
        <v>137.62</v>
      </c>
      <c r="AA16" s="163">
        <v>137.53</v>
      </c>
      <c r="AB16" s="163">
        <v>134.47</v>
      </c>
      <c r="AC16" s="163">
        <v>138.22</v>
      </c>
      <c r="AD16" s="163">
        <v>142.02000000000001</v>
      </c>
      <c r="AE16" s="163">
        <v>124.93</v>
      </c>
      <c r="AF16" s="163">
        <v>141.65</v>
      </c>
    </row>
    <row r="17" spans="1:32" ht="18" customHeight="1" x14ac:dyDescent="0.3">
      <c r="A17" s="160" t="s">
        <v>61</v>
      </c>
      <c r="B17" s="160" t="s">
        <v>714</v>
      </c>
      <c r="C17" s="165">
        <v>498.86</v>
      </c>
      <c r="D17" s="165">
        <v>507.1</v>
      </c>
      <c r="E17" s="165">
        <v>508.9</v>
      </c>
      <c r="F17" s="165">
        <v>505.62</v>
      </c>
      <c r="G17" s="165">
        <v>504.8</v>
      </c>
      <c r="H17" s="165">
        <v>504.08</v>
      </c>
      <c r="I17" s="165">
        <v>511.63</v>
      </c>
      <c r="J17" s="165">
        <v>500.1</v>
      </c>
      <c r="K17" s="165">
        <v>490.18</v>
      </c>
      <c r="L17" s="165">
        <v>482.21</v>
      </c>
      <c r="M17" s="165">
        <v>494.69</v>
      </c>
      <c r="N17" s="166">
        <v>486.93</v>
      </c>
      <c r="O17" s="165">
        <v>224.34</v>
      </c>
      <c r="P17" s="165">
        <v>225.87</v>
      </c>
      <c r="Q17" s="165">
        <v>228.78</v>
      </c>
      <c r="R17" s="165">
        <v>220.71</v>
      </c>
      <c r="S17" s="165">
        <v>218.79</v>
      </c>
      <c r="T17" s="165">
        <v>0.30220000000000002</v>
      </c>
      <c r="U17" s="165">
        <v>221.3</v>
      </c>
      <c r="V17" s="166">
        <v>0.4</v>
      </c>
      <c r="W17" s="165">
        <v>225.5</v>
      </c>
      <c r="X17" s="165">
        <v>139.97</v>
      </c>
      <c r="Y17" s="165">
        <v>141.04</v>
      </c>
      <c r="Z17" s="165">
        <v>137.62</v>
      </c>
      <c r="AA17" s="165">
        <v>137.53</v>
      </c>
      <c r="AB17" s="165">
        <v>134.47</v>
      </c>
      <c r="AC17" s="165">
        <v>138.22</v>
      </c>
      <c r="AD17" s="165">
        <v>142.02000000000001</v>
      </c>
      <c r="AE17" s="165">
        <v>124.93</v>
      </c>
      <c r="AF17" s="165">
        <v>141.65</v>
      </c>
    </row>
    <row r="18" spans="1:32" ht="18" customHeight="1" x14ac:dyDescent="0.3">
      <c r="A18" s="160" t="s">
        <v>61</v>
      </c>
      <c r="B18" s="160" t="s">
        <v>715</v>
      </c>
      <c r="C18" s="161">
        <v>497.86</v>
      </c>
      <c r="D18" s="161">
        <v>503.17</v>
      </c>
      <c r="E18" s="161">
        <v>505.12</v>
      </c>
      <c r="F18" s="161">
        <v>505.62</v>
      </c>
      <c r="G18" s="161">
        <v>504.8</v>
      </c>
      <c r="H18" s="161">
        <v>504.08</v>
      </c>
      <c r="I18" s="161">
        <v>511.63</v>
      </c>
      <c r="J18" s="161">
        <v>494.52</v>
      </c>
      <c r="K18" s="161">
        <v>490.18</v>
      </c>
      <c r="L18" s="161">
        <v>482.21</v>
      </c>
      <c r="M18" s="161">
        <v>494.69</v>
      </c>
      <c r="N18" s="162">
        <v>486.93</v>
      </c>
      <c r="O18" s="161">
        <v>224.34</v>
      </c>
      <c r="P18" s="161">
        <v>224.59</v>
      </c>
      <c r="Q18" s="161">
        <v>228.78</v>
      </c>
      <c r="R18" s="161">
        <v>220.71</v>
      </c>
      <c r="S18" s="161">
        <v>218.99</v>
      </c>
      <c r="T18" s="161">
        <v>0.4259</v>
      </c>
      <c r="U18" s="161">
        <v>221.3</v>
      </c>
      <c r="V18" s="162">
        <v>0.4</v>
      </c>
      <c r="W18" s="161">
        <v>225.5</v>
      </c>
      <c r="X18" s="161">
        <v>139.97</v>
      </c>
      <c r="Y18" s="161">
        <v>141.04</v>
      </c>
      <c r="Z18" s="161">
        <v>137.62</v>
      </c>
      <c r="AA18" s="161">
        <v>137.52000000000001</v>
      </c>
      <c r="AB18" s="161">
        <v>134.47</v>
      </c>
      <c r="AC18" s="161">
        <v>138.22</v>
      </c>
      <c r="AD18" s="161">
        <v>142.02000000000001</v>
      </c>
      <c r="AE18" s="161">
        <v>124.93</v>
      </c>
      <c r="AF18" s="161">
        <v>141.65</v>
      </c>
    </row>
    <row r="19" spans="1:32" ht="18" customHeight="1" x14ac:dyDescent="0.3">
      <c r="A19" s="160" t="s">
        <v>61</v>
      </c>
      <c r="B19" s="160" t="s">
        <v>716</v>
      </c>
      <c r="C19" s="163">
        <v>497.86</v>
      </c>
      <c r="D19" s="163">
        <v>503.43</v>
      </c>
      <c r="E19" s="163">
        <v>501.34</v>
      </c>
      <c r="F19" s="163">
        <v>505.62</v>
      </c>
      <c r="G19" s="163">
        <v>504.8</v>
      </c>
      <c r="H19" s="163">
        <v>504.08</v>
      </c>
      <c r="I19" s="163">
        <v>511.63</v>
      </c>
      <c r="J19" s="163">
        <v>494.52</v>
      </c>
      <c r="K19" s="163">
        <v>490.18</v>
      </c>
      <c r="L19" s="163">
        <v>482.21</v>
      </c>
      <c r="M19" s="163">
        <v>494.69</v>
      </c>
      <c r="N19" s="164">
        <v>486.93</v>
      </c>
      <c r="O19" s="163">
        <v>224.34</v>
      </c>
      <c r="P19" s="163">
        <v>224.6</v>
      </c>
      <c r="Q19" s="163">
        <v>229.06</v>
      </c>
      <c r="R19" s="163">
        <v>220.71</v>
      </c>
      <c r="S19" s="163">
        <v>216.75</v>
      </c>
      <c r="T19" s="163">
        <v>0.35320000000000001</v>
      </c>
      <c r="U19" s="163">
        <v>221.3</v>
      </c>
      <c r="V19" s="164">
        <v>0.4</v>
      </c>
      <c r="W19" s="163">
        <v>223</v>
      </c>
      <c r="X19" s="163">
        <v>139.97</v>
      </c>
      <c r="Y19" s="163">
        <v>139.62</v>
      </c>
      <c r="Z19" s="163">
        <v>137.62</v>
      </c>
      <c r="AA19" s="163">
        <v>137.52000000000001</v>
      </c>
      <c r="AB19" s="163">
        <v>134.47</v>
      </c>
      <c r="AC19" s="163">
        <v>138.22</v>
      </c>
      <c r="AD19" s="163">
        <v>142.02000000000001</v>
      </c>
      <c r="AE19" s="163">
        <v>124.93</v>
      </c>
      <c r="AF19" s="163">
        <v>141.65</v>
      </c>
    </row>
    <row r="20" spans="1:32" ht="18" customHeight="1" x14ac:dyDescent="0.3">
      <c r="A20" s="160" t="s">
        <v>61</v>
      </c>
      <c r="B20" s="160" t="s">
        <v>717</v>
      </c>
      <c r="C20" s="163">
        <v>497.55</v>
      </c>
      <c r="D20" s="163">
        <v>505.95</v>
      </c>
      <c r="E20" s="163">
        <v>500.92</v>
      </c>
      <c r="F20" s="163">
        <v>505.62</v>
      </c>
      <c r="G20" s="163">
        <v>504.8</v>
      </c>
      <c r="H20" s="163">
        <v>504.08</v>
      </c>
      <c r="I20" s="163">
        <v>506.41</v>
      </c>
      <c r="J20" s="163">
        <v>494.52</v>
      </c>
      <c r="K20" s="163">
        <v>490.18</v>
      </c>
      <c r="L20" s="163">
        <v>482.21</v>
      </c>
      <c r="M20" s="163">
        <v>494.69</v>
      </c>
      <c r="N20" s="164">
        <v>486.93</v>
      </c>
      <c r="O20" s="163">
        <v>222.09</v>
      </c>
      <c r="P20" s="163">
        <v>223.99</v>
      </c>
      <c r="Q20" s="163">
        <v>228.33</v>
      </c>
      <c r="R20" s="163">
        <v>220.71</v>
      </c>
      <c r="S20" s="163">
        <v>216.75</v>
      </c>
      <c r="T20" s="163">
        <v>0.34870000000000001</v>
      </c>
      <c r="U20" s="163">
        <v>221.3</v>
      </c>
      <c r="V20" s="164">
        <v>0.4</v>
      </c>
      <c r="W20" s="163">
        <v>223</v>
      </c>
      <c r="X20" s="163">
        <v>139.97</v>
      </c>
      <c r="Y20" s="163">
        <v>139.62</v>
      </c>
      <c r="Z20" s="163">
        <v>137.62</v>
      </c>
      <c r="AA20" s="163">
        <v>137.52000000000001</v>
      </c>
      <c r="AB20" s="163">
        <v>134.47</v>
      </c>
      <c r="AC20" s="163">
        <v>138.22</v>
      </c>
      <c r="AD20" s="163">
        <v>142.02000000000001</v>
      </c>
      <c r="AE20" s="163">
        <v>124.93</v>
      </c>
      <c r="AF20" s="163">
        <v>140.13999999999999</v>
      </c>
    </row>
    <row r="21" spans="1:32" ht="18" customHeight="1" x14ac:dyDescent="0.3">
      <c r="A21" s="160" t="s">
        <v>61</v>
      </c>
      <c r="B21" s="160" t="s">
        <v>718</v>
      </c>
      <c r="C21" s="163">
        <v>492.15</v>
      </c>
      <c r="D21" s="163">
        <v>500.54</v>
      </c>
      <c r="E21" s="163">
        <v>503.65</v>
      </c>
      <c r="F21" s="163">
        <v>505.62</v>
      </c>
      <c r="G21" s="163">
        <v>504.8</v>
      </c>
      <c r="H21" s="163">
        <v>504.08</v>
      </c>
      <c r="I21" s="163">
        <v>506.41</v>
      </c>
      <c r="J21" s="163">
        <v>494.88</v>
      </c>
      <c r="K21" s="163">
        <v>490.18</v>
      </c>
      <c r="L21" s="163">
        <v>482.21</v>
      </c>
      <c r="M21" s="163">
        <v>494.69</v>
      </c>
      <c r="N21" s="164">
        <v>486.93</v>
      </c>
      <c r="O21" s="163">
        <v>222.09</v>
      </c>
      <c r="P21" s="163">
        <v>223.85</v>
      </c>
      <c r="Q21" s="163">
        <v>227.09</v>
      </c>
      <c r="R21" s="163">
        <v>220.71</v>
      </c>
      <c r="S21" s="163">
        <v>216.75</v>
      </c>
      <c r="T21" s="163">
        <v>0.38940000000000002</v>
      </c>
      <c r="U21" s="163">
        <v>221.3</v>
      </c>
      <c r="V21" s="164">
        <v>0.4</v>
      </c>
      <c r="W21" s="163">
        <v>223</v>
      </c>
      <c r="X21" s="163">
        <v>139.97</v>
      </c>
      <c r="Y21" s="163">
        <v>139.62</v>
      </c>
      <c r="Z21" s="163">
        <v>137.62</v>
      </c>
      <c r="AA21" s="163">
        <v>137.52000000000001</v>
      </c>
      <c r="AB21" s="163">
        <v>134.47</v>
      </c>
      <c r="AC21" s="163">
        <v>138.22</v>
      </c>
      <c r="AD21" s="163">
        <v>142.02000000000001</v>
      </c>
      <c r="AE21" s="163">
        <v>124.93</v>
      </c>
      <c r="AF21" s="163">
        <v>140.13999999999999</v>
      </c>
    </row>
    <row r="22" spans="1:32" ht="18" customHeight="1" x14ac:dyDescent="0.3">
      <c r="A22" s="160" t="s">
        <v>61</v>
      </c>
      <c r="B22" s="160" t="s">
        <v>719</v>
      </c>
      <c r="C22" s="163">
        <v>497.92</v>
      </c>
      <c r="D22" s="163">
        <v>500.33</v>
      </c>
      <c r="E22" s="163">
        <v>506.49</v>
      </c>
      <c r="F22" s="163">
        <v>505.62</v>
      </c>
      <c r="G22" s="163">
        <v>504.8</v>
      </c>
      <c r="H22" s="163">
        <v>504.08</v>
      </c>
      <c r="I22" s="163">
        <v>512.01</v>
      </c>
      <c r="J22" s="163">
        <v>497.51</v>
      </c>
      <c r="K22" s="163">
        <v>495.44</v>
      </c>
      <c r="L22" s="163">
        <v>482.81</v>
      </c>
      <c r="M22" s="163">
        <v>499.66</v>
      </c>
      <c r="N22" s="164">
        <v>486.93</v>
      </c>
      <c r="O22" s="163">
        <v>224.66</v>
      </c>
      <c r="P22" s="163">
        <v>223.52</v>
      </c>
      <c r="Q22" s="163">
        <v>227.34</v>
      </c>
      <c r="R22" s="163">
        <v>220.71</v>
      </c>
      <c r="S22" s="163">
        <v>216.75</v>
      </c>
      <c r="T22" s="163">
        <v>0.39829999999999999</v>
      </c>
      <c r="U22" s="163">
        <v>223.8</v>
      </c>
      <c r="V22" s="164">
        <v>0.4</v>
      </c>
      <c r="W22" s="163">
        <v>225.5</v>
      </c>
      <c r="X22" s="163">
        <v>140.08000000000001</v>
      </c>
      <c r="Y22" s="163">
        <v>140.57</v>
      </c>
      <c r="Z22" s="163">
        <v>137.62</v>
      </c>
      <c r="AA22" s="163">
        <v>139.78</v>
      </c>
      <c r="AB22" s="163">
        <v>135.29</v>
      </c>
      <c r="AC22" s="163">
        <v>141.46</v>
      </c>
      <c r="AD22" s="163">
        <v>142.02000000000001</v>
      </c>
      <c r="AE22" s="163">
        <v>126.42</v>
      </c>
      <c r="AF22" s="163">
        <v>140.91999999999999</v>
      </c>
    </row>
    <row r="23" spans="1:32" ht="18" customHeight="1" x14ac:dyDescent="0.3">
      <c r="A23" s="160" t="s">
        <v>61</v>
      </c>
      <c r="B23" s="160" t="s">
        <v>720</v>
      </c>
      <c r="C23" s="163">
        <v>492.41</v>
      </c>
      <c r="D23" s="163">
        <v>499.59</v>
      </c>
      <c r="E23" s="163">
        <v>501.76</v>
      </c>
      <c r="F23" s="163">
        <v>505.62</v>
      </c>
      <c r="G23" s="163">
        <v>504.8</v>
      </c>
      <c r="H23" s="163">
        <v>504.08</v>
      </c>
      <c r="I23" s="163">
        <v>518.98</v>
      </c>
      <c r="J23" s="163">
        <v>502.58</v>
      </c>
      <c r="K23" s="163">
        <v>495.44</v>
      </c>
      <c r="L23" s="163">
        <v>487.98</v>
      </c>
      <c r="M23" s="163">
        <v>499.66</v>
      </c>
      <c r="N23" s="163">
        <v>489.97</v>
      </c>
      <c r="O23" s="163">
        <v>222.35</v>
      </c>
      <c r="P23" s="163">
        <v>223.6</v>
      </c>
      <c r="Q23" s="163">
        <v>227.34</v>
      </c>
      <c r="R23" s="163">
        <v>220.71</v>
      </c>
      <c r="S23" s="163">
        <v>216.75</v>
      </c>
      <c r="T23" s="163">
        <v>0.39079999999999998</v>
      </c>
      <c r="U23" s="163">
        <v>223.8</v>
      </c>
      <c r="V23" s="163">
        <v>0.4</v>
      </c>
      <c r="W23" s="163">
        <v>225.5</v>
      </c>
      <c r="X23" s="163">
        <v>140.08000000000001</v>
      </c>
      <c r="Y23" s="163">
        <v>140.5</v>
      </c>
      <c r="Z23" s="163">
        <v>137.62</v>
      </c>
      <c r="AA23" s="163">
        <v>138.21</v>
      </c>
      <c r="AB23" s="163">
        <v>135.29</v>
      </c>
      <c r="AC23" s="163">
        <v>140.05000000000001</v>
      </c>
      <c r="AD23" s="163">
        <v>141.63999999999999</v>
      </c>
      <c r="AE23" s="163">
        <v>126.42</v>
      </c>
      <c r="AF23" s="163">
        <v>142.51</v>
      </c>
    </row>
    <row r="24" spans="1:32" ht="18" customHeight="1" x14ac:dyDescent="0.3">
      <c r="A24" s="160" t="s">
        <v>61</v>
      </c>
      <c r="B24" s="160" t="s">
        <v>721</v>
      </c>
      <c r="C24" s="163">
        <v>497.55</v>
      </c>
      <c r="D24" s="163">
        <v>502.85</v>
      </c>
      <c r="E24" s="163">
        <v>508.96</v>
      </c>
      <c r="F24" s="163">
        <v>500.16</v>
      </c>
      <c r="G24" s="163">
        <v>499.31</v>
      </c>
      <c r="H24" s="163">
        <v>498.51</v>
      </c>
      <c r="I24" s="163">
        <v>515.72</v>
      </c>
      <c r="J24" s="163">
        <v>496.75</v>
      </c>
      <c r="K24" s="163">
        <v>495.44</v>
      </c>
      <c r="L24" s="163">
        <v>487.98</v>
      </c>
      <c r="M24" s="163">
        <v>504.79</v>
      </c>
      <c r="N24" s="163">
        <v>489.97</v>
      </c>
      <c r="O24" s="163">
        <v>223.38</v>
      </c>
      <c r="P24" s="163">
        <v>225.15</v>
      </c>
      <c r="Q24" s="163">
        <v>224.49</v>
      </c>
      <c r="R24" s="163">
        <v>216.73</v>
      </c>
      <c r="S24" s="163">
        <v>213.81</v>
      </c>
      <c r="T24" s="163">
        <v>0.39350000000000002</v>
      </c>
      <c r="U24" s="163">
        <v>223.8</v>
      </c>
      <c r="V24" s="163">
        <v>0.4</v>
      </c>
      <c r="W24" s="163">
        <v>225.5</v>
      </c>
      <c r="X24" s="163">
        <v>140.08000000000001</v>
      </c>
      <c r="Y24" s="163">
        <v>140.5</v>
      </c>
      <c r="Z24" s="163">
        <v>137.62</v>
      </c>
      <c r="AA24" s="163">
        <v>138.21</v>
      </c>
      <c r="AB24" s="163">
        <v>135.29</v>
      </c>
      <c r="AC24" s="163">
        <v>140.05000000000001</v>
      </c>
      <c r="AD24" s="163">
        <v>141.63999999999999</v>
      </c>
      <c r="AE24" s="163">
        <v>125.16</v>
      </c>
      <c r="AF24" s="163">
        <v>142.51</v>
      </c>
    </row>
    <row r="25" spans="1:32" ht="18" customHeight="1" x14ac:dyDescent="0.3">
      <c r="A25" s="160" t="s">
        <v>61</v>
      </c>
      <c r="B25" s="160" t="s">
        <v>722</v>
      </c>
      <c r="C25" s="165">
        <v>490.2</v>
      </c>
      <c r="D25" s="165">
        <v>499.49</v>
      </c>
      <c r="E25" s="165">
        <v>506.23</v>
      </c>
      <c r="F25" s="165">
        <v>500.16</v>
      </c>
      <c r="G25" s="165">
        <v>499.31</v>
      </c>
      <c r="H25" s="165">
        <v>498.51</v>
      </c>
      <c r="I25" s="165">
        <v>518.96</v>
      </c>
      <c r="J25" s="165">
        <v>502.43</v>
      </c>
      <c r="K25" s="165">
        <v>500.82</v>
      </c>
      <c r="L25" s="165">
        <v>487.98</v>
      </c>
      <c r="M25" s="165">
        <v>504.79</v>
      </c>
      <c r="N25" s="165">
        <v>489.97</v>
      </c>
      <c r="O25" s="165">
        <v>221.11</v>
      </c>
      <c r="P25" s="165">
        <v>223.05</v>
      </c>
      <c r="Q25" s="165">
        <v>223.87</v>
      </c>
      <c r="R25" s="165">
        <v>216.73</v>
      </c>
      <c r="S25" s="165">
        <v>213.81</v>
      </c>
      <c r="T25" s="165">
        <v>0.30880000000000002</v>
      </c>
      <c r="U25" s="165">
        <v>227</v>
      </c>
      <c r="V25" s="166">
        <v>0.4</v>
      </c>
      <c r="W25" s="165">
        <v>228.1</v>
      </c>
      <c r="X25" s="165">
        <v>140.31</v>
      </c>
      <c r="Y25" s="165">
        <v>142.04</v>
      </c>
      <c r="Z25" s="165">
        <v>137.62</v>
      </c>
      <c r="AA25" s="165">
        <v>138.21</v>
      </c>
      <c r="AB25" s="165">
        <v>135.29</v>
      </c>
      <c r="AC25" s="165">
        <v>140.05000000000001</v>
      </c>
      <c r="AD25" s="165">
        <v>142.46</v>
      </c>
      <c r="AE25" s="165">
        <v>125.16</v>
      </c>
      <c r="AF25" s="166">
        <v>142.51</v>
      </c>
    </row>
    <row r="26" spans="1:32" ht="18" customHeight="1" x14ac:dyDescent="0.3">
      <c r="A26" s="160" t="s">
        <v>61</v>
      </c>
      <c r="B26" s="160" t="s">
        <v>723</v>
      </c>
      <c r="C26" s="161">
        <v>507.62</v>
      </c>
      <c r="D26" s="161">
        <v>511.41</v>
      </c>
      <c r="E26" s="161">
        <v>512.53</v>
      </c>
      <c r="F26" s="161">
        <v>500.16</v>
      </c>
      <c r="G26" s="161">
        <v>499.68</v>
      </c>
      <c r="H26" s="161">
        <v>503.52</v>
      </c>
      <c r="I26" s="161">
        <v>509.47</v>
      </c>
      <c r="J26" s="161">
        <v>496.16</v>
      </c>
      <c r="K26" s="161">
        <v>495.48</v>
      </c>
      <c r="L26" s="161">
        <v>487.98</v>
      </c>
      <c r="M26" s="161">
        <v>499.53</v>
      </c>
      <c r="N26" s="161">
        <v>488.53</v>
      </c>
      <c r="O26" s="161">
        <v>221.64</v>
      </c>
      <c r="P26" s="161">
        <v>225.42</v>
      </c>
      <c r="Q26" s="161">
        <v>227.1</v>
      </c>
      <c r="R26" s="161">
        <v>216.73</v>
      </c>
      <c r="S26" s="161">
        <v>216.12</v>
      </c>
      <c r="T26" s="161">
        <v>0.32019999999999998</v>
      </c>
      <c r="U26" s="161">
        <v>224.39</v>
      </c>
      <c r="V26" s="162">
        <v>0.4</v>
      </c>
      <c r="W26" s="161">
        <v>225.69</v>
      </c>
      <c r="X26" s="161">
        <v>140.31</v>
      </c>
      <c r="Y26" s="161">
        <v>140.34</v>
      </c>
      <c r="Z26" s="161">
        <v>137.62</v>
      </c>
      <c r="AA26" s="161">
        <v>136.78</v>
      </c>
      <c r="AB26" s="161">
        <v>135.29</v>
      </c>
      <c r="AC26" s="161">
        <v>138.38</v>
      </c>
      <c r="AD26" s="161">
        <v>142.46</v>
      </c>
      <c r="AE26" s="161">
        <v>125.16</v>
      </c>
      <c r="AF26" s="162">
        <v>142.51</v>
      </c>
    </row>
    <row r="27" spans="1:32" ht="18" customHeight="1" x14ac:dyDescent="0.3">
      <c r="A27" s="160" t="s">
        <v>61</v>
      </c>
      <c r="B27" s="160" t="s">
        <v>724</v>
      </c>
      <c r="C27" s="163">
        <v>507.62</v>
      </c>
      <c r="D27" s="163">
        <v>506.21</v>
      </c>
      <c r="E27" s="163">
        <v>505.12</v>
      </c>
      <c r="F27" s="163">
        <v>500.32</v>
      </c>
      <c r="G27" s="163">
        <v>499.68</v>
      </c>
      <c r="H27" s="163">
        <v>503.52</v>
      </c>
      <c r="I27" s="163">
        <v>509.47</v>
      </c>
      <c r="J27" s="163">
        <v>496.05</v>
      </c>
      <c r="K27" s="163">
        <v>495.48</v>
      </c>
      <c r="L27" s="163">
        <v>482.48</v>
      </c>
      <c r="M27" s="163">
        <v>499.53</v>
      </c>
      <c r="N27" s="163">
        <v>488.53</v>
      </c>
      <c r="O27" s="163">
        <v>221.64</v>
      </c>
      <c r="P27" s="163">
        <v>224.75</v>
      </c>
      <c r="Q27" s="163">
        <v>227.1</v>
      </c>
      <c r="R27" s="163">
        <v>218.88</v>
      </c>
      <c r="S27" s="163">
        <v>215.98</v>
      </c>
      <c r="T27" s="163">
        <v>0.3236</v>
      </c>
      <c r="U27" s="163">
        <v>221.89</v>
      </c>
      <c r="V27" s="164">
        <v>0.4</v>
      </c>
      <c r="W27" s="163">
        <v>223.39</v>
      </c>
      <c r="X27" s="163">
        <v>140.31</v>
      </c>
      <c r="Y27" s="163">
        <v>140.32</v>
      </c>
      <c r="Z27" s="163">
        <v>137.62</v>
      </c>
      <c r="AA27" s="163">
        <v>136.78</v>
      </c>
      <c r="AB27" s="163">
        <v>133.9</v>
      </c>
      <c r="AC27" s="163">
        <v>138.38</v>
      </c>
      <c r="AD27" s="163">
        <v>140.75</v>
      </c>
      <c r="AE27" s="163">
        <v>125.16</v>
      </c>
      <c r="AF27" s="164">
        <v>142.51</v>
      </c>
    </row>
    <row r="28" spans="1:32" ht="18" customHeight="1" x14ac:dyDescent="0.3">
      <c r="A28" s="160" t="s">
        <v>61</v>
      </c>
      <c r="B28" s="160" t="s">
        <v>725</v>
      </c>
      <c r="C28" s="163">
        <v>508.62</v>
      </c>
      <c r="D28" s="163">
        <v>508</v>
      </c>
      <c r="E28" s="163">
        <v>511.43</v>
      </c>
      <c r="F28" s="163">
        <v>500.32</v>
      </c>
      <c r="G28" s="163">
        <v>499.68</v>
      </c>
      <c r="H28" s="163">
        <v>503.52</v>
      </c>
      <c r="I28" s="163">
        <v>509.47</v>
      </c>
      <c r="J28" s="163">
        <v>496.05</v>
      </c>
      <c r="K28" s="163">
        <v>495.48</v>
      </c>
      <c r="L28" s="163">
        <v>487.79</v>
      </c>
      <c r="M28" s="163">
        <v>499.53</v>
      </c>
      <c r="N28" s="163">
        <v>488.53</v>
      </c>
      <c r="O28" s="163">
        <v>219.38</v>
      </c>
      <c r="P28" s="163">
        <v>224.71</v>
      </c>
      <c r="Q28" s="163">
        <v>224.78</v>
      </c>
      <c r="R28" s="163">
        <v>218.88</v>
      </c>
      <c r="S28" s="163">
        <v>215.98</v>
      </c>
      <c r="T28" s="163">
        <v>0.45739999999999997</v>
      </c>
      <c r="U28" s="163">
        <v>224.39</v>
      </c>
      <c r="V28" s="164">
        <v>0.4</v>
      </c>
      <c r="W28" s="163">
        <v>226</v>
      </c>
      <c r="X28" s="163">
        <v>140.31</v>
      </c>
      <c r="Y28" s="163">
        <v>140.32</v>
      </c>
      <c r="Z28" s="163">
        <v>137.62</v>
      </c>
      <c r="AA28" s="163">
        <v>136.78</v>
      </c>
      <c r="AB28" s="163">
        <v>135.25</v>
      </c>
      <c r="AC28" s="163">
        <v>138.38</v>
      </c>
      <c r="AD28" s="163">
        <v>142.19999999999999</v>
      </c>
      <c r="AE28" s="163">
        <v>125.16</v>
      </c>
      <c r="AF28" s="164">
        <v>142.51</v>
      </c>
    </row>
    <row r="29" spans="1:32" ht="18" customHeight="1" x14ac:dyDescent="0.3">
      <c r="A29" s="160" t="s">
        <v>61</v>
      </c>
      <c r="B29" s="160" t="s">
        <v>726</v>
      </c>
      <c r="C29" s="163">
        <v>503.48</v>
      </c>
      <c r="D29" s="163">
        <v>507.47</v>
      </c>
      <c r="E29" s="163">
        <v>507.96</v>
      </c>
      <c r="F29" s="163">
        <v>500.32</v>
      </c>
      <c r="G29" s="163">
        <v>499.68</v>
      </c>
      <c r="H29" s="163">
        <v>503.52</v>
      </c>
      <c r="I29" s="163">
        <v>514.91</v>
      </c>
      <c r="J29" s="163">
        <v>501.32</v>
      </c>
      <c r="K29" s="163">
        <v>500.46</v>
      </c>
      <c r="L29" s="163">
        <v>487.79</v>
      </c>
      <c r="M29" s="163">
        <v>504.65</v>
      </c>
      <c r="N29" s="163">
        <v>493.72</v>
      </c>
      <c r="O29" s="163">
        <v>219.38</v>
      </c>
      <c r="P29" s="163">
        <v>226.03</v>
      </c>
      <c r="Q29" s="163">
        <v>224.67</v>
      </c>
      <c r="R29" s="163">
        <v>218.88</v>
      </c>
      <c r="S29" s="163">
        <v>215.98</v>
      </c>
      <c r="T29" s="163">
        <v>0.33900000000000002</v>
      </c>
      <c r="U29" s="163">
        <v>224.39</v>
      </c>
      <c r="V29" s="164">
        <v>0.4</v>
      </c>
      <c r="W29" s="163">
        <v>226</v>
      </c>
      <c r="X29" s="163">
        <v>140.31</v>
      </c>
      <c r="Y29" s="163">
        <v>140.32</v>
      </c>
      <c r="Z29" s="163">
        <v>137.62</v>
      </c>
      <c r="AA29" s="163">
        <v>138.54</v>
      </c>
      <c r="AB29" s="163">
        <v>135.25</v>
      </c>
      <c r="AC29" s="163">
        <v>138.38</v>
      </c>
      <c r="AD29" s="163">
        <v>142.19999999999999</v>
      </c>
      <c r="AE29" s="163">
        <v>125.16</v>
      </c>
      <c r="AF29" s="164">
        <v>142.51</v>
      </c>
    </row>
    <row r="30" spans="1:32" ht="18" customHeight="1" x14ac:dyDescent="0.3">
      <c r="A30" s="160" t="s">
        <v>61</v>
      </c>
      <c r="B30" s="160" t="s">
        <v>727</v>
      </c>
      <c r="C30" s="163">
        <v>509.14</v>
      </c>
      <c r="D30" s="163">
        <v>507.21</v>
      </c>
      <c r="E30" s="163">
        <v>506.7</v>
      </c>
      <c r="F30" s="163">
        <v>494.8</v>
      </c>
      <c r="G30" s="163">
        <v>499.68</v>
      </c>
      <c r="H30" s="163">
        <v>503.52</v>
      </c>
      <c r="I30" s="163">
        <v>514.91</v>
      </c>
      <c r="J30" s="163">
        <v>500.96</v>
      </c>
      <c r="K30" s="163">
        <v>500.46</v>
      </c>
      <c r="L30" s="163">
        <v>487.79</v>
      </c>
      <c r="M30" s="163">
        <v>504.65</v>
      </c>
      <c r="N30" s="163">
        <v>493.72</v>
      </c>
      <c r="O30" s="163">
        <v>223.87</v>
      </c>
      <c r="P30" s="163">
        <v>223.95</v>
      </c>
      <c r="Q30" s="163">
        <v>224.28</v>
      </c>
      <c r="R30" s="163">
        <v>218.88</v>
      </c>
      <c r="S30" s="163">
        <v>213.72</v>
      </c>
      <c r="T30" s="163">
        <v>0.36009999999999998</v>
      </c>
      <c r="U30" s="163">
        <v>224.39</v>
      </c>
      <c r="V30" s="164">
        <v>0.4</v>
      </c>
      <c r="W30" s="163">
        <v>226</v>
      </c>
      <c r="X30" s="163">
        <v>141.74</v>
      </c>
      <c r="Y30" s="163">
        <v>140.32</v>
      </c>
      <c r="Z30" s="163">
        <v>137.62</v>
      </c>
      <c r="AA30" s="163">
        <v>138.54</v>
      </c>
      <c r="AB30" s="163">
        <v>135.25</v>
      </c>
      <c r="AC30" s="163">
        <v>138.38</v>
      </c>
      <c r="AD30" s="163">
        <v>142.19999999999999</v>
      </c>
      <c r="AE30" s="163">
        <v>125.16</v>
      </c>
      <c r="AF30" s="164">
        <v>142.51</v>
      </c>
    </row>
    <row r="31" spans="1:32" ht="18" customHeight="1" x14ac:dyDescent="0.3">
      <c r="A31" s="160" t="s">
        <v>61</v>
      </c>
      <c r="B31" s="160" t="s">
        <v>728</v>
      </c>
      <c r="C31" s="163">
        <v>508.04</v>
      </c>
      <c r="D31" s="163">
        <v>507.16</v>
      </c>
      <c r="E31" s="163">
        <v>507.22</v>
      </c>
      <c r="F31" s="163">
        <v>494.8</v>
      </c>
      <c r="G31" s="163">
        <v>499.68</v>
      </c>
      <c r="H31" s="163">
        <v>498.42</v>
      </c>
      <c r="I31" s="163">
        <v>513.4</v>
      </c>
      <c r="J31" s="163">
        <v>495.68</v>
      </c>
      <c r="K31" s="163">
        <v>500.46</v>
      </c>
      <c r="L31" s="163">
        <v>487.79</v>
      </c>
      <c r="M31" s="163">
        <v>504.65</v>
      </c>
      <c r="N31" s="163">
        <v>493.72</v>
      </c>
      <c r="O31" s="163">
        <v>224.32</v>
      </c>
      <c r="P31" s="163">
        <v>223.95</v>
      </c>
      <c r="Q31" s="163">
        <v>224.21</v>
      </c>
      <c r="R31" s="163">
        <v>216.65</v>
      </c>
      <c r="S31" s="163">
        <v>213.72</v>
      </c>
      <c r="T31" s="163">
        <v>0.29759999999999998</v>
      </c>
      <c r="U31" s="163">
        <v>224.39</v>
      </c>
      <c r="V31" s="163">
        <v>0.4</v>
      </c>
      <c r="W31" s="163">
        <v>226</v>
      </c>
      <c r="X31" s="163">
        <v>139.96</v>
      </c>
      <c r="Y31" s="163">
        <v>140.32</v>
      </c>
      <c r="Z31" s="163">
        <v>137.62</v>
      </c>
      <c r="AA31" s="163">
        <v>137.15</v>
      </c>
      <c r="AB31" s="163">
        <v>135.25</v>
      </c>
      <c r="AC31" s="163">
        <v>138.38</v>
      </c>
      <c r="AD31" s="163">
        <v>142.19999999999999</v>
      </c>
      <c r="AE31" s="163">
        <v>125.16</v>
      </c>
      <c r="AF31" s="163">
        <v>142.51</v>
      </c>
    </row>
    <row r="32" spans="1:32" ht="18" customHeight="1" x14ac:dyDescent="0.3">
      <c r="A32" s="160" t="s">
        <v>61</v>
      </c>
      <c r="B32" s="160" t="s">
        <v>729</v>
      </c>
      <c r="C32" s="164">
        <v>508.04</v>
      </c>
      <c r="D32" s="163">
        <v>493.24</v>
      </c>
      <c r="E32" s="163">
        <v>499.24</v>
      </c>
      <c r="F32" s="163">
        <v>489.69</v>
      </c>
      <c r="G32" s="163">
        <v>493.85</v>
      </c>
      <c r="H32" s="163">
        <v>498.42</v>
      </c>
      <c r="I32" s="163">
        <v>513.53</v>
      </c>
      <c r="J32" s="163">
        <v>495.68</v>
      </c>
      <c r="K32" s="163">
        <v>500.46</v>
      </c>
      <c r="L32" s="163">
        <v>487.79</v>
      </c>
      <c r="M32" s="163">
        <v>504.65</v>
      </c>
      <c r="N32" s="163">
        <v>488.66</v>
      </c>
      <c r="O32" s="163">
        <v>221.43</v>
      </c>
      <c r="P32" s="163">
        <v>221.96</v>
      </c>
      <c r="Q32" s="163">
        <v>220.41</v>
      </c>
      <c r="R32" s="163">
        <v>214.33</v>
      </c>
      <c r="S32" s="163">
        <v>211.25</v>
      </c>
      <c r="T32" s="163">
        <v>0.33679999999999999</v>
      </c>
      <c r="U32" s="163">
        <v>224.39</v>
      </c>
      <c r="V32" s="163">
        <v>0.4</v>
      </c>
      <c r="W32" s="163">
        <v>226</v>
      </c>
      <c r="X32" s="163">
        <v>139.96</v>
      </c>
      <c r="Y32" s="163">
        <v>140.32</v>
      </c>
      <c r="Z32" s="163">
        <v>137.62</v>
      </c>
      <c r="AA32" s="163">
        <v>137.15</v>
      </c>
      <c r="AB32" s="163">
        <v>133.79</v>
      </c>
      <c r="AC32" s="163">
        <v>138.38</v>
      </c>
      <c r="AD32" s="163">
        <v>142.19999999999999</v>
      </c>
      <c r="AE32" s="163">
        <v>125.16</v>
      </c>
      <c r="AF32" s="163">
        <v>142.51</v>
      </c>
    </row>
    <row r="33" spans="1:32" ht="18" customHeight="1" x14ac:dyDescent="0.3">
      <c r="A33" s="160" t="s">
        <v>61</v>
      </c>
      <c r="B33" s="160" t="s">
        <v>730</v>
      </c>
      <c r="C33" s="166">
        <v>508.04</v>
      </c>
      <c r="D33" s="165">
        <v>498.65</v>
      </c>
      <c r="E33" s="165">
        <v>499.24</v>
      </c>
      <c r="F33" s="165">
        <v>489.69</v>
      </c>
      <c r="G33" s="165">
        <v>493.85</v>
      </c>
      <c r="H33" s="165">
        <v>498.42</v>
      </c>
      <c r="I33" s="165">
        <v>512.98</v>
      </c>
      <c r="J33" s="165">
        <v>495.68</v>
      </c>
      <c r="K33" s="165">
        <v>500.46</v>
      </c>
      <c r="L33" s="165">
        <v>487.79</v>
      </c>
      <c r="M33" s="165">
        <v>504.65</v>
      </c>
      <c r="N33" s="165">
        <v>488.66</v>
      </c>
      <c r="O33" s="165">
        <v>221.43</v>
      </c>
      <c r="P33" s="165">
        <v>222.76</v>
      </c>
      <c r="Q33" s="165">
        <v>222.58</v>
      </c>
      <c r="R33" s="165">
        <v>216.65</v>
      </c>
      <c r="S33" s="165">
        <v>213.63</v>
      </c>
      <c r="T33" s="165">
        <v>0.37509999999999999</v>
      </c>
      <c r="U33" s="165">
        <v>224.39</v>
      </c>
      <c r="V33" s="165">
        <v>0.4</v>
      </c>
      <c r="W33" s="166">
        <v>226</v>
      </c>
      <c r="X33" s="165">
        <v>139.96</v>
      </c>
      <c r="Y33" s="165">
        <v>141.72</v>
      </c>
      <c r="Z33" s="165">
        <v>137.62</v>
      </c>
      <c r="AA33" s="165">
        <v>137.15</v>
      </c>
      <c r="AB33" s="165">
        <v>133.79</v>
      </c>
      <c r="AC33" s="165">
        <v>138.38</v>
      </c>
      <c r="AD33" s="165">
        <v>142.19999999999999</v>
      </c>
      <c r="AE33" s="165">
        <v>126.85</v>
      </c>
      <c r="AF33" s="165">
        <v>142.51</v>
      </c>
    </row>
    <row r="34" spans="1:32" ht="18" customHeight="1" x14ac:dyDescent="0.3">
      <c r="A34" s="160" t="s">
        <v>61</v>
      </c>
      <c r="B34" s="160" t="s">
        <v>731</v>
      </c>
      <c r="C34" s="162">
        <v>508.04</v>
      </c>
      <c r="D34" s="161">
        <v>503.8</v>
      </c>
      <c r="E34" s="161">
        <v>501.34</v>
      </c>
      <c r="F34" s="161">
        <v>495.08</v>
      </c>
      <c r="G34" s="161">
        <v>493.85</v>
      </c>
      <c r="H34" s="161">
        <v>498.42</v>
      </c>
      <c r="I34" s="161">
        <v>512.98</v>
      </c>
      <c r="J34" s="161">
        <v>495.91</v>
      </c>
      <c r="K34" s="161">
        <v>495.21</v>
      </c>
      <c r="L34" s="161">
        <v>487.79</v>
      </c>
      <c r="M34" s="161">
        <v>504.65</v>
      </c>
      <c r="N34" s="161">
        <v>488.66</v>
      </c>
      <c r="O34" s="161">
        <v>221.43</v>
      </c>
      <c r="P34" s="161">
        <v>223.12</v>
      </c>
      <c r="Q34" s="161">
        <v>222.58</v>
      </c>
      <c r="R34" s="161">
        <v>219.02</v>
      </c>
      <c r="S34" s="161">
        <v>213.63</v>
      </c>
      <c r="T34" s="161">
        <v>0.32269999999999999</v>
      </c>
      <c r="U34" s="161">
        <v>224.39</v>
      </c>
      <c r="V34" s="161">
        <v>0.4</v>
      </c>
      <c r="W34" s="162">
        <v>226</v>
      </c>
      <c r="X34" s="161">
        <v>139.96</v>
      </c>
      <c r="Y34" s="161">
        <v>140.28</v>
      </c>
      <c r="Z34" s="161">
        <v>137.62</v>
      </c>
      <c r="AA34" s="161">
        <v>136.94999999999999</v>
      </c>
      <c r="AB34" s="161">
        <v>133.79</v>
      </c>
      <c r="AC34" s="161">
        <v>138.38</v>
      </c>
      <c r="AD34" s="161">
        <v>142.19999999999999</v>
      </c>
      <c r="AE34" s="161">
        <v>126.85</v>
      </c>
      <c r="AF34" s="161">
        <v>142.51</v>
      </c>
    </row>
    <row r="35" spans="1:32" ht="18" customHeight="1" x14ac:dyDescent="0.3">
      <c r="A35" s="160" t="s">
        <v>61</v>
      </c>
      <c r="B35" s="160" t="s">
        <v>732</v>
      </c>
      <c r="C35" s="164">
        <v>508.04</v>
      </c>
      <c r="D35" s="163">
        <v>503.64</v>
      </c>
      <c r="E35" s="163">
        <v>506.38</v>
      </c>
      <c r="F35" s="163">
        <v>495.08</v>
      </c>
      <c r="G35" s="163">
        <v>498.87</v>
      </c>
      <c r="H35" s="163">
        <v>498.42</v>
      </c>
      <c r="I35" s="163">
        <v>512.98</v>
      </c>
      <c r="J35" s="163">
        <v>495.91</v>
      </c>
      <c r="K35" s="163">
        <v>495.21</v>
      </c>
      <c r="L35" s="163">
        <v>487.79</v>
      </c>
      <c r="M35" s="163">
        <v>504.65</v>
      </c>
      <c r="N35" s="163">
        <v>488.66</v>
      </c>
      <c r="O35" s="163">
        <v>221.43</v>
      </c>
      <c r="P35" s="163">
        <v>224.66</v>
      </c>
      <c r="Q35" s="163">
        <v>222.58</v>
      </c>
      <c r="R35" s="163">
        <v>219.02</v>
      </c>
      <c r="S35" s="163">
        <v>213.46</v>
      </c>
      <c r="T35" s="163">
        <v>0.30080000000000001</v>
      </c>
      <c r="U35" s="163">
        <v>224.39</v>
      </c>
      <c r="V35" s="163">
        <v>0.4</v>
      </c>
      <c r="W35" s="164">
        <v>226</v>
      </c>
      <c r="X35" s="163">
        <v>139.96</v>
      </c>
      <c r="Y35" s="163">
        <v>141.69</v>
      </c>
      <c r="Z35" s="163">
        <v>137.62</v>
      </c>
      <c r="AA35" s="163">
        <v>136.38</v>
      </c>
      <c r="AB35" s="163">
        <v>135.15</v>
      </c>
      <c r="AC35" s="163">
        <v>138.38</v>
      </c>
      <c r="AD35" s="163">
        <v>142.19999999999999</v>
      </c>
      <c r="AE35" s="163">
        <v>126.85</v>
      </c>
      <c r="AF35" s="163">
        <v>142.51</v>
      </c>
    </row>
    <row r="36" spans="1:32" ht="18" customHeight="1" x14ac:dyDescent="0.3">
      <c r="A36" s="160" t="s">
        <v>61</v>
      </c>
      <c r="B36" s="160" t="s">
        <v>733</v>
      </c>
      <c r="C36" s="164">
        <v>508.04</v>
      </c>
      <c r="D36" s="163">
        <v>504.27</v>
      </c>
      <c r="E36" s="163">
        <v>506.02</v>
      </c>
      <c r="F36" s="163">
        <v>495.08</v>
      </c>
      <c r="G36" s="163">
        <v>498.87</v>
      </c>
      <c r="H36" s="163">
        <v>498.42</v>
      </c>
      <c r="I36" s="163">
        <v>512.98</v>
      </c>
      <c r="J36" s="163">
        <v>496.14</v>
      </c>
      <c r="K36" s="163">
        <v>495.21</v>
      </c>
      <c r="L36" s="163">
        <v>487.79</v>
      </c>
      <c r="M36" s="163">
        <v>504.65</v>
      </c>
      <c r="N36" s="163">
        <v>488.66</v>
      </c>
      <c r="O36" s="163">
        <v>223.81</v>
      </c>
      <c r="P36" s="163">
        <v>224.66</v>
      </c>
      <c r="Q36" s="163">
        <v>224.86</v>
      </c>
      <c r="R36" s="163">
        <v>219.31</v>
      </c>
      <c r="S36" s="163">
        <v>215.6</v>
      </c>
      <c r="T36" s="163">
        <v>0.33610000000000001</v>
      </c>
      <c r="U36" s="163">
        <v>224.39</v>
      </c>
      <c r="V36" s="163">
        <v>0.4</v>
      </c>
      <c r="W36" s="164">
        <v>226</v>
      </c>
      <c r="X36" s="163">
        <v>141.83000000000001</v>
      </c>
      <c r="Y36" s="163">
        <v>141.69</v>
      </c>
      <c r="Z36" s="163">
        <v>137.62</v>
      </c>
      <c r="AA36" s="163">
        <v>137.82</v>
      </c>
      <c r="AB36" s="163">
        <v>135.15</v>
      </c>
      <c r="AC36" s="163">
        <v>138.38</v>
      </c>
      <c r="AD36" s="163">
        <v>142.19999999999999</v>
      </c>
      <c r="AE36" s="163">
        <v>126.85</v>
      </c>
      <c r="AF36" s="163">
        <v>142.51</v>
      </c>
    </row>
    <row r="37" spans="1:32" ht="18" customHeight="1" x14ac:dyDescent="0.3">
      <c r="A37" s="160" t="s">
        <v>61</v>
      </c>
      <c r="B37" s="160" t="s">
        <v>734</v>
      </c>
      <c r="C37" s="164">
        <v>508.04</v>
      </c>
      <c r="D37" s="163">
        <v>504.27</v>
      </c>
      <c r="E37" s="163">
        <v>500.82</v>
      </c>
      <c r="F37" s="163">
        <v>495.08</v>
      </c>
      <c r="G37" s="163">
        <v>498.87</v>
      </c>
      <c r="H37" s="163">
        <v>498.42</v>
      </c>
      <c r="I37" s="163">
        <v>507.44</v>
      </c>
      <c r="J37" s="163">
        <v>496.14</v>
      </c>
      <c r="K37" s="163">
        <v>495.21</v>
      </c>
      <c r="L37" s="163">
        <v>482.76</v>
      </c>
      <c r="M37" s="163">
        <v>504.65</v>
      </c>
      <c r="N37" s="163">
        <v>488.66</v>
      </c>
      <c r="O37" s="163">
        <v>223.81</v>
      </c>
      <c r="P37" s="163">
        <v>224.66</v>
      </c>
      <c r="Q37" s="163">
        <v>224.86</v>
      </c>
      <c r="R37" s="163">
        <v>216.9</v>
      </c>
      <c r="S37" s="163">
        <v>213.42</v>
      </c>
      <c r="T37" s="163">
        <v>0.38650000000000001</v>
      </c>
      <c r="U37" s="163">
        <v>224.39</v>
      </c>
      <c r="V37" s="163">
        <v>0.4</v>
      </c>
      <c r="W37" s="164">
        <v>226</v>
      </c>
      <c r="X37" s="163">
        <v>140.49</v>
      </c>
      <c r="Y37" s="163">
        <v>140.24</v>
      </c>
      <c r="Z37" s="163">
        <v>137.62</v>
      </c>
      <c r="AA37" s="163">
        <v>137.08000000000001</v>
      </c>
      <c r="AB37" s="163">
        <v>133.76</v>
      </c>
      <c r="AC37" s="163">
        <v>137.78</v>
      </c>
      <c r="AD37" s="163">
        <v>140.72</v>
      </c>
      <c r="AE37" s="163">
        <v>126.85</v>
      </c>
      <c r="AF37" s="163">
        <v>140.55000000000001</v>
      </c>
    </row>
    <row r="38" spans="1:32" ht="18" customHeight="1" x14ac:dyDescent="0.3">
      <c r="A38" s="160" t="s">
        <v>61</v>
      </c>
      <c r="B38" s="160" t="s">
        <v>735</v>
      </c>
      <c r="C38" s="164">
        <v>508.04</v>
      </c>
      <c r="D38" s="163">
        <v>511.15</v>
      </c>
      <c r="E38" s="163">
        <v>507.17</v>
      </c>
      <c r="F38" s="163">
        <v>489.95</v>
      </c>
      <c r="G38" s="163">
        <v>493.35</v>
      </c>
      <c r="H38" s="163">
        <v>498.42</v>
      </c>
      <c r="I38" s="163">
        <v>507.44</v>
      </c>
      <c r="J38" s="163">
        <v>491.17</v>
      </c>
      <c r="K38" s="163">
        <v>495.21</v>
      </c>
      <c r="L38" s="163">
        <v>482.76</v>
      </c>
      <c r="M38" s="163">
        <v>498.81</v>
      </c>
      <c r="N38" s="163">
        <v>488.66</v>
      </c>
      <c r="O38" s="163">
        <v>224.01</v>
      </c>
      <c r="P38" s="163">
        <v>226.82</v>
      </c>
      <c r="Q38" s="163">
        <v>224.86</v>
      </c>
      <c r="R38" s="163">
        <v>216.9</v>
      </c>
      <c r="S38" s="163">
        <v>213.42</v>
      </c>
      <c r="T38" s="163">
        <v>0.42680000000000001</v>
      </c>
      <c r="U38" s="163">
        <v>224.39</v>
      </c>
      <c r="V38" s="163">
        <v>0.4</v>
      </c>
      <c r="W38" s="164">
        <v>226</v>
      </c>
      <c r="X38" s="163">
        <v>140.49</v>
      </c>
      <c r="Y38" s="163">
        <v>140.24</v>
      </c>
      <c r="Z38" s="163">
        <v>137.62</v>
      </c>
      <c r="AA38" s="163">
        <v>135.18</v>
      </c>
      <c r="AB38" s="163">
        <v>133.76</v>
      </c>
      <c r="AC38" s="163">
        <v>136.41</v>
      </c>
      <c r="AD38" s="163">
        <v>140.72</v>
      </c>
      <c r="AE38" s="163">
        <v>126.71</v>
      </c>
      <c r="AF38" s="163">
        <v>140.49</v>
      </c>
    </row>
    <row r="39" spans="1:32" ht="18" customHeight="1" x14ac:dyDescent="0.3">
      <c r="A39" s="160" t="s">
        <v>61</v>
      </c>
      <c r="B39" s="160" t="s">
        <v>736</v>
      </c>
      <c r="C39" s="163">
        <v>506.41</v>
      </c>
      <c r="D39" s="163">
        <v>509.52</v>
      </c>
      <c r="E39" s="163">
        <v>507.17</v>
      </c>
      <c r="F39" s="163">
        <v>489.95</v>
      </c>
      <c r="G39" s="163">
        <v>493.35</v>
      </c>
      <c r="H39" s="163">
        <v>498.42</v>
      </c>
      <c r="I39" s="163">
        <v>507.44</v>
      </c>
      <c r="J39" s="163">
        <v>491.17</v>
      </c>
      <c r="K39" s="163">
        <v>495.21</v>
      </c>
      <c r="L39" s="163">
        <v>482.76</v>
      </c>
      <c r="M39" s="163">
        <v>498.81</v>
      </c>
      <c r="N39" s="163">
        <v>488.66</v>
      </c>
      <c r="O39" s="163">
        <v>221.72</v>
      </c>
      <c r="P39" s="163">
        <v>226.61</v>
      </c>
      <c r="Q39" s="163">
        <v>224.86</v>
      </c>
      <c r="R39" s="163">
        <v>216.9</v>
      </c>
      <c r="S39" s="163">
        <v>213.42</v>
      </c>
      <c r="T39" s="163">
        <v>0.37119999999999997</v>
      </c>
      <c r="U39" s="163">
        <v>224.39</v>
      </c>
      <c r="V39" s="163">
        <v>0.4</v>
      </c>
      <c r="W39" s="163">
        <v>223.69</v>
      </c>
      <c r="X39" s="163">
        <v>139.03</v>
      </c>
      <c r="Y39" s="163">
        <v>140.24</v>
      </c>
      <c r="Z39" s="163">
        <v>137.62</v>
      </c>
      <c r="AA39" s="163">
        <v>135.18</v>
      </c>
      <c r="AB39" s="163">
        <v>133.76</v>
      </c>
      <c r="AC39" s="163">
        <v>136.41</v>
      </c>
      <c r="AD39" s="163">
        <v>140.72</v>
      </c>
      <c r="AE39" s="163">
        <v>126.71</v>
      </c>
      <c r="AF39" s="163">
        <v>140.49</v>
      </c>
    </row>
    <row r="40" spans="1:32" ht="18" customHeight="1" x14ac:dyDescent="0.3">
      <c r="A40" s="160" t="s">
        <v>61</v>
      </c>
      <c r="B40" s="160" t="s">
        <v>737</v>
      </c>
      <c r="C40" s="163">
        <v>511.5</v>
      </c>
      <c r="D40" s="163">
        <v>510.2</v>
      </c>
      <c r="E40" s="163">
        <v>507.17</v>
      </c>
      <c r="F40" s="163">
        <v>489.95</v>
      </c>
      <c r="G40" s="163">
        <v>493.35</v>
      </c>
      <c r="H40" s="163">
        <v>498.42</v>
      </c>
      <c r="I40" s="163">
        <v>507.44</v>
      </c>
      <c r="J40" s="163">
        <v>491.17</v>
      </c>
      <c r="K40" s="163">
        <v>495.21</v>
      </c>
      <c r="L40" s="163">
        <v>482.76</v>
      </c>
      <c r="M40" s="163">
        <v>498.81</v>
      </c>
      <c r="N40" s="163">
        <v>488.66</v>
      </c>
      <c r="O40" s="163">
        <v>224.11</v>
      </c>
      <c r="P40" s="163">
        <v>226.85</v>
      </c>
      <c r="Q40" s="163">
        <v>224.86</v>
      </c>
      <c r="R40" s="163">
        <v>216.9</v>
      </c>
      <c r="S40" s="163">
        <v>213.42</v>
      </c>
      <c r="T40" s="163">
        <v>0.35099999999999998</v>
      </c>
      <c r="U40" s="163">
        <v>224.39</v>
      </c>
      <c r="V40" s="163">
        <v>0.4</v>
      </c>
      <c r="W40" s="163">
        <v>223.69</v>
      </c>
      <c r="X40" s="163">
        <v>139.03</v>
      </c>
      <c r="Y40" s="163">
        <v>140.24</v>
      </c>
      <c r="Z40" s="163">
        <v>137.62</v>
      </c>
      <c r="AA40" s="163">
        <v>135.09</v>
      </c>
      <c r="AB40" s="163">
        <v>133.76</v>
      </c>
      <c r="AC40" s="163">
        <v>136.41</v>
      </c>
      <c r="AD40" s="163">
        <v>140.72</v>
      </c>
      <c r="AE40" s="163">
        <v>126.71</v>
      </c>
      <c r="AF40" s="163">
        <v>140.49</v>
      </c>
    </row>
    <row r="41" spans="1:32" ht="18" customHeight="1" x14ac:dyDescent="0.3">
      <c r="A41" s="160" t="s">
        <v>61</v>
      </c>
      <c r="B41" s="160" t="s">
        <v>738</v>
      </c>
      <c r="C41" s="165">
        <v>511.5</v>
      </c>
      <c r="D41" s="165">
        <v>510.2</v>
      </c>
      <c r="E41" s="165">
        <v>512.41</v>
      </c>
      <c r="F41" s="165">
        <v>494.98</v>
      </c>
      <c r="G41" s="165">
        <v>493.35</v>
      </c>
      <c r="H41" s="165">
        <v>498.42</v>
      </c>
      <c r="I41" s="165">
        <v>507.44</v>
      </c>
      <c r="J41" s="165">
        <v>491.17</v>
      </c>
      <c r="K41" s="166">
        <v>495.21</v>
      </c>
      <c r="L41" s="165">
        <v>482.76</v>
      </c>
      <c r="M41" s="165">
        <v>498.81</v>
      </c>
      <c r="N41" s="165">
        <v>488.66</v>
      </c>
      <c r="O41" s="165">
        <v>226.41</v>
      </c>
      <c r="P41" s="165">
        <v>226.59</v>
      </c>
      <c r="Q41" s="165">
        <v>227.13</v>
      </c>
      <c r="R41" s="165">
        <v>216.9</v>
      </c>
      <c r="S41" s="165">
        <v>213.42</v>
      </c>
      <c r="T41" s="165">
        <v>0.35410000000000003</v>
      </c>
      <c r="U41" s="165">
        <v>224.39</v>
      </c>
      <c r="V41" s="166">
        <v>0.4</v>
      </c>
      <c r="W41" s="165">
        <v>223.69</v>
      </c>
      <c r="X41" s="165">
        <v>139.03</v>
      </c>
      <c r="Y41" s="165">
        <v>140.24</v>
      </c>
      <c r="Z41" s="165">
        <v>137.62</v>
      </c>
      <c r="AA41" s="165">
        <v>136.57</v>
      </c>
      <c r="AB41" s="165">
        <v>133.76</v>
      </c>
      <c r="AC41" s="165">
        <v>137.83000000000001</v>
      </c>
      <c r="AD41" s="165">
        <v>140.72</v>
      </c>
      <c r="AE41" s="165">
        <v>126.71</v>
      </c>
      <c r="AF41" s="165">
        <v>140.49</v>
      </c>
    </row>
    <row r="42" spans="1:32" ht="18" customHeight="1" x14ac:dyDescent="0.3">
      <c r="A42" s="160" t="s">
        <v>61</v>
      </c>
      <c r="B42" s="160" t="s">
        <v>739</v>
      </c>
      <c r="C42" s="161">
        <v>511.5</v>
      </c>
      <c r="D42" s="161">
        <v>510.2</v>
      </c>
      <c r="E42" s="161">
        <v>512.41</v>
      </c>
      <c r="F42" s="161">
        <v>494.98</v>
      </c>
      <c r="G42" s="161">
        <v>493.35</v>
      </c>
      <c r="H42" s="161">
        <v>498.42</v>
      </c>
      <c r="I42" s="161">
        <v>507.44</v>
      </c>
      <c r="J42" s="161">
        <v>490.13</v>
      </c>
      <c r="K42" s="162">
        <v>495.21</v>
      </c>
      <c r="L42" s="161">
        <v>482.76</v>
      </c>
      <c r="M42" s="161">
        <v>498.81</v>
      </c>
      <c r="N42" s="161">
        <v>488.66</v>
      </c>
      <c r="O42" s="161">
        <v>226.41</v>
      </c>
      <c r="P42" s="161">
        <v>226.79</v>
      </c>
      <c r="Q42" s="161">
        <v>227.13</v>
      </c>
      <c r="R42" s="161">
        <v>216.9</v>
      </c>
      <c r="S42" s="161">
        <v>213.42</v>
      </c>
      <c r="T42" s="161">
        <v>0.37340000000000001</v>
      </c>
      <c r="U42" s="161">
        <v>222</v>
      </c>
      <c r="V42" s="162">
        <v>0.4</v>
      </c>
      <c r="W42" s="161">
        <v>223.69</v>
      </c>
      <c r="X42" s="161">
        <v>139.03</v>
      </c>
      <c r="Y42" s="161">
        <v>141.69</v>
      </c>
      <c r="Z42" s="161">
        <v>136.57</v>
      </c>
      <c r="AA42" s="161">
        <v>135.13</v>
      </c>
      <c r="AB42" s="161">
        <v>133.76</v>
      </c>
      <c r="AC42" s="161">
        <v>137.83000000000001</v>
      </c>
      <c r="AD42" s="161">
        <v>142.13999999999999</v>
      </c>
      <c r="AE42" s="161">
        <v>126.71</v>
      </c>
      <c r="AF42" s="161">
        <v>140.49</v>
      </c>
    </row>
    <row r="43" spans="1:32" ht="18" customHeight="1" x14ac:dyDescent="0.3">
      <c r="A43" s="160" t="s">
        <v>61</v>
      </c>
      <c r="B43" s="160" t="s">
        <v>740</v>
      </c>
      <c r="C43" s="163">
        <v>511.5</v>
      </c>
      <c r="D43" s="163">
        <v>512.66</v>
      </c>
      <c r="E43" s="163">
        <v>512.41</v>
      </c>
      <c r="F43" s="163">
        <v>494.98</v>
      </c>
      <c r="G43" s="163">
        <v>498.41</v>
      </c>
      <c r="H43" s="163">
        <v>498.42</v>
      </c>
      <c r="I43" s="163">
        <v>507.44</v>
      </c>
      <c r="J43" s="163">
        <v>496.27</v>
      </c>
      <c r="K43" s="164">
        <v>495.21</v>
      </c>
      <c r="L43" s="163">
        <v>484.13</v>
      </c>
      <c r="M43" s="163">
        <v>498.82</v>
      </c>
      <c r="N43" s="163">
        <v>488.24</v>
      </c>
      <c r="O43" s="163">
        <v>226.32</v>
      </c>
      <c r="P43" s="163">
        <v>226.79</v>
      </c>
      <c r="Q43" s="163">
        <v>227.13</v>
      </c>
      <c r="R43" s="163">
        <v>219.43</v>
      </c>
      <c r="S43" s="163">
        <v>215.59</v>
      </c>
      <c r="T43" s="163">
        <v>0.37369999999999998</v>
      </c>
      <c r="U43" s="163">
        <v>222</v>
      </c>
      <c r="V43" s="164">
        <v>0.4</v>
      </c>
      <c r="W43" s="163">
        <v>223.69</v>
      </c>
      <c r="X43" s="163">
        <v>139.03</v>
      </c>
      <c r="Y43" s="163">
        <v>141.72</v>
      </c>
      <c r="Z43" s="163">
        <v>136.57</v>
      </c>
      <c r="AA43" s="163">
        <v>136.47</v>
      </c>
      <c r="AB43" s="163">
        <v>133.76</v>
      </c>
      <c r="AC43" s="163">
        <v>137.83000000000001</v>
      </c>
      <c r="AD43" s="163">
        <v>142.13999999999999</v>
      </c>
      <c r="AE43" s="163">
        <v>126.71</v>
      </c>
      <c r="AF43" s="163">
        <v>140.49</v>
      </c>
    </row>
    <row r="44" spans="1:32" ht="18" customHeight="1" x14ac:dyDescent="0.3">
      <c r="A44" s="160" t="s">
        <v>61</v>
      </c>
      <c r="B44" s="160" t="s">
        <v>741</v>
      </c>
      <c r="C44" s="163">
        <v>511.5</v>
      </c>
      <c r="D44" s="163">
        <v>512.66</v>
      </c>
      <c r="E44" s="163">
        <v>512.41</v>
      </c>
      <c r="F44" s="163">
        <v>499.98</v>
      </c>
      <c r="G44" s="163">
        <v>498.55</v>
      </c>
      <c r="H44" s="163">
        <v>502.88</v>
      </c>
      <c r="I44" s="163">
        <v>507.44</v>
      </c>
      <c r="J44" s="163">
        <v>496.27</v>
      </c>
      <c r="K44" s="164">
        <v>495.21</v>
      </c>
      <c r="L44" s="163">
        <v>478.95</v>
      </c>
      <c r="M44" s="163">
        <v>498.82</v>
      </c>
      <c r="N44" s="163">
        <v>482.91</v>
      </c>
      <c r="O44" s="163">
        <v>226.32</v>
      </c>
      <c r="P44" s="163">
        <v>226.79</v>
      </c>
      <c r="Q44" s="163">
        <v>227.13</v>
      </c>
      <c r="R44" s="163">
        <v>221.89</v>
      </c>
      <c r="S44" s="163">
        <v>217.92</v>
      </c>
      <c r="T44" s="163">
        <v>0.4229</v>
      </c>
      <c r="U44" s="163">
        <v>222</v>
      </c>
      <c r="V44" s="164">
        <v>0.4</v>
      </c>
      <c r="W44" s="163">
        <v>223.69</v>
      </c>
      <c r="X44" s="163">
        <v>139.03</v>
      </c>
      <c r="Y44" s="163">
        <v>140.27000000000001</v>
      </c>
      <c r="Z44" s="163">
        <v>139.61000000000001</v>
      </c>
      <c r="AA44" s="163">
        <v>136.47</v>
      </c>
      <c r="AB44" s="163">
        <v>133.76</v>
      </c>
      <c r="AC44" s="163">
        <v>137.83000000000001</v>
      </c>
      <c r="AD44" s="163">
        <v>140.6</v>
      </c>
      <c r="AE44" s="163">
        <v>126.71</v>
      </c>
      <c r="AF44" s="163">
        <v>140.49</v>
      </c>
    </row>
    <row r="45" spans="1:32" ht="18" customHeight="1" x14ac:dyDescent="0.3">
      <c r="A45" s="160" t="s">
        <v>61</v>
      </c>
      <c r="B45" s="160" t="s">
        <v>742</v>
      </c>
      <c r="C45" s="163">
        <v>511.61</v>
      </c>
      <c r="D45" s="163">
        <v>507.89</v>
      </c>
      <c r="E45" s="163">
        <v>503.81</v>
      </c>
      <c r="F45" s="163">
        <v>499.71</v>
      </c>
      <c r="G45" s="163">
        <v>498.55</v>
      </c>
      <c r="H45" s="163">
        <v>502.88</v>
      </c>
      <c r="I45" s="163">
        <v>507.44</v>
      </c>
      <c r="J45" s="163">
        <v>490.84</v>
      </c>
      <c r="K45" s="164">
        <v>495.21</v>
      </c>
      <c r="L45" s="163">
        <v>478.95</v>
      </c>
      <c r="M45" s="163">
        <v>493.12</v>
      </c>
      <c r="N45" s="163">
        <v>482.91</v>
      </c>
      <c r="O45" s="163">
        <v>226.32</v>
      </c>
      <c r="P45" s="163">
        <v>225.25</v>
      </c>
      <c r="Q45" s="163">
        <v>227.65</v>
      </c>
      <c r="R45" s="163">
        <v>219.59</v>
      </c>
      <c r="S45" s="163">
        <v>215.7</v>
      </c>
      <c r="T45" s="163">
        <v>0.29139999999999999</v>
      </c>
      <c r="U45" s="163">
        <v>219.39</v>
      </c>
      <c r="V45" s="164">
        <v>0.4</v>
      </c>
      <c r="W45" s="163">
        <v>221.3</v>
      </c>
      <c r="X45" s="163">
        <v>137.53</v>
      </c>
      <c r="Y45" s="163">
        <v>140.51</v>
      </c>
      <c r="Z45" s="163">
        <v>139.61000000000001</v>
      </c>
      <c r="AA45" s="163">
        <v>136.43</v>
      </c>
      <c r="AB45" s="163">
        <v>135.18</v>
      </c>
      <c r="AC45" s="163">
        <v>139.22</v>
      </c>
      <c r="AD45" s="163">
        <v>142.05000000000001</v>
      </c>
      <c r="AE45" s="163">
        <v>126.71</v>
      </c>
      <c r="AF45" s="163">
        <v>138.94</v>
      </c>
    </row>
    <row r="46" spans="1:32" ht="18" customHeight="1" x14ac:dyDescent="0.3">
      <c r="A46" s="160" t="s">
        <v>61</v>
      </c>
      <c r="B46" s="160" t="s">
        <v>743</v>
      </c>
      <c r="C46" s="163">
        <v>511.61</v>
      </c>
      <c r="D46" s="163">
        <v>507.89</v>
      </c>
      <c r="E46" s="163">
        <v>504.39</v>
      </c>
      <c r="F46" s="163">
        <v>494.35</v>
      </c>
      <c r="G46" s="163">
        <v>498.55</v>
      </c>
      <c r="H46" s="163">
        <v>502.88</v>
      </c>
      <c r="I46" s="163">
        <v>507.44</v>
      </c>
      <c r="J46" s="163">
        <v>485.66</v>
      </c>
      <c r="K46" s="164">
        <v>495.21</v>
      </c>
      <c r="L46" s="163">
        <v>473.2</v>
      </c>
      <c r="M46" s="163">
        <v>493.12</v>
      </c>
      <c r="N46" s="163">
        <v>477.53</v>
      </c>
      <c r="O46" s="163">
        <v>223.45</v>
      </c>
      <c r="P46" s="163">
        <v>224.81</v>
      </c>
      <c r="Q46" s="163">
        <v>227.65</v>
      </c>
      <c r="R46" s="163">
        <v>219.59</v>
      </c>
      <c r="S46" s="163">
        <v>215.7</v>
      </c>
      <c r="T46" s="163">
        <v>0.34760000000000002</v>
      </c>
      <c r="U46" s="163">
        <v>219.39</v>
      </c>
      <c r="V46" s="164">
        <v>0.4</v>
      </c>
      <c r="W46" s="163">
        <v>221.3</v>
      </c>
      <c r="X46" s="163">
        <v>137.53</v>
      </c>
      <c r="Y46" s="163">
        <v>140.51</v>
      </c>
      <c r="Z46" s="163">
        <v>139.61000000000001</v>
      </c>
      <c r="AA46" s="163">
        <v>134.91</v>
      </c>
      <c r="AB46" s="163">
        <v>133.68</v>
      </c>
      <c r="AC46" s="163">
        <v>139.22</v>
      </c>
      <c r="AD46" s="163">
        <v>142.05000000000001</v>
      </c>
      <c r="AE46" s="163">
        <v>126.71</v>
      </c>
      <c r="AF46" s="163">
        <v>138.94</v>
      </c>
    </row>
    <row r="47" spans="1:32" ht="18" customHeight="1" x14ac:dyDescent="0.3">
      <c r="A47" s="160" t="s">
        <v>61</v>
      </c>
      <c r="B47" s="160" t="s">
        <v>744</v>
      </c>
      <c r="C47" s="163">
        <v>506.31</v>
      </c>
      <c r="D47" s="163">
        <v>507.89</v>
      </c>
      <c r="E47" s="163">
        <v>504.39</v>
      </c>
      <c r="F47" s="163">
        <v>500.23</v>
      </c>
      <c r="G47" s="163">
        <v>498.55</v>
      </c>
      <c r="H47" s="163">
        <v>502.88</v>
      </c>
      <c r="I47" s="163">
        <v>514.48</v>
      </c>
      <c r="J47" s="163">
        <v>499.98</v>
      </c>
      <c r="K47" s="163">
        <v>491.74</v>
      </c>
      <c r="L47" s="163">
        <v>480.6</v>
      </c>
      <c r="M47" s="163">
        <v>493.12</v>
      </c>
      <c r="N47" s="163">
        <v>483.7</v>
      </c>
      <c r="O47" s="163">
        <v>221.05</v>
      </c>
      <c r="P47" s="163">
        <v>224.81</v>
      </c>
      <c r="Q47" s="163">
        <v>225.25</v>
      </c>
      <c r="R47" s="163">
        <v>219.59</v>
      </c>
      <c r="S47" s="163">
        <v>215.7</v>
      </c>
      <c r="T47" s="163">
        <v>0.31530000000000002</v>
      </c>
      <c r="U47" s="163">
        <v>219.39</v>
      </c>
      <c r="V47" s="163">
        <v>0.4</v>
      </c>
      <c r="W47" s="163">
        <v>221.3</v>
      </c>
      <c r="X47" s="163">
        <v>137.53</v>
      </c>
      <c r="Y47" s="163">
        <v>140.44999999999999</v>
      </c>
      <c r="Z47" s="163">
        <v>139.61000000000001</v>
      </c>
      <c r="AA47" s="163">
        <v>136.30000000000001</v>
      </c>
      <c r="AB47" s="163">
        <v>133.68</v>
      </c>
      <c r="AC47" s="163">
        <v>139.22</v>
      </c>
      <c r="AD47" s="163">
        <v>142.05000000000001</v>
      </c>
      <c r="AE47" s="163">
        <v>126.71</v>
      </c>
      <c r="AF47" s="163">
        <v>138.94</v>
      </c>
    </row>
    <row r="48" spans="1:32" ht="18" customHeight="1" x14ac:dyDescent="0.3">
      <c r="A48" s="160" t="s">
        <v>61</v>
      </c>
      <c r="B48" s="160" t="s">
        <v>745</v>
      </c>
      <c r="C48" s="163">
        <v>506.31</v>
      </c>
      <c r="D48" s="163">
        <v>507.89</v>
      </c>
      <c r="E48" s="163">
        <v>504.39</v>
      </c>
      <c r="F48" s="163">
        <v>500.23</v>
      </c>
      <c r="G48" s="163">
        <v>498.55</v>
      </c>
      <c r="H48" s="163">
        <v>502.88</v>
      </c>
      <c r="I48" s="163">
        <v>514.48</v>
      </c>
      <c r="J48" s="163">
        <v>499.98</v>
      </c>
      <c r="K48" s="163">
        <v>491.74</v>
      </c>
      <c r="L48" s="163">
        <v>480.6</v>
      </c>
      <c r="M48" s="163">
        <v>498.14</v>
      </c>
      <c r="N48" s="163">
        <v>483.7</v>
      </c>
      <c r="O48" s="163">
        <v>218.71</v>
      </c>
      <c r="P48" s="163">
        <v>224.81</v>
      </c>
      <c r="Q48" s="163">
        <v>225.25</v>
      </c>
      <c r="R48" s="163">
        <v>219.72</v>
      </c>
      <c r="S48" s="163">
        <v>217.98</v>
      </c>
      <c r="T48" s="164">
        <v>0.31530000000000002</v>
      </c>
      <c r="U48" s="163">
        <v>221.8</v>
      </c>
      <c r="V48" s="163">
        <v>0.4</v>
      </c>
      <c r="W48" s="163">
        <v>223.6</v>
      </c>
      <c r="X48" s="163">
        <v>139.16999999999999</v>
      </c>
      <c r="Y48" s="163">
        <v>140.44999999999999</v>
      </c>
      <c r="Z48" s="163">
        <v>139.61000000000001</v>
      </c>
      <c r="AA48" s="163">
        <v>136.30000000000001</v>
      </c>
      <c r="AB48" s="163">
        <v>133.68</v>
      </c>
      <c r="AC48" s="163">
        <v>139.22</v>
      </c>
      <c r="AD48" s="163">
        <v>142.05000000000001</v>
      </c>
      <c r="AE48" s="163">
        <v>126.71</v>
      </c>
      <c r="AF48" s="163">
        <v>138.94</v>
      </c>
    </row>
    <row r="49" spans="1:32" ht="18" customHeight="1" x14ac:dyDescent="0.3">
      <c r="A49" s="160" t="s">
        <v>61</v>
      </c>
      <c r="B49" s="160" t="s">
        <v>746</v>
      </c>
      <c r="C49" s="165">
        <v>506.31</v>
      </c>
      <c r="D49" s="165">
        <v>507.89</v>
      </c>
      <c r="E49" s="165">
        <v>504.39</v>
      </c>
      <c r="F49" s="165">
        <v>500.23</v>
      </c>
      <c r="G49" s="165">
        <v>498.55</v>
      </c>
      <c r="H49" s="165">
        <v>502.88</v>
      </c>
      <c r="I49" s="166">
        <v>514.48</v>
      </c>
      <c r="J49" s="165">
        <v>499.98</v>
      </c>
      <c r="K49" s="165">
        <v>491.74</v>
      </c>
      <c r="L49" s="165">
        <v>480.6</v>
      </c>
      <c r="M49" s="165">
        <v>498.14</v>
      </c>
      <c r="N49" s="165">
        <v>483.7</v>
      </c>
      <c r="O49" s="165">
        <v>218.71</v>
      </c>
      <c r="P49" s="165">
        <v>224.81</v>
      </c>
      <c r="Q49" s="165">
        <v>225.25</v>
      </c>
      <c r="R49" s="165">
        <v>219.72</v>
      </c>
      <c r="S49" s="166">
        <v>217.98</v>
      </c>
      <c r="T49" s="166">
        <v>0.31530000000000002</v>
      </c>
      <c r="U49" s="165">
        <v>221.8</v>
      </c>
      <c r="V49" s="165">
        <v>0.4</v>
      </c>
      <c r="W49" s="165">
        <v>223.6</v>
      </c>
      <c r="X49" s="165">
        <v>139.16999999999999</v>
      </c>
      <c r="Y49" s="165">
        <v>141.87</v>
      </c>
      <c r="Z49" s="165">
        <v>139.61000000000001</v>
      </c>
      <c r="AA49" s="165">
        <v>136.30000000000001</v>
      </c>
      <c r="AB49" s="165">
        <v>133.68</v>
      </c>
      <c r="AC49" s="165">
        <v>139.22</v>
      </c>
      <c r="AD49" s="165">
        <v>142.05000000000001</v>
      </c>
      <c r="AE49" s="165">
        <v>126.71</v>
      </c>
      <c r="AF49" s="165">
        <v>138.94</v>
      </c>
    </row>
    <row r="50" spans="1:32" ht="18" customHeight="1" x14ac:dyDescent="0.3">
      <c r="A50" s="160" t="s">
        <v>61</v>
      </c>
      <c r="B50" s="160" t="s">
        <v>747</v>
      </c>
      <c r="C50" s="161">
        <v>506.31</v>
      </c>
      <c r="D50" s="161">
        <v>507.89</v>
      </c>
      <c r="E50" s="161">
        <v>504.39</v>
      </c>
      <c r="F50" s="161">
        <v>500.23</v>
      </c>
      <c r="G50" s="161">
        <v>503.58</v>
      </c>
      <c r="H50" s="161">
        <v>502.88</v>
      </c>
      <c r="I50" s="162">
        <v>514.48</v>
      </c>
      <c r="J50" s="161">
        <v>499.98</v>
      </c>
      <c r="K50" s="161">
        <v>491.74</v>
      </c>
      <c r="L50" s="161">
        <v>480.6</v>
      </c>
      <c r="M50" s="161">
        <v>498.14</v>
      </c>
      <c r="N50" s="161">
        <v>483.7</v>
      </c>
      <c r="O50" s="161">
        <v>218.71</v>
      </c>
      <c r="P50" s="161">
        <v>224.81</v>
      </c>
      <c r="Q50" s="161">
        <v>225.25</v>
      </c>
      <c r="R50" s="161">
        <v>222.01</v>
      </c>
      <c r="S50" s="162">
        <v>217.98</v>
      </c>
      <c r="T50" s="162">
        <v>0.31530000000000002</v>
      </c>
      <c r="U50" s="161">
        <v>221.8</v>
      </c>
      <c r="V50" s="161">
        <v>0.4</v>
      </c>
      <c r="W50" s="161">
        <v>223.6</v>
      </c>
      <c r="X50" s="161">
        <v>139.16999999999999</v>
      </c>
      <c r="Y50" s="161">
        <v>141.87</v>
      </c>
      <c r="Z50" s="161">
        <v>139.61000000000001</v>
      </c>
      <c r="AA50" s="161">
        <v>136.30000000000001</v>
      </c>
      <c r="AB50" s="161">
        <v>135.07</v>
      </c>
      <c r="AC50" s="161">
        <v>139.22</v>
      </c>
      <c r="AD50" s="161">
        <v>142.05000000000001</v>
      </c>
      <c r="AE50" s="161">
        <v>126.71</v>
      </c>
      <c r="AF50" s="161">
        <v>140.53</v>
      </c>
    </row>
    <row r="51" spans="1:32" ht="18" customHeight="1" x14ac:dyDescent="0.3">
      <c r="A51" s="160" t="s">
        <v>61</v>
      </c>
      <c r="B51" s="160" t="s">
        <v>748</v>
      </c>
      <c r="C51" s="163">
        <v>506.31</v>
      </c>
      <c r="D51" s="163">
        <v>507.89</v>
      </c>
      <c r="E51" s="163">
        <v>504.39</v>
      </c>
      <c r="F51" s="163">
        <v>500.23</v>
      </c>
      <c r="G51" s="163">
        <v>503.58</v>
      </c>
      <c r="H51" s="163">
        <v>502.88</v>
      </c>
      <c r="I51" s="164">
        <v>514.48</v>
      </c>
      <c r="J51" s="163">
        <v>505.41</v>
      </c>
      <c r="K51" s="163">
        <v>491.74</v>
      </c>
      <c r="L51" s="163">
        <v>480.6</v>
      </c>
      <c r="M51" s="163">
        <v>498.14</v>
      </c>
      <c r="N51" s="163">
        <v>483.7</v>
      </c>
      <c r="O51" s="163">
        <v>218.71</v>
      </c>
      <c r="P51" s="163">
        <v>224.81</v>
      </c>
      <c r="Q51" s="163">
        <v>227.53</v>
      </c>
      <c r="R51" s="163">
        <v>222.01</v>
      </c>
      <c r="S51" s="164">
        <v>217.98</v>
      </c>
      <c r="T51" s="164">
        <v>0.31530000000000002</v>
      </c>
      <c r="U51" s="163">
        <v>221.8</v>
      </c>
      <c r="V51" s="163">
        <v>0.4</v>
      </c>
      <c r="W51" s="163">
        <v>223.6</v>
      </c>
      <c r="X51" s="163">
        <v>139.16999999999999</v>
      </c>
      <c r="Y51" s="163">
        <v>140.41999999999999</v>
      </c>
      <c r="Z51" s="163">
        <v>139.61000000000001</v>
      </c>
      <c r="AA51" s="163">
        <v>136.30000000000001</v>
      </c>
      <c r="AB51" s="163">
        <v>135.07</v>
      </c>
      <c r="AC51" s="163">
        <v>139.22</v>
      </c>
      <c r="AD51" s="163">
        <v>142.05000000000001</v>
      </c>
      <c r="AE51" s="163">
        <v>126.52</v>
      </c>
      <c r="AF51" s="163">
        <v>140.53</v>
      </c>
    </row>
    <row r="52" spans="1:32" ht="18" customHeight="1" x14ac:dyDescent="0.3">
      <c r="A52" s="160" t="s">
        <v>61</v>
      </c>
      <c r="B52" s="160" t="s">
        <v>749</v>
      </c>
      <c r="C52" s="163">
        <v>506.31</v>
      </c>
      <c r="D52" s="163">
        <v>507.89</v>
      </c>
      <c r="E52" s="163">
        <v>504.39</v>
      </c>
      <c r="F52" s="163">
        <v>500.23</v>
      </c>
      <c r="G52" s="163">
        <v>503.58</v>
      </c>
      <c r="H52" s="163">
        <v>502.88</v>
      </c>
      <c r="I52" s="164">
        <v>514.48</v>
      </c>
      <c r="J52" s="163">
        <v>498.44</v>
      </c>
      <c r="K52" s="163">
        <v>491.74</v>
      </c>
      <c r="L52" s="163">
        <v>480.6</v>
      </c>
      <c r="M52" s="163">
        <v>498.14</v>
      </c>
      <c r="N52" s="163">
        <v>483.7</v>
      </c>
      <c r="O52" s="163">
        <v>220.94</v>
      </c>
      <c r="P52" s="163">
        <v>224.81</v>
      </c>
      <c r="Q52" s="163">
        <v>227.53</v>
      </c>
      <c r="R52" s="163">
        <v>222.01</v>
      </c>
      <c r="S52" s="164">
        <v>217.98</v>
      </c>
      <c r="T52" s="164">
        <v>0.31530000000000002</v>
      </c>
      <c r="U52" s="163">
        <v>221.8</v>
      </c>
      <c r="V52" s="163">
        <v>0.4</v>
      </c>
      <c r="W52" s="163">
        <v>223.6</v>
      </c>
      <c r="X52" s="163">
        <v>139.16999999999999</v>
      </c>
      <c r="Y52" s="163">
        <v>140.41999999999999</v>
      </c>
      <c r="Z52" s="163">
        <v>139.61000000000001</v>
      </c>
      <c r="AA52" s="163">
        <v>136.30000000000001</v>
      </c>
      <c r="AB52" s="163">
        <v>135.07</v>
      </c>
      <c r="AC52" s="163">
        <v>139.22</v>
      </c>
      <c r="AD52" s="163">
        <v>140.55000000000001</v>
      </c>
      <c r="AE52" s="163">
        <v>126.52</v>
      </c>
      <c r="AF52" s="163">
        <v>140.53</v>
      </c>
    </row>
    <row r="53" spans="1:32" ht="18" customHeight="1" x14ac:dyDescent="0.3">
      <c r="A53" s="160" t="s">
        <v>61</v>
      </c>
      <c r="B53" s="160" t="s">
        <v>750</v>
      </c>
      <c r="C53" s="163">
        <v>507.1</v>
      </c>
      <c r="D53" s="163">
        <v>502.48</v>
      </c>
      <c r="E53" s="163">
        <v>500.45</v>
      </c>
      <c r="F53" s="163">
        <v>495.05</v>
      </c>
      <c r="G53" s="163">
        <v>498.23</v>
      </c>
      <c r="H53" s="163">
        <v>502.88</v>
      </c>
      <c r="I53" s="164">
        <v>514.48</v>
      </c>
      <c r="J53" s="163">
        <v>498.44</v>
      </c>
      <c r="K53" s="163">
        <v>491.74</v>
      </c>
      <c r="L53" s="163">
        <v>480.6</v>
      </c>
      <c r="M53" s="163">
        <v>498.14</v>
      </c>
      <c r="N53" s="163">
        <v>483.7</v>
      </c>
      <c r="O53" s="163">
        <v>223.31</v>
      </c>
      <c r="P53" s="163">
        <v>222.25</v>
      </c>
      <c r="Q53" s="163">
        <v>227</v>
      </c>
      <c r="R53" s="163">
        <v>217.26</v>
      </c>
      <c r="S53" s="164">
        <v>217.98</v>
      </c>
      <c r="T53" s="164">
        <v>0.31530000000000002</v>
      </c>
      <c r="U53" s="163">
        <v>221.8</v>
      </c>
      <c r="V53" s="163">
        <v>0.4</v>
      </c>
      <c r="W53" s="163">
        <v>223.6</v>
      </c>
      <c r="X53" s="163">
        <v>139.16999999999999</v>
      </c>
      <c r="Y53" s="163">
        <v>140.41999999999999</v>
      </c>
      <c r="Z53" s="163">
        <v>139.61000000000001</v>
      </c>
      <c r="AA53" s="163">
        <v>136.30000000000001</v>
      </c>
      <c r="AB53" s="163">
        <v>135.07</v>
      </c>
      <c r="AC53" s="163">
        <v>139.22</v>
      </c>
      <c r="AD53" s="163">
        <v>140.55000000000001</v>
      </c>
      <c r="AE53" s="163">
        <v>126.52</v>
      </c>
      <c r="AF53" s="163">
        <v>140.53</v>
      </c>
    </row>
    <row r="54" spans="1:32" ht="18" customHeight="1" x14ac:dyDescent="0.3">
      <c r="A54" s="160" t="s">
        <v>61</v>
      </c>
      <c r="B54" s="160" t="s">
        <v>751</v>
      </c>
      <c r="C54" s="163">
        <v>512.29</v>
      </c>
      <c r="D54" s="163">
        <v>505.32</v>
      </c>
      <c r="E54" s="163">
        <v>499.98</v>
      </c>
      <c r="F54" s="163">
        <v>495.05</v>
      </c>
      <c r="G54" s="163">
        <v>498.23</v>
      </c>
      <c r="H54" s="163">
        <v>502.88</v>
      </c>
      <c r="I54" s="164">
        <v>514.48</v>
      </c>
      <c r="J54" s="163">
        <v>498.44</v>
      </c>
      <c r="K54" s="163">
        <v>491.74</v>
      </c>
      <c r="L54" s="163">
        <v>480.6</v>
      </c>
      <c r="M54" s="163">
        <v>498.14</v>
      </c>
      <c r="N54" s="163">
        <v>483.7</v>
      </c>
      <c r="O54" s="163">
        <v>225.56</v>
      </c>
      <c r="P54" s="163">
        <v>224.75</v>
      </c>
      <c r="Q54" s="163">
        <v>227</v>
      </c>
      <c r="R54" s="163">
        <v>219.51</v>
      </c>
      <c r="S54" s="164">
        <v>217.98</v>
      </c>
      <c r="T54" s="164">
        <v>0.31530000000000002</v>
      </c>
      <c r="U54" s="163">
        <v>221.8</v>
      </c>
      <c r="V54" s="163">
        <v>0.4</v>
      </c>
      <c r="W54" s="163">
        <v>223.6</v>
      </c>
      <c r="X54" s="163">
        <v>139.16999999999999</v>
      </c>
      <c r="Y54" s="163">
        <v>140.41999999999999</v>
      </c>
      <c r="Z54" s="163">
        <v>139.61000000000001</v>
      </c>
      <c r="AA54" s="163">
        <v>135.91999999999999</v>
      </c>
      <c r="AB54" s="163">
        <v>135.07</v>
      </c>
      <c r="AC54" s="163">
        <v>139.22</v>
      </c>
      <c r="AD54" s="163">
        <v>140.55000000000001</v>
      </c>
      <c r="AE54" s="163">
        <v>126.52</v>
      </c>
      <c r="AF54" s="163">
        <v>140.53</v>
      </c>
    </row>
    <row r="55" spans="1:32" ht="18" customHeight="1" x14ac:dyDescent="0.3">
      <c r="A55" s="160" t="s">
        <v>61</v>
      </c>
      <c r="B55" s="160" t="s">
        <v>752</v>
      </c>
      <c r="C55" s="163">
        <v>491.25</v>
      </c>
      <c r="D55" s="163">
        <v>499.86</v>
      </c>
      <c r="E55" s="163">
        <v>498.93</v>
      </c>
      <c r="F55" s="163">
        <v>500.03</v>
      </c>
      <c r="G55" s="163">
        <v>498.23</v>
      </c>
      <c r="H55" s="163">
        <v>502.88</v>
      </c>
      <c r="I55" s="163">
        <v>509.23</v>
      </c>
      <c r="J55" s="163">
        <v>498.44</v>
      </c>
      <c r="K55" s="163">
        <v>491.74</v>
      </c>
      <c r="L55" s="163">
        <v>480.6</v>
      </c>
      <c r="M55" s="163">
        <v>498.14</v>
      </c>
      <c r="N55" s="163">
        <v>483.7</v>
      </c>
      <c r="O55" s="163">
        <v>221.79</v>
      </c>
      <c r="P55" s="163">
        <v>222.38</v>
      </c>
      <c r="Q55" s="163">
        <v>223.59</v>
      </c>
      <c r="R55" s="163">
        <v>219.51</v>
      </c>
      <c r="S55" s="163">
        <v>217.91</v>
      </c>
      <c r="T55" s="163">
        <v>0.41489999999999999</v>
      </c>
      <c r="U55" s="163">
        <v>221.8</v>
      </c>
      <c r="V55" s="163">
        <v>0.4</v>
      </c>
      <c r="W55" s="163">
        <v>223.6</v>
      </c>
      <c r="X55" s="163">
        <v>139.16999999999999</v>
      </c>
      <c r="Y55" s="163">
        <v>140.41999999999999</v>
      </c>
      <c r="Z55" s="163">
        <v>139.61000000000001</v>
      </c>
      <c r="AA55" s="163">
        <v>135.91999999999999</v>
      </c>
      <c r="AB55" s="163">
        <v>135.07</v>
      </c>
      <c r="AC55" s="163">
        <v>139.22</v>
      </c>
      <c r="AD55" s="163">
        <v>141.97</v>
      </c>
      <c r="AE55" s="163">
        <v>126.52</v>
      </c>
      <c r="AF55" s="163">
        <v>140.53</v>
      </c>
    </row>
    <row r="56" spans="1:32" ht="18" customHeight="1" x14ac:dyDescent="0.3">
      <c r="A56" s="160" t="s">
        <v>61</v>
      </c>
      <c r="B56" s="160" t="s">
        <v>753</v>
      </c>
      <c r="C56" s="163">
        <v>491.25</v>
      </c>
      <c r="D56" s="163">
        <v>500.7</v>
      </c>
      <c r="E56" s="163">
        <v>498.93</v>
      </c>
      <c r="F56" s="163">
        <v>500.03</v>
      </c>
      <c r="G56" s="163">
        <v>503.41</v>
      </c>
      <c r="H56" s="163">
        <v>502.88</v>
      </c>
      <c r="I56" s="163">
        <v>509.23</v>
      </c>
      <c r="J56" s="163">
        <v>498.44</v>
      </c>
      <c r="K56" s="163">
        <v>491.74</v>
      </c>
      <c r="L56" s="163">
        <v>480.6</v>
      </c>
      <c r="M56" s="163">
        <v>498.14</v>
      </c>
      <c r="N56" s="163">
        <v>483.7</v>
      </c>
      <c r="O56" s="163">
        <v>221.79</v>
      </c>
      <c r="P56" s="163">
        <v>224.07</v>
      </c>
      <c r="Q56" s="163">
        <v>226.05</v>
      </c>
      <c r="R56" s="163">
        <v>219.51</v>
      </c>
      <c r="S56" s="163">
        <v>217.91</v>
      </c>
      <c r="T56" s="163">
        <v>0.25230000000000002</v>
      </c>
      <c r="U56" s="163">
        <v>221.8</v>
      </c>
      <c r="V56" s="163">
        <v>0.4</v>
      </c>
      <c r="W56" s="163">
        <v>223.6</v>
      </c>
      <c r="X56" s="163">
        <v>139.16999999999999</v>
      </c>
      <c r="Y56" s="163">
        <v>140.41999999999999</v>
      </c>
      <c r="Z56" s="163">
        <v>139.61000000000001</v>
      </c>
      <c r="AA56" s="163">
        <v>135.91999999999999</v>
      </c>
      <c r="AB56" s="163">
        <v>135.07</v>
      </c>
      <c r="AC56" s="163">
        <v>139.22</v>
      </c>
      <c r="AD56" s="163">
        <v>141.97</v>
      </c>
      <c r="AE56" s="163">
        <v>126.52</v>
      </c>
      <c r="AF56" s="163">
        <v>140.53</v>
      </c>
    </row>
    <row r="57" spans="1:32" ht="18" customHeight="1" x14ac:dyDescent="0.3">
      <c r="A57" s="160" t="s">
        <v>754</v>
      </c>
      <c r="B57" s="160" t="s">
        <v>62</v>
      </c>
      <c r="C57" s="165">
        <v>497.13</v>
      </c>
      <c r="D57" s="165">
        <v>500.7</v>
      </c>
      <c r="E57" s="165">
        <v>503.65</v>
      </c>
      <c r="F57" s="165">
        <v>505.63</v>
      </c>
      <c r="G57" s="165">
        <v>503.41</v>
      </c>
      <c r="H57" s="165">
        <v>508.27</v>
      </c>
      <c r="I57" s="165">
        <v>514.42999999999995</v>
      </c>
      <c r="J57" s="165">
        <v>498.44</v>
      </c>
      <c r="K57" s="165">
        <v>491.74</v>
      </c>
      <c r="L57" s="165">
        <v>480.6</v>
      </c>
      <c r="M57" s="165">
        <v>498.14</v>
      </c>
      <c r="N57" s="165">
        <v>483.7</v>
      </c>
      <c r="O57" s="165">
        <v>224.3</v>
      </c>
      <c r="P57" s="165">
        <v>225.5</v>
      </c>
      <c r="Q57" s="165">
        <v>226.05</v>
      </c>
      <c r="R57" s="165">
        <v>221.76</v>
      </c>
      <c r="S57" s="165">
        <v>220.25</v>
      </c>
      <c r="T57" s="165">
        <v>0.40699999999999997</v>
      </c>
      <c r="U57" s="165">
        <v>221.8</v>
      </c>
      <c r="V57" s="166">
        <v>0.4</v>
      </c>
      <c r="W57" s="165">
        <v>223.6</v>
      </c>
      <c r="X57" s="165">
        <v>139.16999999999999</v>
      </c>
      <c r="Y57" s="165">
        <v>140.41999999999999</v>
      </c>
      <c r="Z57" s="165">
        <v>139.61000000000001</v>
      </c>
      <c r="AA57" s="165">
        <v>135.91999999999999</v>
      </c>
      <c r="AB57" s="165">
        <v>135.07</v>
      </c>
      <c r="AC57" s="165">
        <v>139.22</v>
      </c>
      <c r="AD57" s="165">
        <v>141.97</v>
      </c>
      <c r="AE57" s="165">
        <v>126.52</v>
      </c>
      <c r="AF57" s="165">
        <v>140.53</v>
      </c>
    </row>
    <row r="58" spans="1:32" x14ac:dyDescent="0.3">
      <c r="A58" s="224" t="s">
        <v>766</v>
      </c>
      <c r="B58" s="224"/>
      <c r="C58" s="167">
        <v>512.29</v>
      </c>
      <c r="D58" s="167">
        <v>512.66</v>
      </c>
      <c r="E58" s="167">
        <v>512.53</v>
      </c>
      <c r="F58" s="167">
        <v>505.63</v>
      </c>
      <c r="G58" s="167">
        <v>504.8</v>
      </c>
      <c r="H58" s="167">
        <v>508.27</v>
      </c>
      <c r="I58" s="167">
        <v>518.98</v>
      </c>
      <c r="J58" s="167">
        <v>505.41</v>
      </c>
      <c r="K58" s="167">
        <v>500.82</v>
      </c>
      <c r="L58" s="167">
        <v>487.98</v>
      </c>
      <c r="M58" s="167">
        <v>504.79</v>
      </c>
      <c r="N58" s="167">
        <v>493.72</v>
      </c>
      <c r="O58" s="167">
        <v>226.41</v>
      </c>
      <c r="P58" s="167">
        <v>226.85</v>
      </c>
      <c r="Q58" s="167">
        <v>229.61</v>
      </c>
      <c r="R58" s="167">
        <v>222.01</v>
      </c>
      <c r="S58" s="167">
        <v>220.25</v>
      </c>
      <c r="T58" s="167">
        <v>0.45739999999999997</v>
      </c>
      <c r="U58" s="167">
        <v>227</v>
      </c>
      <c r="V58" s="167">
        <v>0.4</v>
      </c>
      <c r="W58" s="167">
        <v>228.1</v>
      </c>
      <c r="X58" s="167">
        <v>141.83000000000001</v>
      </c>
      <c r="Y58" s="167">
        <v>142.04</v>
      </c>
      <c r="Z58" s="167">
        <v>139.61000000000001</v>
      </c>
      <c r="AA58" s="167">
        <v>139.78</v>
      </c>
      <c r="AB58" s="167">
        <v>135.29</v>
      </c>
      <c r="AC58" s="167">
        <v>141.46</v>
      </c>
      <c r="AD58" s="167">
        <v>142.46</v>
      </c>
      <c r="AE58" s="167">
        <v>126.85</v>
      </c>
      <c r="AF58" s="167">
        <v>142.51</v>
      </c>
    </row>
    <row r="59" spans="1:32" x14ac:dyDescent="0.3">
      <c r="A59" s="224" t="s">
        <v>767</v>
      </c>
      <c r="B59" s="224"/>
      <c r="C59" s="167">
        <v>490.2</v>
      </c>
      <c r="D59" s="167">
        <v>493.24</v>
      </c>
      <c r="E59" s="167">
        <v>498.93</v>
      </c>
      <c r="F59" s="167">
        <v>489.69</v>
      </c>
      <c r="G59" s="167">
        <v>493.35</v>
      </c>
      <c r="H59" s="167">
        <v>498.42</v>
      </c>
      <c r="I59" s="167">
        <v>506.25</v>
      </c>
      <c r="J59" s="167">
        <v>485.66</v>
      </c>
      <c r="K59" s="167">
        <v>490.18</v>
      </c>
      <c r="L59" s="167">
        <v>473.2</v>
      </c>
      <c r="M59" s="167">
        <v>493.12</v>
      </c>
      <c r="N59" s="167">
        <v>477.53</v>
      </c>
      <c r="O59" s="167">
        <v>218.71</v>
      </c>
      <c r="P59" s="167">
        <v>221.96</v>
      </c>
      <c r="Q59" s="167">
        <v>220.41</v>
      </c>
      <c r="R59" s="167">
        <v>214.33</v>
      </c>
      <c r="S59" s="167">
        <v>211.25</v>
      </c>
      <c r="T59" s="167">
        <v>0.25230000000000002</v>
      </c>
      <c r="U59" s="167">
        <v>219.39</v>
      </c>
      <c r="V59" s="167">
        <v>0.4</v>
      </c>
      <c r="W59" s="167">
        <v>221.3</v>
      </c>
      <c r="X59" s="167">
        <v>137.53</v>
      </c>
      <c r="Y59" s="167">
        <v>139.62</v>
      </c>
      <c r="Z59" s="167">
        <v>136.57</v>
      </c>
      <c r="AA59" s="167">
        <v>134.91</v>
      </c>
      <c r="AB59" s="167">
        <v>133.68</v>
      </c>
      <c r="AC59" s="167">
        <v>136.41</v>
      </c>
      <c r="AD59" s="167">
        <v>140.55000000000001</v>
      </c>
      <c r="AE59" s="167">
        <v>124.93</v>
      </c>
      <c r="AF59" s="167">
        <v>138.94</v>
      </c>
    </row>
    <row r="60" spans="1:32" x14ac:dyDescent="0.3">
      <c r="A60" s="224" t="s">
        <v>768</v>
      </c>
      <c r="B60" s="224"/>
      <c r="C60" s="167">
        <v>503.92229166666669</v>
      </c>
      <c r="D60" s="167">
        <v>505.575625</v>
      </c>
      <c r="E60" s="167">
        <v>505.50979166666662</v>
      </c>
      <c r="F60" s="167">
        <v>499.48791666666659</v>
      </c>
      <c r="G60" s="167">
        <v>500.22437500000001</v>
      </c>
      <c r="H60" s="167">
        <v>501.94770833333331</v>
      </c>
      <c r="I60" s="167">
        <v>511.41854166666667</v>
      </c>
      <c r="J60" s="167">
        <v>497.22</v>
      </c>
      <c r="K60" s="167">
        <v>493.85229166666664</v>
      </c>
      <c r="L60" s="167">
        <v>483.17145833333331</v>
      </c>
      <c r="M60" s="167">
        <v>498.7097916666666</v>
      </c>
      <c r="N60" s="167">
        <v>486.59020833333329</v>
      </c>
      <c r="O60" s="167">
        <v>223.05541666666664</v>
      </c>
      <c r="P60" s="167">
        <v>224.81395833333332</v>
      </c>
      <c r="Q60" s="167">
        <v>226.35874999999999</v>
      </c>
      <c r="R60" s="167">
        <v>219.21708333333333</v>
      </c>
      <c r="S60" s="167">
        <v>216.16041666666666</v>
      </c>
      <c r="T60" s="167">
        <v>0.35337291666666665</v>
      </c>
      <c r="U60" s="167">
        <v>222.5814583333333</v>
      </c>
      <c r="V60" s="167">
        <v>0.4</v>
      </c>
      <c r="W60" s="167">
        <v>224.3795833333333</v>
      </c>
      <c r="X60" s="167">
        <v>139.671875</v>
      </c>
      <c r="Y60" s="167">
        <v>140.62812500000001</v>
      </c>
      <c r="Z60" s="167">
        <v>138.15666666666667</v>
      </c>
      <c r="AA60" s="167">
        <v>136.86750000000001</v>
      </c>
      <c r="AB60" s="167">
        <v>134.52500000000001</v>
      </c>
      <c r="AC60" s="167">
        <v>138.55520833333333</v>
      </c>
      <c r="AD60" s="167">
        <v>141.77916666666664</v>
      </c>
      <c r="AE60" s="167">
        <v>125.94916666666667</v>
      </c>
      <c r="AF60" s="167">
        <v>141.06854166666665</v>
      </c>
    </row>
    <row r="61" spans="1:32" x14ac:dyDescent="0.3">
      <c r="A61" s="224" t="s">
        <v>2336</v>
      </c>
      <c r="B61" s="224"/>
      <c r="C61" s="158" t="s">
        <v>178</v>
      </c>
      <c r="D61" s="158" t="s">
        <v>178</v>
      </c>
      <c r="E61" s="158" t="s">
        <v>178</v>
      </c>
      <c r="F61" s="158" t="s">
        <v>2337</v>
      </c>
      <c r="G61" s="158" t="s">
        <v>2337</v>
      </c>
      <c r="H61" s="158" t="s">
        <v>2337</v>
      </c>
      <c r="I61" s="158" t="s">
        <v>2338</v>
      </c>
      <c r="J61" s="158" t="s">
        <v>2338</v>
      </c>
      <c r="K61" s="158" t="s">
        <v>2338</v>
      </c>
      <c r="L61" s="158" t="s">
        <v>2338</v>
      </c>
      <c r="M61" s="158" t="s">
        <v>2338</v>
      </c>
      <c r="N61" s="158" t="s">
        <v>2338</v>
      </c>
      <c r="O61" s="158" t="s">
        <v>178</v>
      </c>
      <c r="P61" s="158" t="s">
        <v>178</v>
      </c>
      <c r="Q61" s="158" t="s">
        <v>178</v>
      </c>
      <c r="R61" s="158" t="s">
        <v>2337</v>
      </c>
      <c r="S61" s="158" t="s">
        <v>2337</v>
      </c>
      <c r="T61" s="158" t="s">
        <v>2338</v>
      </c>
      <c r="U61" s="158" t="s">
        <v>2338</v>
      </c>
      <c r="V61" s="158" t="s">
        <v>2338</v>
      </c>
      <c r="W61" s="158" t="s">
        <v>2338</v>
      </c>
      <c r="X61" s="158" t="s">
        <v>2338</v>
      </c>
      <c r="Y61" s="158" t="s">
        <v>2338</v>
      </c>
      <c r="Z61" s="158" t="s">
        <v>2338</v>
      </c>
      <c r="AA61" s="158" t="s">
        <v>2338</v>
      </c>
      <c r="AB61" s="158" t="s">
        <v>2338</v>
      </c>
      <c r="AC61" s="158" t="s">
        <v>2338</v>
      </c>
      <c r="AD61" s="158" t="s">
        <v>2338</v>
      </c>
      <c r="AE61" s="158" t="s">
        <v>2338</v>
      </c>
      <c r="AF61" s="158" t="s">
        <v>2338</v>
      </c>
    </row>
    <row r="62" spans="1:32" ht="27" customHeight="1" x14ac:dyDescent="0.3">
      <c r="A62" s="224" t="s">
        <v>3</v>
      </c>
      <c r="B62" s="224"/>
      <c r="C62" s="225" t="s">
        <v>51</v>
      </c>
      <c r="D62" s="225"/>
      <c r="E62" s="225"/>
      <c r="F62" s="225"/>
      <c r="G62" s="225"/>
      <c r="H62" s="225"/>
      <c r="I62" s="225" t="s">
        <v>186</v>
      </c>
      <c r="J62" s="225" t="s">
        <v>51</v>
      </c>
      <c r="K62" s="225" t="s">
        <v>186</v>
      </c>
      <c r="L62" s="225" t="s">
        <v>51</v>
      </c>
      <c r="M62" s="225" t="s">
        <v>317</v>
      </c>
      <c r="N62" s="225" t="s">
        <v>186</v>
      </c>
      <c r="O62" s="225" t="s">
        <v>134</v>
      </c>
      <c r="P62" s="225"/>
      <c r="Q62" s="225"/>
      <c r="R62" s="225"/>
      <c r="S62" s="225"/>
      <c r="T62" s="225" t="s">
        <v>51</v>
      </c>
      <c r="U62" s="225" t="s">
        <v>2349</v>
      </c>
      <c r="V62" s="225"/>
      <c r="W62" s="225"/>
      <c r="X62" s="225" t="s">
        <v>134</v>
      </c>
      <c r="Y62" s="225" t="s">
        <v>842</v>
      </c>
      <c r="Z62" s="225" t="s">
        <v>134</v>
      </c>
      <c r="AA62" s="225" t="s">
        <v>2350</v>
      </c>
      <c r="AB62" s="225" t="s">
        <v>249</v>
      </c>
      <c r="AC62" s="225" t="s">
        <v>134</v>
      </c>
      <c r="AD62" s="225" t="s">
        <v>82</v>
      </c>
      <c r="AE62" s="225" t="s">
        <v>134</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row r="7" spans="1:7" x14ac:dyDescent="0.3">
      <c r="A7" s="1"/>
      <c r="B7" s="6" t="s">
        <v>298</v>
      </c>
      <c r="C7" s="6" t="s">
        <v>2713</v>
      </c>
      <c r="D7" s="86" t="s">
        <v>305</v>
      </c>
      <c r="E7" s="86" t="s">
        <v>27</v>
      </c>
      <c r="F7" s="86" t="s">
        <v>1213</v>
      </c>
      <c r="G7" s="6" t="s">
        <v>2714</v>
      </c>
    </row>
    <row r="8" spans="1:7" x14ac:dyDescent="0.3">
      <c r="A8" s="1"/>
      <c r="B8" s="6" t="s">
        <v>2715</v>
      </c>
      <c r="C8" s="6" t="s">
        <v>2716</v>
      </c>
      <c r="D8" s="86" t="s">
        <v>2717</v>
      </c>
      <c r="E8" s="86" t="s">
        <v>2718</v>
      </c>
      <c r="F8" s="86" t="s">
        <v>2719</v>
      </c>
      <c r="G8" s="6" t="s">
        <v>2720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2721</v>
      </c>
      <c r="C5" s="1"/>
      <c r="D5" s="1"/>
      <c r="E5" s="1"/>
      <c r="F5" s="1"/>
      <c r="G5" s="1"/>
      <c r="H5" s="1"/>
      <c r="I5" s="1"/>
    </row>
    <row r="6" spans="1:9" ht="34.950000000000003" customHeight="1" x14ac:dyDescent="0.3">
      <c r="A6" s="1"/>
      <c r="B6" s="3" t="s">
        <v>4</v>
      </c>
      <c r="C6" s="3" t="s">
        <v>2722</v>
      </c>
      <c r="D6" s="3" t="s">
        <v>2723</v>
      </c>
      <c r="E6" s="3" t="s">
        <v>7</v>
      </c>
      <c r="F6" s="3" t="s">
        <v>8</v>
      </c>
      <c r="G6" s="3" t="s">
        <v>2724</v>
      </c>
      <c r="H6" s="3" t="s">
        <v>2712</v>
      </c>
      <c r="I6" s="3" t="s">
        <v>2725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2726</v>
      </c>
      <c r="C5" s="1"/>
      <c r="D5" s="1"/>
      <c r="E5" s="1"/>
      <c r="F5" s="1"/>
      <c r="G5" s="1"/>
      <c r="H5" s="1"/>
      <c r="I5" s="1"/>
    </row>
    <row r="6" spans="1:9" ht="30" customHeight="1" x14ac:dyDescent="0.3">
      <c r="A6" s="1"/>
      <c r="B6" s="194" t="s">
        <v>2727</v>
      </c>
      <c r="C6" s="194"/>
      <c r="D6" s="194"/>
      <c r="E6" s="194"/>
      <c r="F6" s="194"/>
      <c r="G6" s="194"/>
      <c r="H6" s="194"/>
      <c r="I6" s="194"/>
    </row>
    <row r="7" spans="1:9" ht="19.95" customHeight="1" x14ac:dyDescent="0.3">
      <c r="A7" s="1"/>
      <c r="B7" s="194" t="s">
        <v>2728</v>
      </c>
      <c r="C7" s="194" t="s">
        <v>2729</v>
      </c>
      <c r="D7" s="194"/>
      <c r="E7" s="194" t="s">
        <v>2730</v>
      </c>
      <c r="F7" s="194"/>
      <c r="G7" s="194" t="s">
        <v>2731</v>
      </c>
      <c r="H7" s="194"/>
      <c r="I7" s="194"/>
    </row>
    <row r="8" spans="1:9" ht="19.95" customHeight="1" x14ac:dyDescent="0.3">
      <c r="A8" s="1"/>
      <c r="B8" s="194"/>
      <c r="C8" s="3" t="s">
        <v>2732</v>
      </c>
      <c r="D8" s="3" t="s">
        <v>2733</v>
      </c>
      <c r="E8" s="3" t="s">
        <v>2732</v>
      </c>
      <c r="F8" s="3" t="s">
        <v>2733</v>
      </c>
      <c r="G8" s="3" t="s">
        <v>2732</v>
      </c>
      <c r="H8" s="3" t="s">
        <v>2733</v>
      </c>
      <c r="I8" s="3" t="s">
        <v>2734</v>
      </c>
    </row>
    <row r="9" spans="1:9" ht="26.4" x14ac:dyDescent="0.3">
      <c r="A9" s="1"/>
      <c r="B9" s="86" t="s">
        <v>2735</v>
      </c>
      <c r="C9" s="86" t="s">
        <v>2736</v>
      </c>
      <c r="D9" s="86" t="s">
        <v>2736</v>
      </c>
      <c r="E9" s="86" t="s">
        <v>2736</v>
      </c>
      <c r="F9" s="86" t="s">
        <v>2736</v>
      </c>
      <c r="G9" s="86" t="s">
        <v>2736</v>
      </c>
      <c r="H9" s="86" t="s">
        <v>2736</v>
      </c>
      <c r="I9" s="86" t="s">
        <v>2737</v>
      </c>
    </row>
    <row r="10" spans="1:9" ht="26.4" x14ac:dyDescent="0.3">
      <c r="A10" s="1"/>
      <c r="B10" s="86" t="s">
        <v>2738</v>
      </c>
      <c r="C10" s="86" t="s">
        <v>2736</v>
      </c>
      <c r="D10" s="86" t="s">
        <v>2736</v>
      </c>
      <c r="E10" s="86" t="s">
        <v>2736</v>
      </c>
      <c r="F10" s="86" t="s">
        <v>2736</v>
      </c>
      <c r="G10" s="86" t="s">
        <v>2736</v>
      </c>
      <c r="H10" s="86" t="s">
        <v>2736</v>
      </c>
      <c r="I10" s="86" t="s">
        <v>2737</v>
      </c>
    </row>
    <row r="11" spans="1:9" ht="26.4" x14ac:dyDescent="0.3">
      <c r="A11" s="1"/>
      <c r="B11" s="86" t="s">
        <v>2739</v>
      </c>
      <c r="C11" s="86" t="s">
        <v>2740</v>
      </c>
      <c r="D11" s="86" t="s">
        <v>2741</v>
      </c>
      <c r="E11" s="86" t="s">
        <v>2742</v>
      </c>
      <c r="F11" s="86" t="s">
        <v>2743</v>
      </c>
      <c r="G11" s="86" t="s">
        <v>864</v>
      </c>
      <c r="H11" s="86" t="s">
        <v>864</v>
      </c>
      <c r="I11" s="86" t="s">
        <v>864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171</v>
      </c>
      <c r="C14" s="194"/>
      <c r="D14" s="194"/>
      <c r="E14" s="194"/>
      <c r="F14" s="194"/>
      <c r="G14" s="194"/>
      <c r="H14" s="194"/>
      <c r="I14" s="194"/>
    </row>
    <row r="15" spans="1:9" ht="19.95" customHeight="1" x14ac:dyDescent="0.3">
      <c r="A15" s="1"/>
      <c r="B15" s="194" t="s">
        <v>2728</v>
      </c>
      <c r="C15" s="194" t="s">
        <v>2729</v>
      </c>
      <c r="D15" s="194"/>
      <c r="E15" s="194" t="s">
        <v>2730</v>
      </c>
      <c r="F15" s="194"/>
      <c r="G15" s="194" t="s">
        <v>2731</v>
      </c>
      <c r="H15" s="194"/>
      <c r="I15" s="194"/>
    </row>
    <row r="16" spans="1:9" ht="19.95" customHeight="1" x14ac:dyDescent="0.3">
      <c r="A16" s="1"/>
      <c r="B16" s="194"/>
      <c r="C16" s="3" t="s">
        <v>2732</v>
      </c>
      <c r="D16" s="3" t="s">
        <v>2733</v>
      </c>
      <c r="E16" s="3" t="s">
        <v>2732</v>
      </c>
      <c r="F16" s="3" t="s">
        <v>2733</v>
      </c>
      <c r="G16" s="3" t="s">
        <v>2732</v>
      </c>
      <c r="H16" s="3" t="s">
        <v>2733</v>
      </c>
      <c r="I16" s="3" t="s">
        <v>2734</v>
      </c>
    </row>
    <row r="17" spans="1:9" ht="26.4" x14ac:dyDescent="0.3">
      <c r="A17" s="1"/>
      <c r="B17" s="86" t="s">
        <v>2735</v>
      </c>
      <c r="C17" s="86" t="s">
        <v>2736</v>
      </c>
      <c r="D17" s="86" t="s">
        <v>2736</v>
      </c>
      <c r="E17" s="86" t="s">
        <v>2736</v>
      </c>
      <c r="F17" s="86" t="s">
        <v>2736</v>
      </c>
      <c r="G17" s="86" t="s">
        <v>2736</v>
      </c>
      <c r="H17" s="86" t="s">
        <v>2736</v>
      </c>
      <c r="I17" s="86" t="s">
        <v>2737</v>
      </c>
    </row>
    <row r="18" spans="1:9" ht="26.4" x14ac:dyDescent="0.3">
      <c r="A18" s="1"/>
      <c r="B18" s="86" t="s">
        <v>2738</v>
      </c>
      <c r="C18" s="86" t="s">
        <v>2736</v>
      </c>
      <c r="D18" s="86" t="s">
        <v>2736</v>
      </c>
      <c r="E18" s="86" t="s">
        <v>2736</v>
      </c>
      <c r="F18" s="86" t="s">
        <v>2736</v>
      </c>
      <c r="G18" s="86" t="s">
        <v>2736</v>
      </c>
      <c r="H18" s="86" t="s">
        <v>2736</v>
      </c>
      <c r="I18" s="86" t="s">
        <v>2737</v>
      </c>
    </row>
    <row r="19" spans="1:9" ht="26.4" x14ac:dyDescent="0.3">
      <c r="A19" s="1"/>
      <c r="B19" s="86" t="s">
        <v>2739</v>
      </c>
      <c r="C19" s="86" t="s">
        <v>2740</v>
      </c>
      <c r="D19" s="86" t="s">
        <v>2744</v>
      </c>
      <c r="E19" s="86" t="s">
        <v>2742</v>
      </c>
      <c r="F19" s="86" t="s">
        <v>2743</v>
      </c>
      <c r="G19" s="86" t="s">
        <v>864</v>
      </c>
      <c r="H19" s="86" t="s">
        <v>864</v>
      </c>
      <c r="I19" s="86" t="s">
        <v>864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2745</v>
      </c>
      <c r="C22" s="194"/>
      <c r="D22" s="194"/>
      <c r="E22" s="194"/>
      <c r="F22" s="194"/>
      <c r="G22" s="194"/>
      <c r="H22" s="194"/>
      <c r="I22" s="194"/>
    </row>
    <row r="23" spans="1:9" ht="19.95" customHeight="1" x14ac:dyDescent="0.3">
      <c r="A23" s="1"/>
      <c r="B23" s="194" t="s">
        <v>2728</v>
      </c>
      <c r="C23" s="194" t="s">
        <v>2729</v>
      </c>
      <c r="D23" s="194"/>
      <c r="E23" s="194" t="s">
        <v>2730</v>
      </c>
      <c r="F23" s="194"/>
      <c r="G23" s="194" t="s">
        <v>2731</v>
      </c>
      <c r="H23" s="194"/>
      <c r="I23" s="194"/>
    </row>
    <row r="24" spans="1:9" ht="19.95" customHeight="1" x14ac:dyDescent="0.3">
      <c r="A24" s="1"/>
      <c r="B24" s="194"/>
      <c r="C24" s="3" t="s">
        <v>2732</v>
      </c>
      <c r="D24" s="3" t="s">
        <v>2733</v>
      </c>
      <c r="E24" s="3" t="s">
        <v>2732</v>
      </c>
      <c r="F24" s="3" t="s">
        <v>2733</v>
      </c>
      <c r="G24" s="3" t="s">
        <v>2732</v>
      </c>
      <c r="H24" s="3" t="s">
        <v>2733</v>
      </c>
      <c r="I24" s="3" t="s">
        <v>2734</v>
      </c>
    </row>
    <row r="25" spans="1:9" ht="26.4" x14ac:dyDescent="0.3">
      <c r="A25" s="1"/>
      <c r="B25" s="86" t="s">
        <v>2735</v>
      </c>
      <c r="C25" s="86" t="s">
        <v>2736</v>
      </c>
      <c r="D25" s="86" t="s">
        <v>2736</v>
      </c>
      <c r="E25" s="86" t="s">
        <v>2736</v>
      </c>
      <c r="F25" s="86" t="s">
        <v>2736</v>
      </c>
      <c r="G25" s="86" t="s">
        <v>2736</v>
      </c>
      <c r="H25" s="86" t="s">
        <v>2736</v>
      </c>
      <c r="I25" s="86" t="s">
        <v>2737</v>
      </c>
    </row>
    <row r="26" spans="1:9" ht="26.4" x14ac:dyDescent="0.3">
      <c r="A26" s="1"/>
      <c r="B26" s="86" t="s">
        <v>2738</v>
      </c>
      <c r="C26" s="86" t="s">
        <v>2736</v>
      </c>
      <c r="D26" s="86" t="s">
        <v>2736</v>
      </c>
      <c r="E26" s="86" t="s">
        <v>2736</v>
      </c>
      <c r="F26" s="86" t="s">
        <v>2736</v>
      </c>
      <c r="G26" s="86" t="s">
        <v>2736</v>
      </c>
      <c r="H26" s="86" t="s">
        <v>2736</v>
      </c>
      <c r="I26" s="86" t="s">
        <v>2737</v>
      </c>
    </row>
    <row r="27" spans="1:9" ht="26.4" x14ac:dyDescent="0.3">
      <c r="A27" s="1"/>
      <c r="B27" s="86" t="s">
        <v>2739</v>
      </c>
      <c r="C27" s="86" t="s">
        <v>2740</v>
      </c>
      <c r="D27" s="86" t="s">
        <v>2746</v>
      </c>
      <c r="E27" s="86" t="s">
        <v>2742</v>
      </c>
      <c r="F27" s="86" t="s">
        <v>2747</v>
      </c>
      <c r="G27" s="86" t="s">
        <v>864</v>
      </c>
      <c r="H27" s="86" t="s">
        <v>864</v>
      </c>
      <c r="I27" s="86" t="s">
        <v>864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2696</v>
      </c>
      <c r="C30" s="194"/>
      <c r="D30" s="194"/>
      <c r="E30" s="194"/>
      <c r="F30" s="194"/>
      <c r="G30" s="194"/>
      <c r="H30" s="194"/>
      <c r="I30" s="194"/>
    </row>
    <row r="31" spans="1:9" ht="19.95" customHeight="1" x14ac:dyDescent="0.3">
      <c r="A31" s="1"/>
      <c r="B31" s="194" t="s">
        <v>2728</v>
      </c>
      <c r="C31" s="194" t="s">
        <v>2729</v>
      </c>
      <c r="D31" s="194"/>
      <c r="E31" s="194" t="s">
        <v>2730</v>
      </c>
      <c r="F31" s="194"/>
      <c r="G31" s="194" t="s">
        <v>2731</v>
      </c>
      <c r="H31" s="194"/>
      <c r="I31" s="194"/>
    </row>
    <row r="32" spans="1:9" ht="19.95" customHeight="1" x14ac:dyDescent="0.3">
      <c r="A32" s="1"/>
      <c r="B32" s="194"/>
      <c r="C32" s="3" t="s">
        <v>2732</v>
      </c>
      <c r="D32" s="3" t="s">
        <v>2733</v>
      </c>
      <c r="E32" s="3" t="s">
        <v>2732</v>
      </c>
      <c r="F32" s="3" t="s">
        <v>2733</v>
      </c>
      <c r="G32" s="3" t="s">
        <v>2732</v>
      </c>
      <c r="H32" s="3" t="s">
        <v>2733</v>
      </c>
      <c r="I32" s="3" t="s">
        <v>2734</v>
      </c>
    </row>
    <row r="33" spans="1:9" ht="26.4" x14ac:dyDescent="0.3">
      <c r="A33" s="1"/>
      <c r="B33" s="86" t="s">
        <v>2735</v>
      </c>
      <c r="C33" s="86" t="s">
        <v>2736</v>
      </c>
      <c r="D33" s="86" t="s">
        <v>2736</v>
      </c>
      <c r="E33" s="86" t="s">
        <v>2736</v>
      </c>
      <c r="F33" s="86" t="s">
        <v>2736</v>
      </c>
      <c r="G33" s="86" t="s">
        <v>2736</v>
      </c>
      <c r="H33" s="86" t="s">
        <v>2736</v>
      </c>
      <c r="I33" s="86" t="s">
        <v>2737</v>
      </c>
    </row>
    <row r="34" spans="1:9" ht="26.4" x14ac:dyDescent="0.3">
      <c r="A34" s="1"/>
      <c r="B34" s="86" t="s">
        <v>2738</v>
      </c>
      <c r="C34" s="86" t="s">
        <v>2736</v>
      </c>
      <c r="D34" s="86" t="s">
        <v>2736</v>
      </c>
      <c r="E34" s="86" t="s">
        <v>2736</v>
      </c>
      <c r="F34" s="86" t="s">
        <v>2736</v>
      </c>
      <c r="G34" s="86" t="s">
        <v>2736</v>
      </c>
      <c r="H34" s="86" t="s">
        <v>2736</v>
      </c>
      <c r="I34" s="86" t="s">
        <v>2737</v>
      </c>
    </row>
    <row r="35" spans="1:9" ht="26.4" x14ac:dyDescent="0.3">
      <c r="A35" s="1"/>
      <c r="B35" s="86" t="s">
        <v>2739</v>
      </c>
      <c r="C35" s="86" t="s">
        <v>2740</v>
      </c>
      <c r="D35" s="86" t="s">
        <v>2741</v>
      </c>
      <c r="E35" s="86" t="s">
        <v>2742</v>
      </c>
      <c r="F35" s="86" t="s">
        <v>2747</v>
      </c>
      <c r="G35" s="86" t="s">
        <v>864</v>
      </c>
      <c r="H35" s="86" t="s">
        <v>864</v>
      </c>
      <c r="I35" s="86" t="s">
        <v>864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495</v>
      </c>
      <c r="C38" s="194"/>
      <c r="D38" s="194"/>
      <c r="E38" s="194"/>
      <c r="F38" s="194"/>
      <c r="G38" s="194"/>
      <c r="H38" s="194"/>
      <c r="I38" s="194"/>
    </row>
    <row r="39" spans="1:9" ht="19.95" customHeight="1" x14ac:dyDescent="0.3">
      <c r="A39" s="1"/>
      <c r="B39" s="194" t="s">
        <v>2728</v>
      </c>
      <c r="C39" s="194" t="s">
        <v>2729</v>
      </c>
      <c r="D39" s="194"/>
      <c r="E39" s="194" t="s">
        <v>2730</v>
      </c>
      <c r="F39" s="194"/>
      <c r="G39" s="194" t="s">
        <v>2731</v>
      </c>
      <c r="H39" s="194"/>
      <c r="I39" s="194"/>
    </row>
    <row r="40" spans="1:9" ht="19.95" customHeight="1" x14ac:dyDescent="0.3">
      <c r="A40" s="1"/>
      <c r="B40" s="194"/>
      <c r="C40" s="3" t="s">
        <v>2732</v>
      </c>
      <c r="D40" s="3" t="s">
        <v>2733</v>
      </c>
      <c r="E40" s="3" t="s">
        <v>2732</v>
      </c>
      <c r="F40" s="3" t="s">
        <v>2733</v>
      </c>
      <c r="G40" s="3" t="s">
        <v>2732</v>
      </c>
      <c r="H40" s="3" t="s">
        <v>2733</v>
      </c>
      <c r="I40" s="3" t="s">
        <v>2734</v>
      </c>
    </row>
    <row r="41" spans="1:9" ht="26.4" x14ac:dyDescent="0.3">
      <c r="A41" s="1"/>
      <c r="B41" s="86" t="s">
        <v>2735</v>
      </c>
      <c r="C41" s="86" t="s">
        <v>2736</v>
      </c>
      <c r="D41" s="86" t="s">
        <v>2736</v>
      </c>
      <c r="E41" s="86" t="s">
        <v>2736</v>
      </c>
      <c r="F41" s="86" t="s">
        <v>2736</v>
      </c>
      <c r="G41" s="86" t="s">
        <v>2736</v>
      </c>
      <c r="H41" s="86" t="s">
        <v>2736</v>
      </c>
      <c r="I41" s="86" t="s">
        <v>2737</v>
      </c>
    </row>
    <row r="42" spans="1:9" ht="26.4" x14ac:dyDescent="0.3">
      <c r="A42" s="1"/>
      <c r="B42" s="86" t="s">
        <v>2738</v>
      </c>
      <c r="C42" s="86" t="s">
        <v>2736</v>
      </c>
      <c r="D42" s="86" t="s">
        <v>2736</v>
      </c>
      <c r="E42" s="86" t="s">
        <v>2736</v>
      </c>
      <c r="F42" s="86" t="s">
        <v>2736</v>
      </c>
      <c r="G42" s="86" t="s">
        <v>2736</v>
      </c>
      <c r="H42" s="86" t="s">
        <v>2736</v>
      </c>
      <c r="I42" s="86" t="s">
        <v>2737</v>
      </c>
    </row>
    <row r="43" spans="1:9" ht="26.4" x14ac:dyDescent="0.3">
      <c r="A43" s="1"/>
      <c r="B43" s="86" t="s">
        <v>2739</v>
      </c>
      <c r="C43" s="86" t="s">
        <v>2740</v>
      </c>
      <c r="D43" s="86" t="s">
        <v>2741</v>
      </c>
      <c r="E43" s="86" t="s">
        <v>2742</v>
      </c>
      <c r="F43" s="86" t="s">
        <v>2747</v>
      </c>
      <c r="G43" s="86" t="s">
        <v>864</v>
      </c>
      <c r="H43" s="86" t="s">
        <v>864</v>
      </c>
      <c r="I43" s="86" t="s">
        <v>864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2748</v>
      </c>
      <c r="C46" s="194"/>
      <c r="D46" s="194"/>
      <c r="E46" s="194"/>
      <c r="F46" s="194"/>
      <c r="G46" s="194"/>
      <c r="H46" s="194"/>
      <c r="I46" s="194"/>
    </row>
    <row r="47" spans="1:9" ht="19.95" customHeight="1" x14ac:dyDescent="0.3">
      <c r="A47" s="1"/>
      <c r="B47" s="194" t="s">
        <v>2728</v>
      </c>
      <c r="C47" s="194" t="s">
        <v>2729</v>
      </c>
      <c r="D47" s="194"/>
      <c r="E47" s="194" t="s">
        <v>2730</v>
      </c>
      <c r="F47" s="194"/>
      <c r="G47" s="194" t="s">
        <v>2731</v>
      </c>
      <c r="H47" s="194"/>
      <c r="I47" s="194"/>
    </row>
    <row r="48" spans="1:9" ht="19.95" customHeight="1" x14ac:dyDescent="0.3">
      <c r="A48" s="1"/>
      <c r="B48" s="194"/>
      <c r="C48" s="3" t="s">
        <v>2732</v>
      </c>
      <c r="D48" s="3" t="s">
        <v>2733</v>
      </c>
      <c r="E48" s="3" t="s">
        <v>2732</v>
      </c>
      <c r="F48" s="3" t="s">
        <v>2733</v>
      </c>
      <c r="G48" s="3" t="s">
        <v>2732</v>
      </c>
      <c r="H48" s="3" t="s">
        <v>2733</v>
      </c>
      <c r="I48" s="3" t="s">
        <v>2734</v>
      </c>
    </row>
    <row r="49" spans="1:9" ht="26.4" x14ac:dyDescent="0.3">
      <c r="A49" s="1"/>
      <c r="B49" s="86" t="s">
        <v>2735</v>
      </c>
      <c r="C49" s="86" t="s">
        <v>2736</v>
      </c>
      <c r="D49" s="86" t="s">
        <v>2736</v>
      </c>
      <c r="E49" s="86" t="s">
        <v>2736</v>
      </c>
      <c r="F49" s="86" t="s">
        <v>2736</v>
      </c>
      <c r="G49" s="86" t="s">
        <v>2736</v>
      </c>
      <c r="H49" s="86" t="s">
        <v>2736</v>
      </c>
      <c r="I49" s="86" t="s">
        <v>2737</v>
      </c>
    </row>
    <row r="50" spans="1:9" ht="26.4" x14ac:dyDescent="0.3">
      <c r="A50" s="1"/>
      <c r="B50" s="86" t="s">
        <v>2738</v>
      </c>
      <c r="C50" s="86" t="s">
        <v>2736</v>
      </c>
      <c r="D50" s="86" t="s">
        <v>2736</v>
      </c>
      <c r="E50" s="86" t="s">
        <v>2736</v>
      </c>
      <c r="F50" s="86" t="s">
        <v>2736</v>
      </c>
      <c r="G50" s="86" t="s">
        <v>2736</v>
      </c>
      <c r="H50" s="86" t="s">
        <v>2736</v>
      </c>
      <c r="I50" s="86" t="s">
        <v>2737</v>
      </c>
    </row>
    <row r="51" spans="1:9" ht="26.4" x14ac:dyDescent="0.3">
      <c r="A51" s="1"/>
      <c r="B51" s="86" t="s">
        <v>2739</v>
      </c>
      <c r="C51" s="86" t="s">
        <v>2740</v>
      </c>
      <c r="D51" s="86" t="s">
        <v>2741</v>
      </c>
      <c r="E51" s="86" t="s">
        <v>2742</v>
      </c>
      <c r="F51" s="86" t="s">
        <v>2747</v>
      </c>
      <c r="G51" s="86" t="s">
        <v>864</v>
      </c>
      <c r="H51" s="86" t="s">
        <v>864</v>
      </c>
      <c r="I51" s="86" t="s">
        <v>864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2749</v>
      </c>
      <c r="C54" s="194"/>
      <c r="D54" s="194"/>
      <c r="E54" s="194"/>
      <c r="F54" s="194"/>
      <c r="G54" s="194"/>
      <c r="H54" s="194"/>
      <c r="I54" s="194"/>
    </row>
    <row r="55" spans="1:9" ht="19.95" customHeight="1" x14ac:dyDescent="0.3">
      <c r="A55" s="1"/>
      <c r="B55" s="194" t="s">
        <v>2728</v>
      </c>
      <c r="C55" s="194" t="s">
        <v>2729</v>
      </c>
      <c r="D55" s="194"/>
      <c r="E55" s="194" t="s">
        <v>2730</v>
      </c>
      <c r="F55" s="194"/>
      <c r="G55" s="194" t="s">
        <v>2731</v>
      </c>
      <c r="H55" s="194"/>
      <c r="I55" s="194"/>
    </row>
    <row r="56" spans="1:9" ht="19.95" customHeight="1" x14ac:dyDescent="0.3">
      <c r="A56" s="1"/>
      <c r="B56" s="194"/>
      <c r="C56" s="3" t="s">
        <v>2732</v>
      </c>
      <c r="D56" s="3" t="s">
        <v>2733</v>
      </c>
      <c r="E56" s="3" t="s">
        <v>2732</v>
      </c>
      <c r="F56" s="3" t="s">
        <v>2733</v>
      </c>
      <c r="G56" s="3" t="s">
        <v>2732</v>
      </c>
      <c r="H56" s="3" t="s">
        <v>2733</v>
      </c>
      <c r="I56" s="3" t="s">
        <v>2734</v>
      </c>
    </row>
    <row r="57" spans="1:9" ht="26.4" x14ac:dyDescent="0.3">
      <c r="A57" s="1"/>
      <c r="B57" s="86" t="s">
        <v>2735</v>
      </c>
      <c r="C57" s="86" t="s">
        <v>2736</v>
      </c>
      <c r="D57" s="86" t="s">
        <v>2736</v>
      </c>
      <c r="E57" s="86" t="s">
        <v>2736</v>
      </c>
      <c r="F57" s="86" t="s">
        <v>2736</v>
      </c>
      <c r="G57" s="86" t="s">
        <v>2736</v>
      </c>
      <c r="H57" s="86" t="s">
        <v>2736</v>
      </c>
      <c r="I57" s="86" t="s">
        <v>2737</v>
      </c>
    </row>
    <row r="58" spans="1:9" ht="26.4" x14ac:dyDescent="0.3">
      <c r="A58" s="1"/>
      <c r="B58" s="86" t="s">
        <v>2738</v>
      </c>
      <c r="C58" s="86" t="s">
        <v>2736</v>
      </c>
      <c r="D58" s="86" t="s">
        <v>2736</v>
      </c>
      <c r="E58" s="86" t="s">
        <v>2736</v>
      </c>
      <c r="F58" s="86" t="s">
        <v>2736</v>
      </c>
      <c r="G58" s="86" t="s">
        <v>2736</v>
      </c>
      <c r="H58" s="86" t="s">
        <v>2736</v>
      </c>
      <c r="I58" s="86" t="s">
        <v>2737</v>
      </c>
    </row>
    <row r="59" spans="1:9" ht="26.4" x14ac:dyDescent="0.3">
      <c r="A59" s="1"/>
      <c r="B59" s="86" t="s">
        <v>2739</v>
      </c>
      <c r="C59" s="86" t="s">
        <v>2740</v>
      </c>
      <c r="D59" s="86" t="s">
        <v>2750</v>
      </c>
      <c r="E59" s="86" t="s">
        <v>2742</v>
      </c>
      <c r="F59" s="86" t="s">
        <v>2747</v>
      </c>
      <c r="G59" s="86" t="s">
        <v>864</v>
      </c>
      <c r="H59" s="86" t="s">
        <v>864</v>
      </c>
      <c r="I59" s="86" t="s">
        <v>864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589</v>
      </c>
      <c r="C62" s="194"/>
      <c r="D62" s="194"/>
      <c r="E62" s="194"/>
      <c r="F62" s="194"/>
      <c r="G62" s="194"/>
      <c r="H62" s="194"/>
      <c r="I62" s="194"/>
    </row>
    <row r="63" spans="1:9" ht="19.95" customHeight="1" x14ac:dyDescent="0.3">
      <c r="A63" s="1"/>
      <c r="B63" s="194" t="s">
        <v>2728</v>
      </c>
      <c r="C63" s="194" t="s">
        <v>2729</v>
      </c>
      <c r="D63" s="194"/>
      <c r="E63" s="194" t="s">
        <v>2730</v>
      </c>
      <c r="F63" s="194"/>
      <c r="G63" s="194" t="s">
        <v>2731</v>
      </c>
      <c r="H63" s="194"/>
      <c r="I63" s="194"/>
    </row>
    <row r="64" spans="1:9" ht="19.95" customHeight="1" x14ac:dyDescent="0.3">
      <c r="A64" s="1"/>
      <c r="B64" s="194"/>
      <c r="C64" s="3" t="s">
        <v>2732</v>
      </c>
      <c r="D64" s="3" t="s">
        <v>2733</v>
      </c>
      <c r="E64" s="3" t="s">
        <v>2732</v>
      </c>
      <c r="F64" s="3" t="s">
        <v>2733</v>
      </c>
      <c r="G64" s="3" t="s">
        <v>2732</v>
      </c>
      <c r="H64" s="3" t="s">
        <v>2733</v>
      </c>
      <c r="I64" s="3" t="s">
        <v>2734</v>
      </c>
    </row>
    <row r="65" spans="1:9" ht="26.4" x14ac:dyDescent="0.3">
      <c r="A65" s="1"/>
      <c r="B65" s="86" t="s">
        <v>2735</v>
      </c>
      <c r="C65" s="86" t="s">
        <v>2736</v>
      </c>
      <c r="D65" s="86" t="s">
        <v>2736</v>
      </c>
      <c r="E65" s="86" t="s">
        <v>2736</v>
      </c>
      <c r="F65" s="86" t="s">
        <v>2736</v>
      </c>
      <c r="G65" s="86" t="s">
        <v>2736</v>
      </c>
      <c r="H65" s="86" t="s">
        <v>2736</v>
      </c>
      <c r="I65" s="86" t="s">
        <v>2737</v>
      </c>
    </row>
    <row r="66" spans="1:9" ht="26.4" x14ac:dyDescent="0.3">
      <c r="A66" s="1"/>
      <c r="B66" s="86" t="s">
        <v>2738</v>
      </c>
      <c r="C66" s="86" t="s">
        <v>2736</v>
      </c>
      <c r="D66" s="86" t="s">
        <v>2736</v>
      </c>
      <c r="E66" s="86" t="s">
        <v>2736</v>
      </c>
      <c r="F66" s="86" t="s">
        <v>2736</v>
      </c>
      <c r="G66" s="86" t="s">
        <v>2736</v>
      </c>
      <c r="H66" s="86" t="s">
        <v>2736</v>
      </c>
      <c r="I66" s="86" t="s">
        <v>2737</v>
      </c>
    </row>
    <row r="67" spans="1:9" ht="26.4" x14ac:dyDescent="0.3">
      <c r="A67" s="1"/>
      <c r="B67" s="86" t="s">
        <v>2739</v>
      </c>
      <c r="C67" s="86" t="s">
        <v>2740</v>
      </c>
      <c r="D67" s="86" t="s">
        <v>2746</v>
      </c>
      <c r="E67" s="86" t="s">
        <v>2742</v>
      </c>
      <c r="F67" s="86" t="s">
        <v>2747</v>
      </c>
      <c r="G67" s="86" t="s">
        <v>864</v>
      </c>
      <c r="H67" s="86" t="s">
        <v>864</v>
      </c>
      <c r="I67" s="86" t="s">
        <v>864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2751</v>
      </c>
      <c r="C5" s="1"/>
      <c r="D5" s="1"/>
      <c r="E5" s="1"/>
      <c r="F5" s="1"/>
      <c r="G5" s="1"/>
    </row>
    <row r="6" spans="1:7" ht="30" customHeight="1" x14ac:dyDescent="0.3">
      <c r="A6" s="1"/>
      <c r="B6" s="194" t="s">
        <v>2727</v>
      </c>
      <c r="C6" s="194"/>
      <c r="D6" s="194"/>
      <c r="E6" s="194"/>
      <c r="F6" s="194"/>
      <c r="G6" s="194"/>
    </row>
    <row r="7" spans="1:7" x14ac:dyDescent="0.3">
      <c r="A7" s="1"/>
      <c r="B7" s="194" t="s">
        <v>2752</v>
      </c>
      <c r="C7" s="194" t="s">
        <v>2753</v>
      </c>
      <c r="D7" s="194" t="s">
        <v>2754</v>
      </c>
      <c r="E7" s="194" t="s">
        <v>2755</v>
      </c>
      <c r="F7" s="194" t="s">
        <v>2756</v>
      </c>
      <c r="G7" s="194"/>
    </row>
    <row r="8" spans="1:7" x14ac:dyDescent="0.3">
      <c r="A8" s="1"/>
      <c r="B8" s="194"/>
      <c r="C8" s="194"/>
      <c r="D8" s="194"/>
      <c r="E8" s="194"/>
      <c r="F8" s="194" t="s">
        <v>2733</v>
      </c>
      <c r="G8" s="194"/>
    </row>
    <row r="9" spans="1:7" x14ac:dyDescent="0.3">
      <c r="A9" s="1"/>
      <c r="B9" s="194"/>
      <c r="C9" s="194"/>
      <c r="D9" s="194"/>
      <c r="E9" s="194"/>
      <c r="F9" s="3" t="s">
        <v>2757</v>
      </c>
      <c r="G9" s="3" t="s">
        <v>2758</v>
      </c>
    </row>
    <row r="10" spans="1:7" x14ac:dyDescent="0.3">
      <c r="A10" s="1"/>
      <c r="B10" s="86" t="s">
        <v>2735</v>
      </c>
      <c r="C10" s="86" t="s">
        <v>2736</v>
      </c>
      <c r="D10" s="86" t="s">
        <v>2736</v>
      </c>
      <c r="E10" s="86">
        <v>0</v>
      </c>
      <c r="F10" s="86">
        <v>60.36</v>
      </c>
      <c r="G10" s="86">
        <v>59.64</v>
      </c>
    </row>
    <row r="11" spans="1:7" x14ac:dyDescent="0.3">
      <c r="A11" s="1"/>
      <c r="B11" s="86" t="s">
        <v>2759</v>
      </c>
      <c r="C11" s="86" t="s">
        <v>2736</v>
      </c>
      <c r="D11" s="86" t="s">
        <v>2736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171</v>
      </c>
      <c r="C14" s="194"/>
      <c r="D14" s="194"/>
      <c r="E14" s="194"/>
      <c r="F14" s="194"/>
      <c r="G14" s="194"/>
    </row>
    <row r="15" spans="1:7" x14ac:dyDescent="0.3">
      <c r="A15" s="1"/>
      <c r="B15" s="194" t="s">
        <v>2752</v>
      </c>
      <c r="C15" s="194" t="s">
        <v>2753</v>
      </c>
      <c r="D15" s="194" t="s">
        <v>2754</v>
      </c>
      <c r="E15" s="194" t="s">
        <v>2755</v>
      </c>
      <c r="F15" s="194" t="s">
        <v>2756</v>
      </c>
      <c r="G15" s="194"/>
    </row>
    <row r="16" spans="1:7" x14ac:dyDescent="0.3">
      <c r="A16" s="1"/>
      <c r="B16" s="194"/>
      <c r="C16" s="194"/>
      <c r="D16" s="194"/>
      <c r="E16" s="194"/>
      <c r="F16" s="194" t="s">
        <v>2733</v>
      </c>
      <c r="G16" s="194"/>
    </row>
    <row r="17" spans="1:7" x14ac:dyDescent="0.3">
      <c r="A17" s="1"/>
      <c r="B17" s="194"/>
      <c r="C17" s="194"/>
      <c r="D17" s="194"/>
      <c r="E17" s="194"/>
      <c r="F17" s="3" t="s">
        <v>2757</v>
      </c>
      <c r="G17" s="3" t="s">
        <v>2758</v>
      </c>
    </row>
    <row r="18" spans="1:7" x14ac:dyDescent="0.3">
      <c r="A18" s="1"/>
      <c r="B18" s="86" t="s">
        <v>2735</v>
      </c>
      <c r="C18" s="86" t="s">
        <v>2736</v>
      </c>
      <c r="D18" s="86" t="s">
        <v>2736</v>
      </c>
      <c r="E18" s="86">
        <v>0</v>
      </c>
      <c r="F18" s="86">
        <v>60.36</v>
      </c>
      <c r="G18" s="86">
        <v>59.64</v>
      </c>
    </row>
    <row r="19" spans="1:7" x14ac:dyDescent="0.3">
      <c r="A19" s="1"/>
      <c r="B19" s="86" t="s">
        <v>2759</v>
      </c>
      <c r="C19" s="86" t="s">
        <v>2736</v>
      </c>
      <c r="D19" s="86" t="s">
        <v>2736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2745</v>
      </c>
      <c r="C22" s="194"/>
      <c r="D22" s="194"/>
      <c r="E22" s="194"/>
      <c r="F22" s="194"/>
      <c r="G22" s="194"/>
    </row>
    <row r="23" spans="1:7" x14ac:dyDescent="0.3">
      <c r="A23" s="1"/>
      <c r="B23" s="194" t="s">
        <v>2752</v>
      </c>
      <c r="C23" s="194" t="s">
        <v>2753</v>
      </c>
      <c r="D23" s="194" t="s">
        <v>2754</v>
      </c>
      <c r="E23" s="194" t="s">
        <v>2755</v>
      </c>
      <c r="F23" s="194" t="s">
        <v>2756</v>
      </c>
      <c r="G23" s="194"/>
    </row>
    <row r="24" spans="1:7" x14ac:dyDescent="0.3">
      <c r="A24" s="1"/>
      <c r="B24" s="194"/>
      <c r="C24" s="194"/>
      <c r="D24" s="194"/>
      <c r="E24" s="194"/>
      <c r="F24" s="194" t="s">
        <v>2733</v>
      </c>
      <c r="G24" s="194"/>
    </row>
    <row r="25" spans="1:7" x14ac:dyDescent="0.3">
      <c r="A25" s="1"/>
      <c r="B25" s="194"/>
      <c r="C25" s="194"/>
      <c r="D25" s="194"/>
      <c r="E25" s="194"/>
      <c r="F25" s="3" t="s">
        <v>2757</v>
      </c>
      <c r="G25" s="3" t="s">
        <v>2758</v>
      </c>
    </row>
    <row r="26" spans="1:7" x14ac:dyDescent="0.3">
      <c r="A26" s="1"/>
      <c r="B26" s="86" t="s">
        <v>2735</v>
      </c>
      <c r="C26" s="86" t="s">
        <v>2736</v>
      </c>
      <c r="D26" s="86" t="s">
        <v>2736</v>
      </c>
      <c r="E26" s="86">
        <v>0</v>
      </c>
      <c r="F26" s="86">
        <v>60.36</v>
      </c>
      <c r="G26" s="86">
        <v>59.64</v>
      </c>
    </row>
    <row r="27" spans="1:7" x14ac:dyDescent="0.3">
      <c r="A27" s="1"/>
      <c r="B27" s="86" t="s">
        <v>2759</v>
      </c>
      <c r="C27" s="86" t="s">
        <v>2736</v>
      </c>
      <c r="D27" s="86" t="s">
        <v>2736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2696</v>
      </c>
      <c r="C30" s="194"/>
      <c r="D30" s="194"/>
      <c r="E30" s="194"/>
      <c r="F30" s="194"/>
      <c r="G30" s="194"/>
    </row>
    <row r="31" spans="1:7" x14ac:dyDescent="0.3">
      <c r="A31" s="1"/>
      <c r="B31" s="194" t="s">
        <v>2752</v>
      </c>
      <c r="C31" s="194" t="s">
        <v>2753</v>
      </c>
      <c r="D31" s="194" t="s">
        <v>2754</v>
      </c>
      <c r="E31" s="194" t="s">
        <v>2755</v>
      </c>
      <c r="F31" s="194" t="s">
        <v>2756</v>
      </c>
      <c r="G31" s="194"/>
    </row>
    <row r="32" spans="1:7" x14ac:dyDescent="0.3">
      <c r="A32" s="1"/>
      <c r="B32" s="194"/>
      <c r="C32" s="194"/>
      <c r="D32" s="194"/>
      <c r="E32" s="194"/>
      <c r="F32" s="194" t="s">
        <v>2733</v>
      </c>
      <c r="G32" s="194"/>
    </row>
    <row r="33" spans="1:7" x14ac:dyDescent="0.3">
      <c r="A33" s="1"/>
      <c r="B33" s="194"/>
      <c r="C33" s="194"/>
      <c r="D33" s="194"/>
      <c r="E33" s="194"/>
      <c r="F33" s="3" t="s">
        <v>2757</v>
      </c>
      <c r="G33" s="3" t="s">
        <v>2758</v>
      </c>
    </row>
    <row r="34" spans="1:7" x14ac:dyDescent="0.3">
      <c r="A34" s="1"/>
      <c r="B34" s="86" t="s">
        <v>2735</v>
      </c>
      <c r="C34" s="86" t="s">
        <v>2736</v>
      </c>
      <c r="D34" s="86" t="s">
        <v>2736</v>
      </c>
      <c r="E34" s="86">
        <v>0</v>
      </c>
      <c r="F34" s="86">
        <v>60.36</v>
      </c>
      <c r="G34" s="86">
        <v>59.64</v>
      </c>
    </row>
    <row r="35" spans="1:7" x14ac:dyDescent="0.3">
      <c r="A35" s="1"/>
      <c r="B35" s="86" t="s">
        <v>2759</v>
      </c>
      <c r="C35" s="86" t="s">
        <v>2736</v>
      </c>
      <c r="D35" s="86" t="s">
        <v>2736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495</v>
      </c>
      <c r="C38" s="194"/>
      <c r="D38" s="194"/>
      <c r="E38" s="194"/>
      <c r="F38" s="194"/>
      <c r="G38" s="194"/>
    </row>
    <row r="39" spans="1:7" x14ac:dyDescent="0.3">
      <c r="A39" s="1"/>
      <c r="B39" s="194" t="s">
        <v>2752</v>
      </c>
      <c r="C39" s="194" t="s">
        <v>2753</v>
      </c>
      <c r="D39" s="194" t="s">
        <v>2754</v>
      </c>
      <c r="E39" s="194" t="s">
        <v>2755</v>
      </c>
      <c r="F39" s="194" t="s">
        <v>2756</v>
      </c>
      <c r="G39" s="194"/>
    </row>
    <row r="40" spans="1:7" x14ac:dyDescent="0.3">
      <c r="A40" s="1"/>
      <c r="B40" s="194"/>
      <c r="C40" s="194"/>
      <c r="D40" s="194"/>
      <c r="E40" s="194"/>
      <c r="F40" s="194" t="s">
        <v>2733</v>
      </c>
      <c r="G40" s="194"/>
    </row>
    <row r="41" spans="1:7" x14ac:dyDescent="0.3">
      <c r="A41" s="1"/>
      <c r="B41" s="194"/>
      <c r="C41" s="194"/>
      <c r="D41" s="194"/>
      <c r="E41" s="194"/>
      <c r="F41" s="3" t="s">
        <v>2757</v>
      </c>
      <c r="G41" s="3" t="s">
        <v>2758</v>
      </c>
    </row>
    <row r="42" spans="1:7" x14ac:dyDescent="0.3">
      <c r="A42" s="1"/>
      <c r="B42" s="86" t="s">
        <v>2735</v>
      </c>
      <c r="C42" s="86" t="s">
        <v>2736</v>
      </c>
      <c r="D42" s="86" t="s">
        <v>2736</v>
      </c>
      <c r="E42" s="86">
        <v>0</v>
      </c>
      <c r="F42" s="86">
        <v>60.36</v>
      </c>
      <c r="G42" s="86">
        <v>59.64</v>
      </c>
    </row>
    <row r="43" spans="1:7" x14ac:dyDescent="0.3">
      <c r="A43" s="1"/>
      <c r="B43" s="86" t="s">
        <v>2759</v>
      </c>
      <c r="C43" s="86" t="s">
        <v>2736</v>
      </c>
      <c r="D43" s="86" t="s">
        <v>2736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2748</v>
      </c>
      <c r="C46" s="194"/>
      <c r="D46" s="194"/>
      <c r="E46" s="194"/>
      <c r="F46" s="194"/>
      <c r="G46" s="194"/>
    </row>
    <row r="47" spans="1:7" x14ac:dyDescent="0.3">
      <c r="A47" s="1"/>
      <c r="B47" s="194" t="s">
        <v>2752</v>
      </c>
      <c r="C47" s="194" t="s">
        <v>2753</v>
      </c>
      <c r="D47" s="194" t="s">
        <v>2754</v>
      </c>
      <c r="E47" s="194" t="s">
        <v>2755</v>
      </c>
      <c r="F47" s="194" t="s">
        <v>2756</v>
      </c>
      <c r="G47" s="194"/>
    </row>
    <row r="48" spans="1:7" x14ac:dyDescent="0.3">
      <c r="A48" s="1"/>
      <c r="B48" s="194"/>
      <c r="C48" s="194"/>
      <c r="D48" s="194"/>
      <c r="E48" s="194"/>
      <c r="F48" s="194" t="s">
        <v>2733</v>
      </c>
      <c r="G48" s="194"/>
    </row>
    <row r="49" spans="1:7" x14ac:dyDescent="0.3">
      <c r="A49" s="1"/>
      <c r="B49" s="194"/>
      <c r="C49" s="194"/>
      <c r="D49" s="194"/>
      <c r="E49" s="194"/>
      <c r="F49" s="3" t="s">
        <v>2757</v>
      </c>
      <c r="G49" s="3" t="s">
        <v>2758</v>
      </c>
    </row>
    <row r="50" spans="1:7" x14ac:dyDescent="0.3">
      <c r="A50" s="1"/>
      <c r="B50" s="86" t="s">
        <v>2735</v>
      </c>
      <c r="C50" s="86" t="s">
        <v>2736</v>
      </c>
      <c r="D50" s="86" t="s">
        <v>2736</v>
      </c>
      <c r="E50" s="86">
        <v>0</v>
      </c>
      <c r="F50" s="86">
        <v>60.36</v>
      </c>
      <c r="G50" s="86">
        <v>59.64</v>
      </c>
    </row>
    <row r="51" spans="1:7" x14ac:dyDescent="0.3">
      <c r="A51" s="1"/>
      <c r="B51" s="86" t="s">
        <v>2759</v>
      </c>
      <c r="C51" s="86" t="s">
        <v>2736</v>
      </c>
      <c r="D51" s="86" t="s">
        <v>2736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2749</v>
      </c>
      <c r="C54" s="194"/>
      <c r="D54" s="194"/>
      <c r="E54" s="194"/>
      <c r="F54" s="194"/>
      <c r="G54" s="194"/>
    </row>
    <row r="55" spans="1:7" x14ac:dyDescent="0.3">
      <c r="A55" s="1"/>
      <c r="B55" s="194" t="s">
        <v>2752</v>
      </c>
      <c r="C55" s="194" t="s">
        <v>2753</v>
      </c>
      <c r="D55" s="194" t="s">
        <v>2754</v>
      </c>
      <c r="E55" s="194" t="s">
        <v>2755</v>
      </c>
      <c r="F55" s="194" t="s">
        <v>2756</v>
      </c>
      <c r="G55" s="194"/>
    </row>
    <row r="56" spans="1:7" x14ac:dyDescent="0.3">
      <c r="A56" s="1"/>
      <c r="B56" s="194"/>
      <c r="C56" s="194"/>
      <c r="D56" s="194"/>
      <c r="E56" s="194"/>
      <c r="F56" s="194" t="s">
        <v>2733</v>
      </c>
      <c r="G56" s="194"/>
    </row>
    <row r="57" spans="1:7" x14ac:dyDescent="0.3">
      <c r="A57" s="1"/>
      <c r="B57" s="194"/>
      <c r="C57" s="194"/>
      <c r="D57" s="194"/>
      <c r="E57" s="194"/>
      <c r="F57" s="3" t="s">
        <v>2757</v>
      </c>
      <c r="G57" s="3" t="s">
        <v>2758</v>
      </c>
    </row>
    <row r="58" spans="1:7" x14ac:dyDescent="0.3">
      <c r="A58" s="1"/>
      <c r="B58" s="86" t="s">
        <v>2735</v>
      </c>
      <c r="C58" s="86" t="s">
        <v>2736</v>
      </c>
      <c r="D58" s="86" t="s">
        <v>2736</v>
      </c>
      <c r="E58" s="86">
        <v>0</v>
      </c>
      <c r="F58" s="86">
        <v>60.36</v>
      </c>
      <c r="G58" s="86">
        <v>59.64</v>
      </c>
    </row>
    <row r="59" spans="1:7" x14ac:dyDescent="0.3">
      <c r="A59" s="1"/>
      <c r="B59" s="86" t="s">
        <v>2759</v>
      </c>
      <c r="C59" s="86" t="s">
        <v>2736</v>
      </c>
      <c r="D59" s="86" t="s">
        <v>2736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589</v>
      </c>
      <c r="C62" s="194"/>
      <c r="D62" s="194"/>
      <c r="E62" s="194"/>
      <c r="F62" s="194"/>
      <c r="G62" s="194"/>
    </row>
    <row r="63" spans="1:7" x14ac:dyDescent="0.3">
      <c r="A63" s="1"/>
      <c r="B63" s="194" t="s">
        <v>2752</v>
      </c>
      <c r="C63" s="194" t="s">
        <v>2753</v>
      </c>
      <c r="D63" s="194" t="s">
        <v>2754</v>
      </c>
      <c r="E63" s="194" t="s">
        <v>2755</v>
      </c>
      <c r="F63" s="194" t="s">
        <v>2756</v>
      </c>
      <c r="G63" s="194"/>
    </row>
    <row r="64" spans="1:7" x14ac:dyDescent="0.3">
      <c r="A64" s="1"/>
      <c r="B64" s="194"/>
      <c r="C64" s="194"/>
      <c r="D64" s="194"/>
      <c r="E64" s="194"/>
      <c r="F64" s="194" t="s">
        <v>2733</v>
      </c>
      <c r="G64" s="194"/>
    </row>
    <row r="65" spans="1:7" x14ac:dyDescent="0.3">
      <c r="A65" s="1"/>
      <c r="B65" s="194"/>
      <c r="C65" s="194"/>
      <c r="D65" s="194"/>
      <c r="E65" s="194"/>
      <c r="F65" s="3" t="s">
        <v>2757</v>
      </c>
      <c r="G65" s="3" t="s">
        <v>2758</v>
      </c>
    </row>
    <row r="66" spans="1:7" x14ac:dyDescent="0.3">
      <c r="A66" s="1"/>
      <c r="B66" s="86" t="s">
        <v>2735</v>
      </c>
      <c r="C66" s="86" t="s">
        <v>2736</v>
      </c>
      <c r="D66" s="86" t="s">
        <v>2736</v>
      </c>
      <c r="E66" s="86">
        <v>0</v>
      </c>
      <c r="F66" s="86">
        <v>60.36</v>
      </c>
      <c r="G66" s="86">
        <v>59.64</v>
      </c>
    </row>
    <row r="67" spans="1:7" x14ac:dyDescent="0.3">
      <c r="A67" s="1"/>
      <c r="B67" s="86" t="s">
        <v>2759</v>
      </c>
      <c r="C67" s="86" t="s">
        <v>2736</v>
      </c>
      <c r="D67" s="86" t="s">
        <v>2736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2760</v>
      </c>
      <c r="C5" s="1"/>
      <c r="D5" s="1"/>
      <c r="E5" s="1"/>
      <c r="F5" s="1"/>
    </row>
    <row r="6" spans="1:7" ht="27" customHeight="1" x14ac:dyDescent="0.3">
      <c r="A6" s="1"/>
      <c r="B6" s="7" t="s">
        <v>57</v>
      </c>
      <c r="C6" s="7" t="s">
        <v>484</v>
      </c>
      <c r="D6" s="7" t="s">
        <v>2761</v>
      </c>
      <c r="E6" s="7" t="s">
        <v>2762</v>
      </c>
      <c r="F6" s="7" t="s">
        <v>2763</v>
      </c>
    </row>
    <row r="7" spans="1:7" x14ac:dyDescent="0.3">
      <c r="A7" s="1"/>
      <c r="B7" s="146" t="s">
        <v>61</v>
      </c>
      <c r="C7" s="146" t="s">
        <v>707</v>
      </c>
      <c r="D7" s="53">
        <v>6688.1774100000002</v>
      </c>
      <c r="E7" s="53">
        <v>6421.6380900000004</v>
      </c>
      <c r="F7" s="173">
        <v>-3.9852310078000761E-2</v>
      </c>
    </row>
    <row r="8" spans="1:7" x14ac:dyDescent="0.3">
      <c r="A8" s="1"/>
      <c r="B8" s="146" t="s">
        <v>61</v>
      </c>
      <c r="C8" s="146" t="s">
        <v>708</v>
      </c>
      <c r="D8" s="53">
        <v>6415.6516799999999</v>
      </c>
      <c r="E8" s="53">
        <v>6304.9872599999999</v>
      </c>
      <c r="F8" s="173">
        <v>-1.7249131580036152E-2</v>
      </c>
    </row>
    <row r="9" spans="1:7" x14ac:dyDescent="0.3">
      <c r="A9" s="1"/>
      <c r="B9" s="146" t="s">
        <v>61</v>
      </c>
      <c r="C9" s="146" t="s">
        <v>709</v>
      </c>
      <c r="D9" s="53">
        <v>6348.5640100000001</v>
      </c>
      <c r="E9" s="53">
        <v>6214.0634600000003</v>
      </c>
      <c r="F9" s="173">
        <v>-2.1185979977226377E-2</v>
      </c>
    </row>
    <row r="10" spans="1:7" x14ac:dyDescent="0.3">
      <c r="A10" s="1"/>
      <c r="B10" s="146" t="s">
        <v>61</v>
      </c>
      <c r="C10" s="146" t="s">
        <v>710</v>
      </c>
      <c r="D10" s="53">
        <v>6249.5682299999999</v>
      </c>
      <c r="E10" s="53">
        <v>6141.8207499999999</v>
      </c>
      <c r="F10" s="173">
        <v>-1.7240787848795115E-2</v>
      </c>
    </row>
    <row r="11" spans="1:7" x14ac:dyDescent="0.3">
      <c r="A11" s="1"/>
      <c r="B11" s="146" t="s">
        <v>61</v>
      </c>
      <c r="C11" s="146" t="s">
        <v>711</v>
      </c>
      <c r="D11" s="53">
        <v>6085.69553</v>
      </c>
      <c r="E11" s="53">
        <v>6103.2051799999999</v>
      </c>
      <c r="F11" s="173">
        <v>2.8771814024682236E-3</v>
      </c>
    </row>
    <row r="12" spans="1:7" x14ac:dyDescent="0.3">
      <c r="A12" s="1"/>
      <c r="B12" s="146" t="s">
        <v>61</v>
      </c>
      <c r="C12" s="146" t="s">
        <v>712</v>
      </c>
      <c r="D12" s="53">
        <v>6183.65625</v>
      </c>
      <c r="E12" s="53">
        <v>6081.97354</v>
      </c>
      <c r="F12" s="173">
        <v>-1.644378437109922E-2</v>
      </c>
    </row>
    <row r="13" spans="1:7" x14ac:dyDescent="0.3">
      <c r="A13" s="1"/>
      <c r="B13" s="146" t="s">
        <v>61</v>
      </c>
      <c r="C13" s="146" t="s">
        <v>713</v>
      </c>
      <c r="D13" s="53">
        <v>6168.3395099999998</v>
      </c>
      <c r="E13" s="53">
        <v>6059.9440800000002</v>
      </c>
      <c r="F13" s="173">
        <v>-1.7572870271532766E-2</v>
      </c>
    </row>
    <row r="14" spans="1:7" x14ac:dyDescent="0.3">
      <c r="A14" s="1"/>
      <c r="B14" s="146" t="s">
        <v>61</v>
      </c>
      <c r="C14" s="146" t="s">
        <v>714</v>
      </c>
      <c r="D14" s="53">
        <v>6108.3008799999998</v>
      </c>
      <c r="E14" s="53">
        <v>6042.1011200000003</v>
      </c>
      <c r="F14" s="173">
        <v>-1.0837671768388724E-2</v>
      </c>
    </row>
    <row r="15" spans="1:7" x14ac:dyDescent="0.3">
      <c r="A15" s="1"/>
      <c r="B15" s="146" t="s">
        <v>61</v>
      </c>
      <c r="C15" s="146" t="s">
        <v>715</v>
      </c>
      <c r="D15" s="53">
        <v>6196.6547600000004</v>
      </c>
      <c r="E15" s="53">
        <v>6080.6111799999999</v>
      </c>
      <c r="F15" s="173">
        <v>-1.8726810592881893E-2</v>
      </c>
    </row>
    <row r="16" spans="1:7" x14ac:dyDescent="0.3">
      <c r="A16" s="1"/>
      <c r="B16" s="146" t="s">
        <v>61</v>
      </c>
      <c r="C16" s="146" t="s">
        <v>716</v>
      </c>
      <c r="D16" s="53">
        <v>6232.8092399999996</v>
      </c>
      <c r="E16" s="53">
        <v>6105.49701</v>
      </c>
      <c r="F16" s="173">
        <v>-2.042613933745227E-2</v>
      </c>
    </row>
    <row r="17" spans="1:6" x14ac:dyDescent="0.3">
      <c r="A17" s="1"/>
      <c r="B17" s="146" t="s">
        <v>61</v>
      </c>
      <c r="C17" s="146" t="s">
        <v>717</v>
      </c>
      <c r="D17" s="53">
        <v>6238.0288799999998</v>
      </c>
      <c r="E17" s="53">
        <v>6211.4567900000002</v>
      </c>
      <c r="F17" s="173">
        <v>-4.2596933279988279E-3</v>
      </c>
    </row>
    <row r="18" spans="1:6" x14ac:dyDescent="0.3">
      <c r="A18" s="1"/>
      <c r="B18" s="146" t="s">
        <v>61</v>
      </c>
      <c r="C18" s="146" t="s">
        <v>718</v>
      </c>
      <c r="D18" s="53">
        <v>6458.3398699999998</v>
      </c>
      <c r="E18" s="53">
        <v>6277.0100599999996</v>
      </c>
      <c r="F18" s="173">
        <v>-2.8076845389061262E-2</v>
      </c>
    </row>
    <row r="19" spans="1:6" x14ac:dyDescent="0.3">
      <c r="A19" s="1"/>
      <c r="B19" s="146" t="s">
        <v>61</v>
      </c>
      <c r="C19" s="146" t="s">
        <v>719</v>
      </c>
      <c r="D19" s="53">
        <v>6292.70244</v>
      </c>
      <c r="E19" s="53">
        <v>6309.2431800000004</v>
      </c>
      <c r="F19" s="173">
        <v>2.6285590583240738E-3</v>
      </c>
    </row>
    <row r="20" spans="1:6" x14ac:dyDescent="0.3">
      <c r="A20" s="1"/>
      <c r="B20" s="146" t="s">
        <v>61</v>
      </c>
      <c r="C20" s="146" t="s">
        <v>720</v>
      </c>
      <c r="D20" s="53">
        <v>6335.1486999999997</v>
      </c>
      <c r="E20" s="53">
        <v>6427.4250899999997</v>
      </c>
      <c r="F20" s="173">
        <v>1.4565781226255984E-2</v>
      </c>
    </row>
    <row r="21" spans="1:6" x14ac:dyDescent="0.3">
      <c r="A21" s="1"/>
      <c r="B21" s="146" t="s">
        <v>61</v>
      </c>
      <c r="C21" s="146" t="s">
        <v>721</v>
      </c>
      <c r="D21" s="53">
        <v>6767.28827</v>
      </c>
      <c r="E21" s="53">
        <v>6697.6651599999996</v>
      </c>
      <c r="F21" s="173">
        <v>-1.0288184457671995E-2</v>
      </c>
    </row>
    <row r="22" spans="1:6" x14ac:dyDescent="0.3">
      <c r="A22" s="1"/>
      <c r="B22" s="146" t="s">
        <v>61</v>
      </c>
      <c r="C22" s="146" t="s">
        <v>722</v>
      </c>
      <c r="D22" s="53">
        <v>6893.4469799999997</v>
      </c>
      <c r="E22" s="53">
        <v>6934.24125</v>
      </c>
      <c r="F22" s="173">
        <v>5.9178332869399978E-3</v>
      </c>
    </row>
    <row r="23" spans="1:6" x14ac:dyDescent="0.3">
      <c r="A23" s="1"/>
      <c r="B23" s="146" t="s">
        <v>61</v>
      </c>
      <c r="C23" s="146" t="s">
        <v>723</v>
      </c>
      <c r="D23" s="53">
        <v>7145.2013999999999</v>
      </c>
      <c r="E23" s="53">
        <v>7168.0475100000003</v>
      </c>
      <c r="F23" s="173">
        <v>3.197406024132504E-3</v>
      </c>
    </row>
    <row r="24" spans="1:6" x14ac:dyDescent="0.3">
      <c r="A24" s="1"/>
      <c r="B24" s="146" t="s">
        <v>61</v>
      </c>
      <c r="C24" s="146" t="s">
        <v>724</v>
      </c>
      <c r="D24" s="53">
        <v>7390.2921999999999</v>
      </c>
      <c r="E24" s="53">
        <v>7381.8229700000002</v>
      </c>
      <c r="F24" s="173">
        <v>-1.1459939297122786E-3</v>
      </c>
    </row>
    <row r="25" spans="1:6" x14ac:dyDescent="0.3">
      <c r="A25" s="1"/>
      <c r="B25" s="146" t="s">
        <v>61</v>
      </c>
      <c r="C25" s="146" t="s">
        <v>725</v>
      </c>
      <c r="D25" s="53">
        <v>7579.5921099999996</v>
      </c>
      <c r="E25" s="53">
        <v>7545.1977100000004</v>
      </c>
      <c r="F25" s="173">
        <v>-4.537763972103771E-3</v>
      </c>
    </row>
    <row r="26" spans="1:6" x14ac:dyDescent="0.3">
      <c r="A26" s="1"/>
      <c r="B26" s="146" t="s">
        <v>61</v>
      </c>
      <c r="C26" s="146" t="s">
        <v>726</v>
      </c>
      <c r="D26" s="53">
        <v>7661.9082500000004</v>
      </c>
      <c r="E26" s="53">
        <v>7675.2331000000004</v>
      </c>
      <c r="F26" s="173">
        <v>1.7391033101969084E-3</v>
      </c>
    </row>
    <row r="27" spans="1:6" x14ac:dyDescent="0.3">
      <c r="A27" s="1"/>
      <c r="B27" s="146" t="s">
        <v>61</v>
      </c>
      <c r="C27" s="146" t="s">
        <v>727</v>
      </c>
      <c r="D27" s="53">
        <v>7696.8743999999997</v>
      </c>
      <c r="E27" s="53">
        <v>7802.3703999999998</v>
      </c>
      <c r="F27" s="173">
        <v>1.3706342927981261E-2</v>
      </c>
    </row>
    <row r="28" spans="1:6" x14ac:dyDescent="0.3">
      <c r="A28" s="1"/>
      <c r="B28" s="146" t="s">
        <v>61</v>
      </c>
      <c r="C28" s="146" t="s">
        <v>728</v>
      </c>
      <c r="D28" s="53">
        <v>7816.1694699999998</v>
      </c>
      <c r="E28" s="53">
        <v>7910.8021399999998</v>
      </c>
      <c r="F28" s="173">
        <v>1.2107295058432247E-2</v>
      </c>
    </row>
    <row r="29" spans="1:6" x14ac:dyDescent="0.3">
      <c r="A29" s="1"/>
      <c r="B29" s="146" t="s">
        <v>61</v>
      </c>
      <c r="C29" s="146" t="s">
        <v>729</v>
      </c>
      <c r="D29" s="53">
        <v>8055.7785100000001</v>
      </c>
      <c r="E29" s="53">
        <v>8037.2462800000003</v>
      </c>
      <c r="F29" s="173">
        <v>-2.300489018782618E-3</v>
      </c>
    </row>
    <row r="30" spans="1:6" x14ac:dyDescent="0.3">
      <c r="A30" s="1"/>
      <c r="B30" s="146" t="s">
        <v>61</v>
      </c>
      <c r="C30" s="146" t="s">
        <v>730</v>
      </c>
      <c r="D30" s="53">
        <v>8068.5611699999999</v>
      </c>
      <c r="E30" s="53">
        <v>8048.4637599999996</v>
      </c>
      <c r="F30" s="173">
        <v>-2.4908294770974639E-3</v>
      </c>
    </row>
    <row r="31" spans="1:6" x14ac:dyDescent="0.3">
      <c r="A31" s="1"/>
      <c r="B31" s="146" t="s">
        <v>61</v>
      </c>
      <c r="C31" s="146" t="s">
        <v>731</v>
      </c>
      <c r="D31" s="53">
        <v>7912.6083200000003</v>
      </c>
      <c r="E31" s="53">
        <v>8021.9059699999998</v>
      </c>
      <c r="F31" s="173">
        <v>1.3813100001896719E-2</v>
      </c>
    </row>
    <row r="32" spans="1:6" x14ac:dyDescent="0.3">
      <c r="A32" s="1"/>
      <c r="B32" s="146" t="s">
        <v>61</v>
      </c>
      <c r="C32" s="146" t="s">
        <v>732</v>
      </c>
      <c r="D32" s="53">
        <v>7916.2614400000002</v>
      </c>
      <c r="E32" s="53">
        <v>7945.5341500000004</v>
      </c>
      <c r="F32" s="173">
        <v>3.6977947509525409E-3</v>
      </c>
    </row>
    <row r="33" spans="1:6" x14ac:dyDescent="0.3">
      <c r="A33" s="1"/>
      <c r="B33" s="146" t="s">
        <v>61</v>
      </c>
      <c r="C33" s="146" t="s">
        <v>733</v>
      </c>
      <c r="D33" s="53">
        <v>7886.1309799999999</v>
      </c>
      <c r="E33" s="53">
        <v>7905.3341200000004</v>
      </c>
      <c r="F33" s="173">
        <v>2.43505212488875E-3</v>
      </c>
    </row>
    <row r="34" spans="1:6" x14ac:dyDescent="0.3">
      <c r="A34" s="1"/>
      <c r="B34" s="146" t="s">
        <v>61</v>
      </c>
      <c r="C34" s="146" t="s">
        <v>734</v>
      </c>
      <c r="D34" s="53">
        <v>7944.4625999999998</v>
      </c>
      <c r="E34" s="53">
        <v>7933.4100099999996</v>
      </c>
      <c r="F34" s="173">
        <v>-1.391231925492355E-3</v>
      </c>
    </row>
    <row r="35" spans="1:6" x14ac:dyDescent="0.3">
      <c r="A35" s="1"/>
      <c r="B35" s="146" t="s">
        <v>61</v>
      </c>
      <c r="C35" s="146" t="s">
        <v>735</v>
      </c>
      <c r="D35" s="53">
        <v>7944.8702999999996</v>
      </c>
      <c r="E35" s="53">
        <v>8016.2315600000002</v>
      </c>
      <c r="F35" s="173">
        <v>8.9820547479547916E-3</v>
      </c>
    </row>
    <row r="36" spans="1:6" x14ac:dyDescent="0.3">
      <c r="A36" s="1"/>
      <c r="B36" s="146" t="s">
        <v>61</v>
      </c>
      <c r="C36" s="146" t="s">
        <v>736</v>
      </c>
      <c r="D36" s="53">
        <v>8108.7463799999996</v>
      </c>
      <c r="E36" s="53">
        <v>8034.7880299999997</v>
      </c>
      <c r="F36" s="173">
        <v>-9.1208118412010319E-3</v>
      </c>
    </row>
    <row r="37" spans="1:6" x14ac:dyDescent="0.3">
      <c r="A37" s="1"/>
      <c r="B37" s="146" t="s">
        <v>61</v>
      </c>
      <c r="C37" s="146" t="s">
        <v>737</v>
      </c>
      <c r="D37" s="53">
        <v>8051.0722500000002</v>
      </c>
      <c r="E37" s="53">
        <v>8039.9917599999999</v>
      </c>
      <c r="F37" s="173">
        <v>-1.3762750669639066E-3</v>
      </c>
    </row>
    <row r="38" spans="1:6" x14ac:dyDescent="0.3">
      <c r="A38" s="1"/>
      <c r="B38" s="146" t="s">
        <v>61</v>
      </c>
      <c r="C38" s="146" t="s">
        <v>738</v>
      </c>
      <c r="D38" s="53">
        <v>8013.1954100000003</v>
      </c>
      <c r="E38" s="53">
        <v>8018.1299600000002</v>
      </c>
      <c r="F38" s="173">
        <v>6.1580302832025906E-4</v>
      </c>
    </row>
    <row r="39" spans="1:6" x14ac:dyDescent="0.3">
      <c r="A39" s="1"/>
      <c r="B39" s="146" t="s">
        <v>61</v>
      </c>
      <c r="C39" s="146" t="s">
        <v>739</v>
      </c>
      <c r="D39" s="53">
        <v>8028.7656100000004</v>
      </c>
      <c r="E39" s="53">
        <v>7982.8241200000002</v>
      </c>
      <c r="F39" s="173">
        <v>-5.722111247434959E-3</v>
      </c>
    </row>
    <row r="40" spans="1:6" x14ac:dyDescent="0.3">
      <c r="A40" s="1"/>
      <c r="B40" s="146" t="s">
        <v>61</v>
      </c>
      <c r="C40" s="146" t="s">
        <v>740</v>
      </c>
      <c r="D40" s="53">
        <v>7777.0358399999996</v>
      </c>
      <c r="E40" s="53">
        <v>7791.3770599999998</v>
      </c>
      <c r="F40" s="173">
        <v>1.844047050193355E-3</v>
      </c>
    </row>
    <row r="41" spans="1:6" x14ac:dyDescent="0.3">
      <c r="A41" s="1"/>
      <c r="B41" s="146" t="s">
        <v>61</v>
      </c>
      <c r="C41" s="146" t="s">
        <v>741</v>
      </c>
      <c r="D41" s="53">
        <v>7508.5188900000003</v>
      </c>
      <c r="E41" s="53">
        <v>7605.8251099999998</v>
      </c>
      <c r="F41" s="173">
        <v>1.2959442657804913E-2</v>
      </c>
    </row>
    <row r="42" spans="1:6" x14ac:dyDescent="0.3">
      <c r="A42" s="1"/>
      <c r="B42" s="146" t="s">
        <v>61</v>
      </c>
      <c r="C42" s="146" t="s">
        <v>742</v>
      </c>
      <c r="D42" s="53">
        <v>7492.7566399999996</v>
      </c>
      <c r="E42" s="53">
        <v>7455.9381999999996</v>
      </c>
      <c r="F42" s="173">
        <v>-4.9138710582758236E-3</v>
      </c>
    </row>
    <row r="43" spans="1:6" x14ac:dyDescent="0.3">
      <c r="A43" s="1"/>
      <c r="B43" s="146" t="s">
        <v>61</v>
      </c>
      <c r="C43" s="146" t="s">
        <v>743</v>
      </c>
      <c r="D43" s="53">
        <v>7651.4857899999997</v>
      </c>
      <c r="E43" s="53">
        <v>7433.8500299999996</v>
      </c>
      <c r="F43" s="173">
        <v>-2.8443594613275759E-2</v>
      </c>
    </row>
    <row r="44" spans="1:6" x14ac:dyDescent="0.3">
      <c r="A44" s="1"/>
      <c r="B44" s="146" t="s">
        <v>61</v>
      </c>
      <c r="C44" s="146" t="s">
        <v>744</v>
      </c>
      <c r="D44" s="53">
        <v>7793.3392000000003</v>
      </c>
      <c r="E44" s="53">
        <v>7655.6460200000001</v>
      </c>
      <c r="F44" s="173">
        <v>-1.7668059411554936E-2</v>
      </c>
    </row>
    <row r="45" spans="1:6" x14ac:dyDescent="0.3">
      <c r="A45" s="1"/>
      <c r="B45" s="146" t="s">
        <v>61</v>
      </c>
      <c r="C45" s="146" t="s">
        <v>745</v>
      </c>
      <c r="D45" s="53">
        <v>7803.0909600000005</v>
      </c>
      <c r="E45" s="53">
        <v>7708.9496099999997</v>
      </c>
      <c r="F45" s="173">
        <v>-1.2064622914507203E-2</v>
      </c>
    </row>
    <row r="46" spans="1:6" x14ac:dyDescent="0.3">
      <c r="A46" s="1"/>
      <c r="B46" s="146" t="s">
        <v>61</v>
      </c>
      <c r="C46" s="146" t="s">
        <v>746</v>
      </c>
      <c r="D46" s="53">
        <v>7760.2671300000002</v>
      </c>
      <c r="E46" s="53">
        <v>7696.5688200000004</v>
      </c>
      <c r="F46" s="173">
        <v>-8.2082625421168974E-3</v>
      </c>
    </row>
    <row r="47" spans="1:6" x14ac:dyDescent="0.3">
      <c r="A47" s="1"/>
      <c r="B47" s="146" t="s">
        <v>61</v>
      </c>
      <c r="C47" s="146" t="s">
        <v>747</v>
      </c>
      <c r="D47" s="53">
        <v>7704.46893</v>
      </c>
      <c r="E47" s="53">
        <v>7661.4802</v>
      </c>
      <c r="F47" s="173">
        <v>-5.5797135909794633E-3</v>
      </c>
    </row>
    <row r="48" spans="1:6" x14ac:dyDescent="0.3">
      <c r="A48" s="1"/>
      <c r="B48" s="146" t="s">
        <v>61</v>
      </c>
      <c r="C48" s="146" t="s">
        <v>748</v>
      </c>
      <c r="D48" s="53">
        <v>7702.1597700000002</v>
      </c>
      <c r="E48" s="53">
        <v>7645.9258099999997</v>
      </c>
      <c r="F48" s="173">
        <v>-7.3010638157665749E-3</v>
      </c>
    </row>
    <row r="49" spans="1:6" x14ac:dyDescent="0.3">
      <c r="A49" s="1"/>
      <c r="B49" s="146" t="s">
        <v>61</v>
      </c>
      <c r="C49" s="146" t="s">
        <v>749</v>
      </c>
      <c r="D49" s="53">
        <v>7608.1220499999999</v>
      </c>
      <c r="E49" s="53">
        <v>7572.8334100000002</v>
      </c>
      <c r="F49" s="173">
        <v>-4.6382852125775248E-3</v>
      </c>
    </row>
    <row r="50" spans="1:6" x14ac:dyDescent="0.3">
      <c r="A50" s="1"/>
      <c r="B50" s="146" t="s">
        <v>61</v>
      </c>
      <c r="C50" s="146" t="s">
        <v>750</v>
      </c>
      <c r="D50" s="53">
        <v>7504.4274299999997</v>
      </c>
      <c r="E50" s="53">
        <v>7535.0964299999996</v>
      </c>
      <c r="F50" s="173">
        <v>4.0867874712728087E-3</v>
      </c>
    </row>
    <row r="51" spans="1:6" x14ac:dyDescent="0.3">
      <c r="A51" s="1"/>
      <c r="B51" s="146" t="s">
        <v>61</v>
      </c>
      <c r="C51" s="146" t="s">
        <v>751</v>
      </c>
      <c r="D51" s="53">
        <v>7368.7924599999997</v>
      </c>
      <c r="E51" s="53">
        <v>7412.4801100000004</v>
      </c>
      <c r="F51" s="173">
        <v>5.9287393744836183E-3</v>
      </c>
    </row>
    <row r="52" spans="1:6" x14ac:dyDescent="0.3">
      <c r="A52" s="1"/>
      <c r="B52" s="146" t="s">
        <v>61</v>
      </c>
      <c r="C52" s="146" t="s">
        <v>752</v>
      </c>
      <c r="D52" s="53">
        <v>7235.6363700000002</v>
      </c>
      <c r="E52" s="53">
        <v>7238.0220900000004</v>
      </c>
      <c r="F52" s="173">
        <v>3.2971806182681342E-4</v>
      </c>
    </row>
    <row r="53" spans="1:6" x14ac:dyDescent="0.3">
      <c r="A53" s="1"/>
      <c r="B53" s="146" t="s">
        <v>61</v>
      </c>
      <c r="C53" s="146" t="s">
        <v>753</v>
      </c>
      <c r="D53" s="53">
        <v>7038.3681999999999</v>
      </c>
      <c r="E53" s="53">
        <v>7067.9095200000002</v>
      </c>
      <c r="F53" s="173">
        <v>4.1971830913875748E-3</v>
      </c>
    </row>
    <row r="54" spans="1:6" x14ac:dyDescent="0.3">
      <c r="A54" s="1"/>
      <c r="B54" s="146" t="s">
        <v>754</v>
      </c>
      <c r="C54" s="146" t="s">
        <v>62</v>
      </c>
      <c r="D54" s="53">
        <v>6958.5552600000001</v>
      </c>
      <c r="E54" s="53">
        <v>6869.9020899999996</v>
      </c>
      <c r="F54" s="173">
        <v>-1.2740168998816E-2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195" t="s">
        <v>2764</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row>
    <row r="6" spans="1:643" ht="19.95" customHeight="1" x14ac:dyDescent="0.3">
      <c r="A6" s="1"/>
      <c r="B6" s="194" t="s">
        <v>57</v>
      </c>
      <c r="C6" s="194" t="s">
        <v>484</v>
      </c>
      <c r="D6" s="222" t="s">
        <v>494</v>
      </c>
      <c r="E6" s="222"/>
      <c r="F6" s="222"/>
      <c r="G6" s="222"/>
      <c r="H6" s="222" t="s">
        <v>494</v>
      </c>
      <c r="I6" s="222"/>
      <c r="J6" s="222"/>
      <c r="K6" s="222"/>
      <c r="L6" s="222" t="s">
        <v>261</v>
      </c>
      <c r="M6" s="222"/>
      <c r="N6" s="222"/>
      <c r="O6" s="222"/>
      <c r="P6" s="222" t="s">
        <v>261</v>
      </c>
      <c r="Q6" s="222"/>
      <c r="R6" s="222"/>
      <c r="S6" s="222"/>
      <c r="T6" s="222" t="s">
        <v>261</v>
      </c>
      <c r="U6" s="222"/>
      <c r="V6" s="222"/>
      <c r="W6" s="222"/>
      <c r="X6" s="222" t="s">
        <v>261</v>
      </c>
      <c r="Y6" s="222"/>
      <c r="Z6" s="222"/>
      <c r="AA6" s="222"/>
      <c r="AB6" s="222" t="s">
        <v>111</v>
      </c>
      <c r="AC6" s="222"/>
      <c r="AD6" s="222"/>
      <c r="AE6" s="222"/>
      <c r="AF6" s="222" t="s">
        <v>111</v>
      </c>
      <c r="AG6" s="222"/>
      <c r="AH6" s="222"/>
      <c r="AI6" s="222"/>
      <c r="AJ6" s="222" t="s">
        <v>149</v>
      </c>
      <c r="AK6" s="222"/>
      <c r="AL6" s="222"/>
      <c r="AM6" s="222"/>
      <c r="AN6" s="222" t="s">
        <v>149</v>
      </c>
      <c r="AO6" s="222"/>
      <c r="AP6" s="222"/>
      <c r="AQ6" s="222"/>
      <c r="AR6" s="222" t="s">
        <v>99</v>
      </c>
      <c r="AS6" s="222"/>
      <c r="AT6" s="222"/>
      <c r="AU6" s="222"/>
      <c r="AV6" s="222" t="s">
        <v>99</v>
      </c>
      <c r="AW6" s="222"/>
      <c r="AX6" s="222"/>
      <c r="AY6" s="222"/>
      <c r="AZ6" s="222" t="s">
        <v>99</v>
      </c>
      <c r="BA6" s="222"/>
      <c r="BB6" s="222"/>
      <c r="BC6" s="222"/>
      <c r="BD6" s="222" t="s">
        <v>99</v>
      </c>
      <c r="BE6" s="222"/>
      <c r="BF6" s="222"/>
      <c r="BG6" s="222"/>
      <c r="BH6" s="222" t="s">
        <v>99</v>
      </c>
      <c r="BI6" s="222"/>
      <c r="BJ6" s="222"/>
      <c r="BK6" s="222"/>
      <c r="BL6" s="222" t="s">
        <v>99</v>
      </c>
      <c r="BM6" s="222"/>
      <c r="BN6" s="222"/>
      <c r="BO6" s="222"/>
      <c r="BP6" s="222" t="s">
        <v>99</v>
      </c>
      <c r="BQ6" s="222"/>
      <c r="BR6" s="222"/>
      <c r="BS6" s="222"/>
      <c r="BT6" s="222" t="s">
        <v>99</v>
      </c>
      <c r="BU6" s="222"/>
      <c r="BV6" s="222"/>
      <c r="BW6" s="222"/>
      <c r="BX6" s="222" t="s">
        <v>429</v>
      </c>
      <c r="BY6" s="222"/>
      <c r="BZ6" s="222"/>
      <c r="CA6" s="222"/>
      <c r="CB6" s="222" t="s">
        <v>429</v>
      </c>
      <c r="CC6" s="222"/>
      <c r="CD6" s="222"/>
      <c r="CE6" s="222"/>
      <c r="CF6" s="222" t="s">
        <v>429</v>
      </c>
      <c r="CG6" s="222"/>
      <c r="CH6" s="222"/>
      <c r="CI6" s="222"/>
      <c r="CJ6" s="222" t="s">
        <v>429</v>
      </c>
      <c r="CK6" s="222"/>
      <c r="CL6" s="222"/>
      <c r="CM6" s="222"/>
      <c r="CN6" s="222" t="s">
        <v>249</v>
      </c>
      <c r="CO6" s="222"/>
      <c r="CP6" s="222"/>
      <c r="CQ6" s="222"/>
      <c r="CR6" s="222" t="s">
        <v>252</v>
      </c>
      <c r="CS6" s="222"/>
      <c r="CT6" s="222"/>
      <c r="CU6" s="222"/>
      <c r="CV6" s="222" t="s">
        <v>252</v>
      </c>
      <c r="CW6" s="222"/>
      <c r="CX6" s="222"/>
      <c r="CY6" s="222"/>
      <c r="CZ6" s="222" t="s">
        <v>252</v>
      </c>
      <c r="DA6" s="222"/>
      <c r="DB6" s="222"/>
      <c r="DC6" s="222"/>
      <c r="DD6" s="222" t="s">
        <v>69</v>
      </c>
      <c r="DE6" s="222"/>
      <c r="DF6" s="222"/>
      <c r="DG6" s="222"/>
      <c r="DH6" s="222" t="s">
        <v>69</v>
      </c>
      <c r="DI6" s="222"/>
      <c r="DJ6" s="222"/>
      <c r="DK6" s="222"/>
      <c r="DL6" s="222" t="s">
        <v>69</v>
      </c>
      <c r="DM6" s="222"/>
      <c r="DN6" s="222"/>
      <c r="DO6" s="222"/>
      <c r="DP6" s="222" t="s">
        <v>69</v>
      </c>
      <c r="DQ6" s="222"/>
      <c r="DR6" s="222"/>
      <c r="DS6" s="222"/>
      <c r="DT6" s="222" t="s">
        <v>69</v>
      </c>
      <c r="DU6" s="222"/>
      <c r="DV6" s="222"/>
      <c r="DW6" s="222"/>
      <c r="DX6" s="222" t="s">
        <v>69</v>
      </c>
      <c r="DY6" s="222"/>
      <c r="DZ6" s="222"/>
      <c r="EA6" s="222"/>
      <c r="EB6" s="222" t="s">
        <v>69</v>
      </c>
      <c r="EC6" s="222"/>
      <c r="ED6" s="222"/>
      <c r="EE6" s="222"/>
      <c r="EF6" s="222" t="s">
        <v>495</v>
      </c>
      <c r="EG6" s="222"/>
      <c r="EH6" s="222"/>
      <c r="EI6" s="222"/>
      <c r="EJ6" s="222" t="s">
        <v>64</v>
      </c>
      <c r="EK6" s="222"/>
      <c r="EL6" s="222"/>
      <c r="EM6" s="222"/>
      <c r="EN6" s="222" t="s">
        <v>317</v>
      </c>
      <c r="EO6" s="222"/>
      <c r="EP6" s="222"/>
      <c r="EQ6" s="222"/>
      <c r="ER6" s="222" t="s">
        <v>496</v>
      </c>
      <c r="ES6" s="222"/>
      <c r="ET6" s="222"/>
      <c r="EU6" s="222"/>
      <c r="EV6" s="222" t="s">
        <v>496</v>
      </c>
      <c r="EW6" s="222"/>
      <c r="EX6" s="222"/>
      <c r="EY6" s="222"/>
      <c r="EZ6" s="222" t="s">
        <v>497</v>
      </c>
      <c r="FA6" s="222"/>
      <c r="FB6" s="222"/>
      <c r="FC6" s="222"/>
      <c r="FD6" s="222" t="s">
        <v>497</v>
      </c>
      <c r="FE6" s="222"/>
      <c r="FF6" s="222"/>
      <c r="FG6" s="222"/>
      <c r="FH6" s="222" t="s">
        <v>498</v>
      </c>
      <c r="FI6" s="222"/>
      <c r="FJ6" s="222"/>
      <c r="FK6" s="222"/>
      <c r="FL6" s="222" t="s">
        <v>499</v>
      </c>
      <c r="FM6" s="222"/>
      <c r="FN6" s="222"/>
      <c r="FO6" s="222"/>
      <c r="FP6" s="222" t="s">
        <v>499</v>
      </c>
      <c r="FQ6" s="222"/>
      <c r="FR6" s="222"/>
      <c r="FS6" s="222"/>
      <c r="FT6" s="222" t="s">
        <v>500</v>
      </c>
      <c r="FU6" s="222"/>
      <c r="FV6" s="222"/>
      <c r="FW6" s="222"/>
      <c r="FX6" s="222" t="s">
        <v>501</v>
      </c>
      <c r="FY6" s="222"/>
      <c r="FZ6" s="222"/>
      <c r="GA6" s="222"/>
      <c r="GB6" s="222" t="s">
        <v>502</v>
      </c>
      <c r="GC6" s="222"/>
      <c r="GD6" s="222"/>
      <c r="GE6" s="222"/>
      <c r="GF6" s="222" t="s">
        <v>96</v>
      </c>
      <c r="GG6" s="222"/>
      <c r="GH6" s="222"/>
      <c r="GI6" s="222"/>
      <c r="GJ6" s="222" t="s">
        <v>96</v>
      </c>
      <c r="GK6" s="222"/>
      <c r="GL6" s="222"/>
      <c r="GM6" s="222"/>
      <c r="GN6" s="222" t="s">
        <v>96</v>
      </c>
      <c r="GO6" s="222"/>
      <c r="GP6" s="222"/>
      <c r="GQ6" s="222"/>
      <c r="GR6" s="222" t="s">
        <v>45</v>
      </c>
      <c r="GS6" s="222"/>
      <c r="GT6" s="222"/>
      <c r="GU6" s="222"/>
      <c r="GV6" s="222" t="s">
        <v>45</v>
      </c>
      <c r="GW6" s="222"/>
      <c r="GX6" s="222"/>
      <c r="GY6" s="222"/>
      <c r="GZ6" s="222" t="s">
        <v>45</v>
      </c>
      <c r="HA6" s="222"/>
      <c r="HB6" s="222"/>
      <c r="HC6" s="222"/>
      <c r="HD6" s="222" t="s">
        <v>45</v>
      </c>
      <c r="HE6" s="222"/>
      <c r="HF6" s="222"/>
      <c r="HG6" s="222"/>
      <c r="HH6" s="222" t="s">
        <v>45</v>
      </c>
      <c r="HI6" s="222"/>
      <c r="HJ6" s="222"/>
      <c r="HK6" s="222"/>
      <c r="HL6" s="222" t="s">
        <v>45</v>
      </c>
      <c r="HM6" s="222"/>
      <c r="HN6" s="222"/>
      <c r="HO6" s="222"/>
      <c r="HP6" s="222" t="s">
        <v>45</v>
      </c>
      <c r="HQ6" s="222"/>
      <c r="HR6" s="222"/>
      <c r="HS6" s="222"/>
      <c r="HT6" s="222" t="s">
        <v>45</v>
      </c>
      <c r="HU6" s="222"/>
      <c r="HV6" s="222"/>
      <c r="HW6" s="222"/>
      <c r="HX6" s="222" t="s">
        <v>503</v>
      </c>
      <c r="HY6" s="222"/>
      <c r="HZ6" s="222"/>
      <c r="IA6" s="222"/>
      <c r="IB6" s="222" t="s">
        <v>78</v>
      </c>
      <c r="IC6" s="222"/>
      <c r="ID6" s="222"/>
      <c r="IE6" s="222"/>
      <c r="IF6" s="222" t="s">
        <v>78</v>
      </c>
      <c r="IG6" s="222"/>
      <c r="IH6" s="222"/>
      <c r="II6" s="222"/>
      <c r="IJ6" s="222" t="s">
        <v>78</v>
      </c>
      <c r="IK6" s="222"/>
      <c r="IL6" s="222"/>
      <c r="IM6" s="222"/>
      <c r="IN6" s="222" t="s">
        <v>82</v>
      </c>
      <c r="IO6" s="222"/>
      <c r="IP6" s="222"/>
      <c r="IQ6" s="222"/>
      <c r="IR6" s="222" t="s">
        <v>82</v>
      </c>
      <c r="IS6" s="222"/>
      <c r="IT6" s="222"/>
      <c r="IU6" s="222"/>
      <c r="IV6" s="222" t="s">
        <v>82</v>
      </c>
      <c r="IW6" s="222"/>
      <c r="IX6" s="222"/>
      <c r="IY6" s="222"/>
      <c r="IZ6" s="222" t="s">
        <v>82</v>
      </c>
      <c r="JA6" s="222"/>
      <c r="JB6" s="222"/>
      <c r="JC6" s="222"/>
      <c r="JD6" s="222" t="s">
        <v>82</v>
      </c>
      <c r="JE6" s="222"/>
      <c r="JF6" s="222"/>
      <c r="JG6" s="222"/>
      <c r="JH6" s="222" t="s">
        <v>82</v>
      </c>
      <c r="JI6" s="222"/>
      <c r="JJ6" s="222"/>
      <c r="JK6" s="222"/>
      <c r="JL6" s="222" t="s">
        <v>82</v>
      </c>
      <c r="JM6" s="222"/>
      <c r="JN6" s="222"/>
      <c r="JO6" s="222"/>
      <c r="JP6" s="222" t="s">
        <v>82</v>
      </c>
      <c r="JQ6" s="222"/>
      <c r="JR6" s="222"/>
      <c r="JS6" s="222"/>
      <c r="JT6" s="222" t="s">
        <v>82</v>
      </c>
      <c r="JU6" s="222"/>
      <c r="JV6" s="222"/>
      <c r="JW6" s="222"/>
      <c r="JX6" s="222" t="s">
        <v>82</v>
      </c>
      <c r="JY6" s="222"/>
      <c r="JZ6" s="222"/>
      <c r="KA6" s="222"/>
      <c r="KB6" s="222" t="s">
        <v>82</v>
      </c>
      <c r="KC6" s="222"/>
      <c r="KD6" s="222"/>
      <c r="KE6" s="222"/>
      <c r="KF6" s="222" t="s">
        <v>82</v>
      </c>
      <c r="KG6" s="222"/>
      <c r="KH6" s="222"/>
      <c r="KI6" s="222"/>
      <c r="KJ6" s="222" t="s">
        <v>82</v>
      </c>
      <c r="KK6" s="222"/>
      <c r="KL6" s="222"/>
      <c r="KM6" s="222"/>
      <c r="KN6" s="222" t="s">
        <v>82</v>
      </c>
      <c r="KO6" s="222"/>
      <c r="KP6" s="222"/>
      <c r="KQ6" s="222"/>
      <c r="KR6" s="222" t="s">
        <v>504</v>
      </c>
      <c r="KS6" s="222"/>
      <c r="KT6" s="222"/>
      <c r="KU6" s="222"/>
      <c r="KV6" s="222" t="s">
        <v>504</v>
      </c>
      <c r="KW6" s="222"/>
      <c r="KX6" s="222"/>
      <c r="KY6" s="222"/>
      <c r="KZ6" s="222" t="s">
        <v>505</v>
      </c>
      <c r="LA6" s="222"/>
      <c r="LB6" s="222"/>
      <c r="LC6" s="222"/>
      <c r="LD6" s="222" t="s">
        <v>118</v>
      </c>
      <c r="LE6" s="222"/>
      <c r="LF6" s="222"/>
      <c r="LG6" s="222"/>
      <c r="LH6" s="222" t="s">
        <v>118</v>
      </c>
      <c r="LI6" s="222"/>
      <c r="LJ6" s="222"/>
      <c r="LK6" s="222"/>
      <c r="LL6" s="222" t="s">
        <v>118</v>
      </c>
      <c r="LM6" s="222"/>
      <c r="LN6" s="222"/>
      <c r="LO6" s="222"/>
      <c r="LP6" s="222" t="s">
        <v>118</v>
      </c>
      <c r="LQ6" s="222"/>
      <c r="LR6" s="222"/>
      <c r="LS6" s="222"/>
      <c r="LT6" s="222" t="s">
        <v>118</v>
      </c>
      <c r="LU6" s="222"/>
      <c r="LV6" s="222"/>
      <c r="LW6" s="222"/>
      <c r="LX6" s="222" t="s">
        <v>118</v>
      </c>
      <c r="LY6" s="222"/>
      <c r="LZ6" s="222"/>
      <c r="MA6" s="222"/>
      <c r="MB6" s="222" t="s">
        <v>118</v>
      </c>
      <c r="MC6" s="222"/>
      <c r="MD6" s="222"/>
      <c r="ME6" s="222"/>
      <c r="MF6" s="222" t="s">
        <v>118</v>
      </c>
      <c r="MG6" s="222"/>
      <c r="MH6" s="222"/>
      <c r="MI6" s="222"/>
      <c r="MJ6" s="222" t="s">
        <v>118</v>
      </c>
      <c r="MK6" s="222"/>
      <c r="ML6" s="222"/>
      <c r="MM6" s="222"/>
      <c r="MN6" s="222" t="s">
        <v>118</v>
      </c>
      <c r="MO6" s="222"/>
      <c r="MP6" s="222"/>
      <c r="MQ6" s="222"/>
      <c r="MR6" s="222" t="s">
        <v>118</v>
      </c>
      <c r="MS6" s="222"/>
      <c r="MT6" s="222"/>
      <c r="MU6" s="222"/>
      <c r="MV6" s="222" t="s">
        <v>118</v>
      </c>
      <c r="MW6" s="222"/>
      <c r="MX6" s="222"/>
      <c r="MY6" s="222"/>
      <c r="MZ6" s="222" t="s">
        <v>139</v>
      </c>
      <c r="NA6" s="222"/>
      <c r="NB6" s="222"/>
      <c r="NC6" s="222"/>
      <c r="ND6" s="222" t="s">
        <v>139</v>
      </c>
      <c r="NE6" s="222"/>
      <c r="NF6" s="222"/>
      <c r="NG6" s="222"/>
      <c r="NH6" s="222" t="s">
        <v>139</v>
      </c>
      <c r="NI6" s="222"/>
      <c r="NJ6" s="222"/>
      <c r="NK6" s="222"/>
      <c r="NL6" s="222" t="s">
        <v>139</v>
      </c>
      <c r="NM6" s="222"/>
      <c r="NN6" s="222"/>
      <c r="NO6" s="222"/>
      <c r="NP6" s="222" t="s">
        <v>145</v>
      </c>
      <c r="NQ6" s="222"/>
      <c r="NR6" s="222"/>
      <c r="NS6" s="222"/>
      <c r="NT6" s="222" t="s">
        <v>145</v>
      </c>
      <c r="NU6" s="222"/>
      <c r="NV6" s="222"/>
      <c r="NW6" s="222"/>
      <c r="NX6" s="222" t="s">
        <v>506</v>
      </c>
      <c r="NY6" s="222"/>
      <c r="NZ6" s="222"/>
      <c r="OA6" s="222"/>
      <c r="OB6" s="222" t="s">
        <v>507</v>
      </c>
      <c r="OC6" s="222"/>
      <c r="OD6" s="222"/>
      <c r="OE6" s="222"/>
      <c r="OF6" s="222" t="s">
        <v>508</v>
      </c>
      <c r="OG6" s="222"/>
      <c r="OH6" s="222"/>
      <c r="OI6" s="222"/>
      <c r="OJ6" s="222" t="s">
        <v>509</v>
      </c>
      <c r="OK6" s="222"/>
      <c r="OL6" s="222"/>
      <c r="OM6" s="222"/>
      <c r="ON6" s="222" t="s">
        <v>510</v>
      </c>
      <c r="OO6" s="222"/>
      <c r="OP6" s="222"/>
      <c r="OQ6" s="222"/>
      <c r="OR6" s="222" t="s">
        <v>511</v>
      </c>
      <c r="OS6" s="222"/>
      <c r="OT6" s="222"/>
      <c r="OU6" s="222"/>
      <c r="OV6" s="222" t="s">
        <v>111</v>
      </c>
      <c r="OW6" s="222"/>
      <c r="OX6" s="222"/>
      <c r="OY6" s="222"/>
      <c r="OZ6" s="222" t="s">
        <v>111</v>
      </c>
      <c r="PA6" s="222"/>
      <c r="PB6" s="222"/>
      <c r="PC6" s="222"/>
      <c r="PD6" s="222" t="s">
        <v>512</v>
      </c>
      <c r="PE6" s="222"/>
      <c r="PF6" s="222"/>
      <c r="PG6" s="222"/>
      <c r="PH6" s="222" t="s">
        <v>513</v>
      </c>
      <c r="PI6" s="222"/>
      <c r="PJ6" s="222"/>
      <c r="PK6" s="222"/>
      <c r="PL6" s="222" t="s">
        <v>514</v>
      </c>
      <c r="PM6" s="222"/>
      <c r="PN6" s="222"/>
      <c r="PO6" s="222"/>
      <c r="PP6" s="222" t="s">
        <v>515</v>
      </c>
      <c r="PQ6" s="222"/>
      <c r="PR6" s="222"/>
      <c r="PS6" s="222"/>
      <c r="PT6" s="222" t="s">
        <v>516</v>
      </c>
      <c r="PU6" s="222"/>
      <c r="PV6" s="222"/>
      <c r="PW6" s="222"/>
      <c r="PX6" s="222" t="s">
        <v>517</v>
      </c>
      <c r="PY6" s="222"/>
      <c r="PZ6" s="222"/>
      <c r="QA6" s="222"/>
      <c r="QB6" s="222" t="s">
        <v>518</v>
      </c>
      <c r="QC6" s="222"/>
      <c r="QD6" s="222"/>
      <c r="QE6" s="222"/>
      <c r="QF6" s="222" t="s">
        <v>519</v>
      </c>
      <c r="QG6" s="222"/>
      <c r="QH6" s="222"/>
      <c r="QI6" s="222"/>
      <c r="QJ6" s="222" t="s">
        <v>520</v>
      </c>
      <c r="QK6" s="222"/>
      <c r="QL6" s="222"/>
      <c r="QM6" s="222"/>
      <c r="QN6" s="222" t="s">
        <v>521</v>
      </c>
      <c r="QO6" s="222"/>
      <c r="QP6" s="222"/>
      <c r="QQ6" s="222"/>
      <c r="QR6" s="222" t="s">
        <v>522</v>
      </c>
      <c r="QS6" s="222"/>
      <c r="QT6" s="222"/>
      <c r="QU6" s="222"/>
      <c r="QV6" s="222" t="s">
        <v>523</v>
      </c>
      <c r="QW6" s="222"/>
      <c r="QX6" s="222"/>
      <c r="QY6" s="222"/>
      <c r="QZ6" s="222" t="s">
        <v>523</v>
      </c>
      <c r="RA6" s="222"/>
      <c r="RB6" s="222"/>
      <c r="RC6" s="222"/>
      <c r="RD6" s="222" t="s">
        <v>523</v>
      </c>
      <c r="RE6" s="222"/>
      <c r="RF6" s="222"/>
      <c r="RG6" s="222"/>
      <c r="RH6" s="222" t="s">
        <v>523</v>
      </c>
      <c r="RI6" s="222"/>
      <c r="RJ6" s="222"/>
      <c r="RK6" s="222"/>
      <c r="RL6" s="222" t="s">
        <v>524</v>
      </c>
      <c r="RM6" s="222"/>
      <c r="RN6" s="222"/>
      <c r="RO6" s="222"/>
      <c r="RP6" s="222" t="s">
        <v>525</v>
      </c>
      <c r="RQ6" s="222"/>
      <c r="RR6" s="222"/>
      <c r="RS6" s="222"/>
      <c r="RT6" s="222" t="s">
        <v>526</v>
      </c>
      <c r="RU6" s="222"/>
      <c r="RV6" s="222"/>
      <c r="RW6" s="222"/>
      <c r="RX6" s="222" t="s">
        <v>527</v>
      </c>
      <c r="RY6" s="222"/>
      <c r="RZ6" s="222"/>
      <c r="SA6" s="222"/>
      <c r="SB6" s="222" t="s">
        <v>528</v>
      </c>
      <c r="SC6" s="222"/>
      <c r="SD6" s="222"/>
      <c r="SE6" s="222"/>
      <c r="SF6" s="222" t="s">
        <v>529</v>
      </c>
      <c r="SG6" s="222"/>
      <c r="SH6" s="222"/>
      <c r="SI6" s="222"/>
      <c r="SJ6" s="222" t="s">
        <v>529</v>
      </c>
      <c r="SK6" s="222"/>
      <c r="SL6" s="222"/>
      <c r="SM6" s="222"/>
      <c r="SN6" s="222" t="s">
        <v>529</v>
      </c>
      <c r="SO6" s="222"/>
      <c r="SP6" s="222"/>
      <c r="SQ6" s="222"/>
      <c r="SR6" s="222" t="s">
        <v>529</v>
      </c>
      <c r="SS6" s="222"/>
      <c r="ST6" s="222"/>
      <c r="SU6" s="222"/>
      <c r="SV6" s="222" t="s">
        <v>530</v>
      </c>
      <c r="SW6" s="222"/>
      <c r="SX6" s="222"/>
      <c r="SY6" s="222"/>
      <c r="SZ6" s="222" t="s">
        <v>531</v>
      </c>
      <c r="TA6" s="222"/>
      <c r="TB6" s="222"/>
      <c r="TC6" s="222"/>
      <c r="TD6" s="222" t="s">
        <v>531</v>
      </c>
      <c r="TE6" s="222"/>
      <c r="TF6" s="222"/>
      <c r="TG6" s="222"/>
      <c r="TH6" s="222" t="s">
        <v>82</v>
      </c>
      <c r="TI6" s="222"/>
      <c r="TJ6" s="222"/>
      <c r="TK6" s="222"/>
      <c r="TL6" s="222" t="s">
        <v>82</v>
      </c>
      <c r="TM6" s="222"/>
      <c r="TN6" s="222"/>
      <c r="TO6" s="222"/>
      <c r="TP6" s="222" t="s">
        <v>82</v>
      </c>
      <c r="TQ6" s="222"/>
      <c r="TR6" s="222"/>
      <c r="TS6" s="222"/>
      <c r="TT6" s="222" t="s">
        <v>82</v>
      </c>
      <c r="TU6" s="222"/>
      <c r="TV6" s="222"/>
      <c r="TW6" s="222"/>
      <c r="TX6" s="222" t="s">
        <v>82</v>
      </c>
      <c r="TY6" s="222"/>
      <c r="TZ6" s="222"/>
      <c r="UA6" s="222"/>
      <c r="UB6" s="222" t="s">
        <v>532</v>
      </c>
      <c r="UC6" s="222"/>
      <c r="UD6" s="222"/>
      <c r="UE6" s="222"/>
      <c r="UF6" s="222" t="s">
        <v>532</v>
      </c>
      <c r="UG6" s="222"/>
      <c r="UH6" s="222"/>
      <c r="UI6" s="222"/>
      <c r="UJ6" s="222" t="s">
        <v>533</v>
      </c>
      <c r="UK6" s="222"/>
      <c r="UL6" s="222"/>
      <c r="UM6" s="222"/>
      <c r="UN6" s="222" t="s">
        <v>533</v>
      </c>
      <c r="UO6" s="222"/>
      <c r="UP6" s="222"/>
      <c r="UQ6" s="222"/>
      <c r="UR6" s="222" t="s">
        <v>533</v>
      </c>
      <c r="US6" s="222"/>
      <c r="UT6" s="222"/>
      <c r="UU6" s="222"/>
      <c r="UV6" s="222" t="s">
        <v>533</v>
      </c>
      <c r="UW6" s="222"/>
      <c r="UX6" s="222"/>
      <c r="UY6" s="222"/>
      <c r="UZ6" s="222" t="s">
        <v>534</v>
      </c>
      <c r="VA6" s="222"/>
      <c r="VB6" s="222"/>
      <c r="VC6" s="222"/>
      <c r="VD6" s="222" t="s">
        <v>535</v>
      </c>
      <c r="VE6" s="222"/>
      <c r="VF6" s="222"/>
      <c r="VG6" s="222"/>
      <c r="VH6" s="222" t="s">
        <v>118</v>
      </c>
      <c r="VI6" s="222"/>
      <c r="VJ6" s="222"/>
      <c r="VK6" s="222"/>
      <c r="VL6" s="222" t="s">
        <v>118</v>
      </c>
      <c r="VM6" s="222"/>
      <c r="VN6" s="222"/>
      <c r="VO6" s="222"/>
      <c r="VP6" s="222" t="s">
        <v>118</v>
      </c>
      <c r="VQ6" s="222"/>
      <c r="VR6" s="222"/>
      <c r="VS6" s="222"/>
      <c r="VT6" s="222" t="s">
        <v>118</v>
      </c>
      <c r="VU6" s="222"/>
      <c r="VV6" s="222"/>
      <c r="VW6" s="222"/>
      <c r="VX6" s="222" t="s">
        <v>118</v>
      </c>
      <c r="VY6" s="222"/>
      <c r="VZ6" s="222"/>
      <c r="WA6" s="222"/>
      <c r="WB6" s="222" t="s">
        <v>536</v>
      </c>
      <c r="WC6" s="222"/>
      <c r="WD6" s="222"/>
      <c r="WE6" s="222"/>
      <c r="WF6" s="222" t="s">
        <v>537</v>
      </c>
      <c r="WG6" s="222"/>
      <c r="WH6" s="222"/>
      <c r="WI6" s="222"/>
      <c r="WJ6" s="222" t="s">
        <v>537</v>
      </c>
      <c r="WK6" s="222"/>
      <c r="WL6" s="222"/>
      <c r="WM6" s="222"/>
      <c r="WN6" s="222" t="s">
        <v>220</v>
      </c>
      <c r="WO6" s="222"/>
      <c r="WP6" s="222"/>
      <c r="WQ6" s="222"/>
      <c r="WR6" s="222" t="s">
        <v>538</v>
      </c>
      <c r="WS6" s="222"/>
      <c r="WT6" s="222"/>
      <c r="WU6" s="222"/>
      <c r="WV6" s="222" t="s">
        <v>538</v>
      </c>
      <c r="WW6" s="222"/>
      <c r="WX6" s="222"/>
      <c r="WY6" s="222"/>
      <c r="WZ6" s="222" t="s">
        <v>539</v>
      </c>
      <c r="XA6" s="222"/>
      <c r="XB6" s="222"/>
      <c r="XC6" s="222"/>
      <c r="XD6" s="222" t="s">
        <v>539</v>
      </c>
      <c r="XE6" s="222"/>
      <c r="XF6" s="222"/>
      <c r="XG6" s="222"/>
      <c r="XH6" s="222" t="s">
        <v>170</v>
      </c>
      <c r="XI6" s="222"/>
      <c r="XJ6" s="222"/>
      <c r="XK6" s="222"/>
      <c r="XL6" s="222" t="s">
        <v>540</v>
      </c>
      <c r="XM6" s="222"/>
      <c r="XN6" s="222"/>
      <c r="XO6" s="222"/>
      <c r="XP6" s="222" t="s">
        <v>541</v>
      </c>
      <c r="XQ6" s="222"/>
      <c r="XR6" s="222"/>
      <c r="XS6" s="222"/>
    </row>
    <row r="7" spans="1:643" ht="40.049999999999997" customHeight="1" x14ac:dyDescent="0.3">
      <c r="A7" s="1"/>
      <c r="B7" s="194"/>
      <c r="C7" s="194"/>
      <c r="D7" s="230" t="s">
        <v>548</v>
      </c>
      <c r="E7" s="194"/>
      <c r="F7" s="194"/>
      <c r="G7" s="194"/>
      <c r="H7" s="230" t="s">
        <v>549</v>
      </c>
      <c r="I7" s="194"/>
      <c r="J7" s="194"/>
      <c r="K7" s="194"/>
      <c r="L7" s="230" t="s">
        <v>262</v>
      </c>
      <c r="M7" s="194"/>
      <c r="N7" s="194"/>
      <c r="O7" s="194"/>
      <c r="P7" s="230" t="s">
        <v>271</v>
      </c>
      <c r="Q7" s="194"/>
      <c r="R7" s="194"/>
      <c r="S7" s="194"/>
      <c r="T7" s="230" t="s">
        <v>550</v>
      </c>
      <c r="U7" s="194"/>
      <c r="V7" s="194"/>
      <c r="W7" s="194"/>
      <c r="X7" s="230" t="s">
        <v>551</v>
      </c>
      <c r="Y7" s="194"/>
      <c r="Z7" s="194"/>
      <c r="AA7" s="194"/>
      <c r="AB7" s="230" t="s">
        <v>552</v>
      </c>
      <c r="AC7" s="194"/>
      <c r="AD7" s="194"/>
      <c r="AE7" s="194"/>
      <c r="AF7" s="230" t="s">
        <v>553</v>
      </c>
      <c r="AG7" s="194"/>
      <c r="AH7" s="194"/>
      <c r="AI7" s="194"/>
      <c r="AJ7" s="230" t="s">
        <v>554</v>
      </c>
      <c r="AK7" s="194"/>
      <c r="AL7" s="194"/>
      <c r="AM7" s="194"/>
      <c r="AN7" s="230" t="s">
        <v>555</v>
      </c>
      <c r="AO7" s="194"/>
      <c r="AP7" s="194"/>
      <c r="AQ7" s="194"/>
      <c r="AR7" s="230" t="s">
        <v>556</v>
      </c>
      <c r="AS7" s="194"/>
      <c r="AT7" s="194"/>
      <c r="AU7" s="194"/>
      <c r="AV7" s="230" t="s">
        <v>557</v>
      </c>
      <c r="AW7" s="194"/>
      <c r="AX7" s="194"/>
      <c r="AY7" s="194"/>
      <c r="AZ7" s="230" t="s">
        <v>558</v>
      </c>
      <c r="BA7" s="194"/>
      <c r="BB7" s="194"/>
      <c r="BC7" s="194"/>
      <c r="BD7" s="230" t="s">
        <v>559</v>
      </c>
      <c r="BE7" s="194"/>
      <c r="BF7" s="194"/>
      <c r="BG7" s="194"/>
      <c r="BH7" s="230" t="s">
        <v>560</v>
      </c>
      <c r="BI7" s="194"/>
      <c r="BJ7" s="194"/>
      <c r="BK7" s="194"/>
      <c r="BL7" s="230" t="s">
        <v>561</v>
      </c>
      <c r="BM7" s="194"/>
      <c r="BN7" s="194"/>
      <c r="BO7" s="194"/>
      <c r="BP7" s="230" t="s">
        <v>292</v>
      </c>
      <c r="BQ7" s="194"/>
      <c r="BR7" s="194"/>
      <c r="BS7" s="194"/>
      <c r="BT7" s="230" t="s">
        <v>562</v>
      </c>
      <c r="BU7" s="194"/>
      <c r="BV7" s="194"/>
      <c r="BW7" s="194"/>
      <c r="BX7" s="230" t="s">
        <v>563</v>
      </c>
      <c r="BY7" s="194"/>
      <c r="BZ7" s="194"/>
      <c r="CA7" s="194"/>
      <c r="CB7" s="230" t="s">
        <v>564</v>
      </c>
      <c r="CC7" s="194"/>
      <c r="CD7" s="194"/>
      <c r="CE7" s="194"/>
      <c r="CF7" s="230" t="s">
        <v>565</v>
      </c>
      <c r="CG7" s="194"/>
      <c r="CH7" s="194"/>
      <c r="CI7" s="194"/>
      <c r="CJ7" s="230" t="s">
        <v>566</v>
      </c>
      <c r="CK7" s="194"/>
      <c r="CL7" s="194"/>
      <c r="CM7" s="194"/>
      <c r="CN7" s="230" t="s">
        <v>250</v>
      </c>
      <c r="CO7" s="194"/>
      <c r="CP7" s="194"/>
      <c r="CQ7" s="194"/>
      <c r="CR7" s="230" t="s">
        <v>567</v>
      </c>
      <c r="CS7" s="194"/>
      <c r="CT7" s="194"/>
      <c r="CU7" s="194"/>
      <c r="CV7" s="230" t="s">
        <v>568</v>
      </c>
      <c r="CW7" s="194"/>
      <c r="CX7" s="194"/>
      <c r="CY7" s="194"/>
      <c r="CZ7" s="230" t="s">
        <v>256</v>
      </c>
      <c r="DA7" s="194"/>
      <c r="DB7" s="194"/>
      <c r="DC7" s="194"/>
      <c r="DD7" s="230" t="s">
        <v>569</v>
      </c>
      <c r="DE7" s="194"/>
      <c r="DF7" s="194"/>
      <c r="DG7" s="194"/>
      <c r="DH7" s="230" t="s">
        <v>233</v>
      </c>
      <c r="DI7" s="194"/>
      <c r="DJ7" s="194"/>
      <c r="DK7" s="194"/>
      <c r="DL7" s="230" t="s">
        <v>239</v>
      </c>
      <c r="DM7" s="194"/>
      <c r="DN7" s="194"/>
      <c r="DO7" s="194"/>
      <c r="DP7" s="230" t="s">
        <v>570</v>
      </c>
      <c r="DQ7" s="194"/>
      <c r="DR7" s="194"/>
      <c r="DS7" s="194"/>
      <c r="DT7" s="230" t="s">
        <v>571</v>
      </c>
      <c r="DU7" s="194"/>
      <c r="DV7" s="194"/>
      <c r="DW7" s="194"/>
      <c r="DX7" s="230" t="s">
        <v>572</v>
      </c>
      <c r="DY7" s="194"/>
      <c r="DZ7" s="194"/>
      <c r="EA7" s="194"/>
      <c r="EB7" s="230" t="s">
        <v>573</v>
      </c>
      <c r="EC7" s="194"/>
      <c r="ED7" s="194"/>
      <c r="EE7" s="194"/>
      <c r="EF7" s="230" t="s">
        <v>574</v>
      </c>
      <c r="EG7" s="194"/>
      <c r="EH7" s="194"/>
      <c r="EI7" s="194"/>
      <c r="EJ7" s="230" t="s">
        <v>575</v>
      </c>
      <c r="EK7" s="194"/>
      <c r="EL7" s="194"/>
      <c r="EM7" s="194"/>
      <c r="EN7" s="230" t="s">
        <v>576</v>
      </c>
      <c r="EO7" s="194"/>
      <c r="EP7" s="194"/>
      <c r="EQ7" s="194"/>
      <c r="ER7" s="230" t="s">
        <v>577</v>
      </c>
      <c r="ES7" s="194"/>
      <c r="ET7" s="194"/>
      <c r="EU7" s="194"/>
      <c r="EV7" s="230" t="s">
        <v>578</v>
      </c>
      <c r="EW7" s="194"/>
      <c r="EX7" s="194"/>
      <c r="EY7" s="194"/>
      <c r="EZ7" s="230" t="s">
        <v>579</v>
      </c>
      <c r="FA7" s="194"/>
      <c r="FB7" s="194"/>
      <c r="FC7" s="194"/>
      <c r="FD7" s="230" t="s">
        <v>580</v>
      </c>
      <c r="FE7" s="194"/>
      <c r="FF7" s="194"/>
      <c r="FG7" s="194"/>
      <c r="FH7" s="230" t="s">
        <v>498</v>
      </c>
      <c r="FI7" s="194"/>
      <c r="FJ7" s="194"/>
      <c r="FK7" s="194"/>
      <c r="FL7" s="230" t="s">
        <v>581</v>
      </c>
      <c r="FM7" s="194"/>
      <c r="FN7" s="194"/>
      <c r="FO7" s="194"/>
      <c r="FP7" s="230" t="s">
        <v>582</v>
      </c>
      <c r="FQ7" s="194"/>
      <c r="FR7" s="194"/>
      <c r="FS7" s="194"/>
      <c r="FT7" s="230" t="s">
        <v>583</v>
      </c>
      <c r="FU7" s="194"/>
      <c r="FV7" s="194"/>
      <c r="FW7" s="194"/>
      <c r="FX7" s="230" t="s">
        <v>584</v>
      </c>
      <c r="FY7" s="194"/>
      <c r="FZ7" s="194"/>
      <c r="GA7" s="194"/>
      <c r="GB7" s="230" t="s">
        <v>585</v>
      </c>
      <c r="GC7" s="194"/>
      <c r="GD7" s="194"/>
      <c r="GE7" s="194"/>
      <c r="GF7" s="230" t="s">
        <v>586</v>
      </c>
      <c r="GG7" s="194"/>
      <c r="GH7" s="194"/>
      <c r="GI7" s="194"/>
      <c r="GJ7" s="230" t="s">
        <v>587</v>
      </c>
      <c r="GK7" s="194"/>
      <c r="GL7" s="194"/>
      <c r="GM7" s="194"/>
      <c r="GN7" s="230" t="s">
        <v>588</v>
      </c>
      <c r="GO7" s="194"/>
      <c r="GP7" s="194"/>
      <c r="GQ7" s="194"/>
      <c r="GR7" s="230" t="s">
        <v>589</v>
      </c>
      <c r="GS7" s="194"/>
      <c r="GT7" s="194"/>
      <c r="GU7" s="194"/>
      <c r="GV7" s="230" t="s">
        <v>590</v>
      </c>
      <c r="GW7" s="194"/>
      <c r="GX7" s="194"/>
      <c r="GY7" s="194"/>
      <c r="GZ7" s="230" t="s">
        <v>591</v>
      </c>
      <c r="HA7" s="194"/>
      <c r="HB7" s="194"/>
      <c r="HC7" s="194"/>
      <c r="HD7" s="230" t="s">
        <v>592</v>
      </c>
      <c r="HE7" s="194"/>
      <c r="HF7" s="194"/>
      <c r="HG7" s="194"/>
      <c r="HH7" s="230" t="s">
        <v>593</v>
      </c>
      <c r="HI7" s="194"/>
      <c r="HJ7" s="194"/>
      <c r="HK7" s="194"/>
      <c r="HL7" s="230" t="s">
        <v>594</v>
      </c>
      <c r="HM7" s="194"/>
      <c r="HN7" s="194"/>
      <c r="HO7" s="194"/>
      <c r="HP7" s="230" t="s">
        <v>595</v>
      </c>
      <c r="HQ7" s="194"/>
      <c r="HR7" s="194"/>
      <c r="HS7" s="194"/>
      <c r="HT7" s="230" t="s">
        <v>596</v>
      </c>
      <c r="HU7" s="194"/>
      <c r="HV7" s="194"/>
      <c r="HW7" s="194"/>
      <c r="HX7" s="230" t="s">
        <v>597</v>
      </c>
      <c r="HY7" s="194"/>
      <c r="HZ7" s="194"/>
      <c r="IA7" s="194"/>
      <c r="IB7" s="230" t="s">
        <v>598</v>
      </c>
      <c r="IC7" s="194"/>
      <c r="ID7" s="194"/>
      <c r="IE7" s="194"/>
      <c r="IF7" s="230" t="s">
        <v>599</v>
      </c>
      <c r="IG7" s="194"/>
      <c r="IH7" s="194"/>
      <c r="II7" s="194"/>
      <c r="IJ7" s="230" t="s">
        <v>600</v>
      </c>
      <c r="IK7" s="194"/>
      <c r="IL7" s="194"/>
      <c r="IM7" s="194"/>
      <c r="IN7" s="230" t="s">
        <v>601</v>
      </c>
      <c r="IO7" s="194"/>
      <c r="IP7" s="194"/>
      <c r="IQ7" s="194"/>
      <c r="IR7" s="230" t="s">
        <v>602</v>
      </c>
      <c r="IS7" s="194"/>
      <c r="IT7" s="194"/>
      <c r="IU7" s="194"/>
      <c r="IV7" s="230" t="s">
        <v>603</v>
      </c>
      <c r="IW7" s="194"/>
      <c r="IX7" s="194"/>
      <c r="IY7" s="194"/>
      <c r="IZ7" s="230" t="s">
        <v>287</v>
      </c>
      <c r="JA7" s="194"/>
      <c r="JB7" s="194"/>
      <c r="JC7" s="194"/>
      <c r="JD7" s="230" t="s">
        <v>604</v>
      </c>
      <c r="JE7" s="194"/>
      <c r="JF7" s="194"/>
      <c r="JG7" s="194"/>
      <c r="JH7" s="230" t="s">
        <v>605</v>
      </c>
      <c r="JI7" s="194"/>
      <c r="JJ7" s="194"/>
      <c r="JK7" s="194"/>
      <c r="JL7" s="230" t="s">
        <v>606</v>
      </c>
      <c r="JM7" s="194"/>
      <c r="JN7" s="194"/>
      <c r="JO7" s="194"/>
      <c r="JP7" s="230" t="s">
        <v>607</v>
      </c>
      <c r="JQ7" s="194"/>
      <c r="JR7" s="194"/>
      <c r="JS7" s="194"/>
      <c r="JT7" s="230" t="s">
        <v>608</v>
      </c>
      <c r="JU7" s="194"/>
      <c r="JV7" s="194"/>
      <c r="JW7" s="194"/>
      <c r="JX7" s="230" t="s">
        <v>609</v>
      </c>
      <c r="JY7" s="194"/>
      <c r="JZ7" s="194"/>
      <c r="KA7" s="194"/>
      <c r="KB7" s="230" t="s">
        <v>610</v>
      </c>
      <c r="KC7" s="194"/>
      <c r="KD7" s="194"/>
      <c r="KE7" s="194"/>
      <c r="KF7" s="230" t="s">
        <v>611</v>
      </c>
      <c r="KG7" s="194"/>
      <c r="KH7" s="194"/>
      <c r="KI7" s="194"/>
      <c r="KJ7" s="230" t="s">
        <v>612</v>
      </c>
      <c r="KK7" s="194"/>
      <c r="KL7" s="194"/>
      <c r="KM7" s="194"/>
      <c r="KN7" s="230" t="s">
        <v>613</v>
      </c>
      <c r="KO7" s="194"/>
      <c r="KP7" s="194"/>
      <c r="KQ7" s="194"/>
      <c r="KR7" s="230" t="s">
        <v>614</v>
      </c>
      <c r="KS7" s="194"/>
      <c r="KT7" s="194"/>
      <c r="KU7" s="194"/>
      <c r="KV7" s="230" t="s">
        <v>615</v>
      </c>
      <c r="KW7" s="194"/>
      <c r="KX7" s="194"/>
      <c r="KY7" s="194"/>
      <c r="KZ7" s="230" t="s">
        <v>616</v>
      </c>
      <c r="LA7" s="194"/>
      <c r="LB7" s="194"/>
      <c r="LC7" s="194"/>
      <c r="LD7" s="230" t="s">
        <v>617</v>
      </c>
      <c r="LE7" s="194"/>
      <c r="LF7" s="194"/>
      <c r="LG7" s="194"/>
      <c r="LH7" s="230" t="s">
        <v>618</v>
      </c>
      <c r="LI7" s="194"/>
      <c r="LJ7" s="194"/>
      <c r="LK7" s="194"/>
      <c r="LL7" s="230" t="s">
        <v>619</v>
      </c>
      <c r="LM7" s="194"/>
      <c r="LN7" s="194"/>
      <c r="LO7" s="194"/>
      <c r="LP7" s="230" t="s">
        <v>620</v>
      </c>
      <c r="LQ7" s="194"/>
      <c r="LR7" s="194"/>
      <c r="LS7" s="194"/>
      <c r="LT7" s="230" t="s">
        <v>341</v>
      </c>
      <c r="LU7" s="194"/>
      <c r="LV7" s="194"/>
      <c r="LW7" s="194"/>
      <c r="LX7" s="230" t="s">
        <v>621</v>
      </c>
      <c r="LY7" s="194"/>
      <c r="LZ7" s="194"/>
      <c r="MA7" s="194"/>
      <c r="MB7" s="230" t="s">
        <v>622</v>
      </c>
      <c r="MC7" s="194"/>
      <c r="MD7" s="194"/>
      <c r="ME7" s="194"/>
      <c r="MF7" s="230" t="s">
        <v>623</v>
      </c>
      <c r="MG7" s="194"/>
      <c r="MH7" s="194"/>
      <c r="MI7" s="194"/>
      <c r="MJ7" s="230" t="s">
        <v>624</v>
      </c>
      <c r="MK7" s="194"/>
      <c r="ML7" s="194"/>
      <c r="MM7" s="194"/>
      <c r="MN7" s="230" t="s">
        <v>625</v>
      </c>
      <c r="MO7" s="194"/>
      <c r="MP7" s="194"/>
      <c r="MQ7" s="194"/>
      <c r="MR7" s="230" t="s">
        <v>626</v>
      </c>
      <c r="MS7" s="194"/>
      <c r="MT7" s="194"/>
      <c r="MU7" s="194"/>
      <c r="MV7" s="230" t="s">
        <v>627</v>
      </c>
      <c r="MW7" s="194"/>
      <c r="MX7" s="194"/>
      <c r="MY7" s="194"/>
      <c r="MZ7" s="230" t="s">
        <v>628</v>
      </c>
      <c r="NA7" s="194"/>
      <c r="NB7" s="194"/>
      <c r="NC7" s="194"/>
      <c r="ND7" s="230" t="s">
        <v>629</v>
      </c>
      <c r="NE7" s="194"/>
      <c r="NF7" s="194"/>
      <c r="NG7" s="194"/>
      <c r="NH7" s="230" t="s">
        <v>630</v>
      </c>
      <c r="NI7" s="194"/>
      <c r="NJ7" s="194"/>
      <c r="NK7" s="194"/>
      <c r="NL7" s="230" t="s">
        <v>631</v>
      </c>
      <c r="NM7" s="194"/>
      <c r="NN7" s="194"/>
      <c r="NO7" s="194"/>
      <c r="NP7" s="230" t="s">
        <v>632</v>
      </c>
      <c r="NQ7" s="194"/>
      <c r="NR7" s="194"/>
      <c r="NS7" s="194"/>
      <c r="NT7" s="230" t="s">
        <v>633</v>
      </c>
      <c r="NU7" s="194"/>
      <c r="NV7" s="194"/>
      <c r="NW7" s="194"/>
      <c r="NX7" s="230" t="s">
        <v>634</v>
      </c>
      <c r="NY7" s="194"/>
      <c r="NZ7" s="194"/>
      <c r="OA7" s="194"/>
      <c r="OB7" s="230" t="s">
        <v>635</v>
      </c>
      <c r="OC7" s="194"/>
      <c r="OD7" s="194"/>
      <c r="OE7" s="194"/>
      <c r="OF7" s="230" t="s">
        <v>636</v>
      </c>
      <c r="OG7" s="194"/>
      <c r="OH7" s="194"/>
      <c r="OI7" s="194"/>
      <c r="OJ7" s="230" t="s">
        <v>637</v>
      </c>
      <c r="OK7" s="194"/>
      <c r="OL7" s="194"/>
      <c r="OM7" s="194"/>
      <c r="ON7" s="230" t="s">
        <v>638</v>
      </c>
      <c r="OO7" s="194"/>
      <c r="OP7" s="194"/>
      <c r="OQ7" s="194"/>
      <c r="OR7" s="230" t="s">
        <v>639</v>
      </c>
      <c r="OS7" s="194"/>
      <c r="OT7" s="194"/>
      <c r="OU7" s="194"/>
      <c r="OV7" s="230" t="s">
        <v>640</v>
      </c>
      <c r="OW7" s="194"/>
      <c r="OX7" s="194"/>
      <c r="OY7" s="194"/>
      <c r="OZ7" s="230" t="s">
        <v>641</v>
      </c>
      <c r="PA7" s="194"/>
      <c r="PB7" s="194"/>
      <c r="PC7" s="194"/>
      <c r="PD7" s="230" t="s">
        <v>642</v>
      </c>
      <c r="PE7" s="194"/>
      <c r="PF7" s="194"/>
      <c r="PG7" s="194"/>
      <c r="PH7" s="230" t="s">
        <v>643</v>
      </c>
      <c r="PI7" s="194"/>
      <c r="PJ7" s="194"/>
      <c r="PK7" s="194"/>
      <c r="PL7" s="230" t="s">
        <v>644</v>
      </c>
      <c r="PM7" s="194"/>
      <c r="PN7" s="194"/>
      <c r="PO7" s="194"/>
      <c r="PP7" s="230" t="s">
        <v>645</v>
      </c>
      <c r="PQ7" s="194"/>
      <c r="PR7" s="194"/>
      <c r="PS7" s="194"/>
      <c r="PT7" s="230" t="s">
        <v>646</v>
      </c>
      <c r="PU7" s="194"/>
      <c r="PV7" s="194"/>
      <c r="PW7" s="194"/>
      <c r="PX7" s="230" t="s">
        <v>647</v>
      </c>
      <c r="PY7" s="194"/>
      <c r="PZ7" s="194"/>
      <c r="QA7" s="194"/>
      <c r="QB7" s="230" t="s">
        <v>648</v>
      </c>
      <c r="QC7" s="194"/>
      <c r="QD7" s="194"/>
      <c r="QE7" s="194"/>
      <c r="QF7" s="230" t="s">
        <v>649</v>
      </c>
      <c r="QG7" s="194"/>
      <c r="QH7" s="194"/>
      <c r="QI7" s="194"/>
      <c r="QJ7" s="230" t="s">
        <v>650</v>
      </c>
      <c r="QK7" s="194"/>
      <c r="QL7" s="194"/>
      <c r="QM7" s="194"/>
      <c r="QN7" s="230" t="s">
        <v>651</v>
      </c>
      <c r="QO7" s="194"/>
      <c r="QP7" s="194"/>
      <c r="QQ7" s="194"/>
      <c r="QR7" s="230" t="s">
        <v>652</v>
      </c>
      <c r="QS7" s="194"/>
      <c r="QT7" s="194"/>
      <c r="QU7" s="194"/>
      <c r="QV7" s="230" t="s">
        <v>653</v>
      </c>
      <c r="QW7" s="194"/>
      <c r="QX7" s="194"/>
      <c r="QY7" s="194"/>
      <c r="QZ7" s="230" t="s">
        <v>654</v>
      </c>
      <c r="RA7" s="194"/>
      <c r="RB7" s="194"/>
      <c r="RC7" s="194"/>
      <c r="RD7" s="230" t="s">
        <v>655</v>
      </c>
      <c r="RE7" s="194"/>
      <c r="RF7" s="194"/>
      <c r="RG7" s="194"/>
      <c r="RH7" s="230" t="s">
        <v>656</v>
      </c>
      <c r="RI7" s="194"/>
      <c r="RJ7" s="194"/>
      <c r="RK7" s="194"/>
      <c r="RL7" s="230" t="s">
        <v>657</v>
      </c>
      <c r="RM7" s="194"/>
      <c r="RN7" s="194"/>
      <c r="RO7" s="194"/>
      <c r="RP7" s="230" t="s">
        <v>658</v>
      </c>
      <c r="RQ7" s="194"/>
      <c r="RR7" s="194"/>
      <c r="RS7" s="194"/>
      <c r="RT7" s="230" t="s">
        <v>659</v>
      </c>
      <c r="RU7" s="194"/>
      <c r="RV7" s="194"/>
      <c r="RW7" s="194"/>
      <c r="RX7" s="230" t="s">
        <v>660</v>
      </c>
      <c r="RY7" s="194"/>
      <c r="RZ7" s="194"/>
      <c r="SA7" s="194"/>
      <c r="SB7" s="230" t="s">
        <v>661</v>
      </c>
      <c r="SC7" s="194"/>
      <c r="SD7" s="194"/>
      <c r="SE7" s="194"/>
      <c r="SF7" s="230" t="s">
        <v>662</v>
      </c>
      <c r="SG7" s="194"/>
      <c r="SH7" s="194"/>
      <c r="SI7" s="194"/>
      <c r="SJ7" s="230" t="s">
        <v>663</v>
      </c>
      <c r="SK7" s="194"/>
      <c r="SL7" s="194"/>
      <c r="SM7" s="194"/>
      <c r="SN7" s="230" t="s">
        <v>664</v>
      </c>
      <c r="SO7" s="194"/>
      <c r="SP7" s="194"/>
      <c r="SQ7" s="194"/>
      <c r="SR7" s="230" t="s">
        <v>665</v>
      </c>
      <c r="SS7" s="194"/>
      <c r="ST7" s="194"/>
      <c r="SU7" s="194"/>
      <c r="SV7" s="230" t="s">
        <v>666</v>
      </c>
      <c r="SW7" s="194"/>
      <c r="SX7" s="194"/>
      <c r="SY7" s="194"/>
      <c r="SZ7" s="230" t="s">
        <v>667</v>
      </c>
      <c r="TA7" s="194"/>
      <c r="TB7" s="194"/>
      <c r="TC7" s="194"/>
      <c r="TD7" s="230" t="s">
        <v>668</v>
      </c>
      <c r="TE7" s="194"/>
      <c r="TF7" s="194"/>
      <c r="TG7" s="194"/>
      <c r="TH7" s="230" t="s">
        <v>669</v>
      </c>
      <c r="TI7" s="194"/>
      <c r="TJ7" s="194"/>
      <c r="TK7" s="194"/>
      <c r="TL7" s="230" t="s">
        <v>670</v>
      </c>
      <c r="TM7" s="194"/>
      <c r="TN7" s="194"/>
      <c r="TO7" s="194"/>
      <c r="TP7" s="230" t="s">
        <v>671</v>
      </c>
      <c r="TQ7" s="194"/>
      <c r="TR7" s="194"/>
      <c r="TS7" s="194"/>
      <c r="TT7" s="230" t="s">
        <v>672</v>
      </c>
      <c r="TU7" s="194"/>
      <c r="TV7" s="194"/>
      <c r="TW7" s="194"/>
      <c r="TX7" s="230" t="s">
        <v>673</v>
      </c>
      <c r="TY7" s="194"/>
      <c r="TZ7" s="194"/>
      <c r="UA7" s="194"/>
      <c r="UB7" s="230" t="s">
        <v>674</v>
      </c>
      <c r="UC7" s="194"/>
      <c r="UD7" s="194"/>
      <c r="UE7" s="194"/>
      <c r="UF7" s="230" t="s">
        <v>675</v>
      </c>
      <c r="UG7" s="194"/>
      <c r="UH7" s="194"/>
      <c r="UI7" s="194"/>
      <c r="UJ7" s="230" t="s">
        <v>676</v>
      </c>
      <c r="UK7" s="194"/>
      <c r="UL7" s="194"/>
      <c r="UM7" s="194"/>
      <c r="UN7" s="230" t="s">
        <v>677</v>
      </c>
      <c r="UO7" s="194"/>
      <c r="UP7" s="194"/>
      <c r="UQ7" s="194"/>
      <c r="UR7" s="230" t="s">
        <v>678</v>
      </c>
      <c r="US7" s="194"/>
      <c r="UT7" s="194"/>
      <c r="UU7" s="194"/>
      <c r="UV7" s="230" t="s">
        <v>679</v>
      </c>
      <c r="UW7" s="194"/>
      <c r="UX7" s="194"/>
      <c r="UY7" s="194"/>
      <c r="UZ7" s="230" t="s">
        <v>680</v>
      </c>
      <c r="VA7" s="194"/>
      <c r="VB7" s="194"/>
      <c r="VC7" s="194"/>
      <c r="VD7" s="230" t="s">
        <v>681</v>
      </c>
      <c r="VE7" s="194"/>
      <c r="VF7" s="194"/>
      <c r="VG7" s="194"/>
      <c r="VH7" s="230" t="s">
        <v>682</v>
      </c>
      <c r="VI7" s="194"/>
      <c r="VJ7" s="194"/>
      <c r="VK7" s="194"/>
      <c r="VL7" s="230" t="s">
        <v>683</v>
      </c>
      <c r="VM7" s="194"/>
      <c r="VN7" s="194"/>
      <c r="VO7" s="194"/>
      <c r="VP7" s="230" t="s">
        <v>684</v>
      </c>
      <c r="VQ7" s="194"/>
      <c r="VR7" s="194"/>
      <c r="VS7" s="194"/>
      <c r="VT7" s="230" t="s">
        <v>685</v>
      </c>
      <c r="VU7" s="194"/>
      <c r="VV7" s="194"/>
      <c r="VW7" s="194"/>
      <c r="VX7" s="230" t="s">
        <v>686</v>
      </c>
      <c r="VY7" s="194"/>
      <c r="VZ7" s="194"/>
      <c r="WA7" s="194"/>
      <c r="WB7" s="230" t="s">
        <v>687</v>
      </c>
      <c r="WC7" s="194"/>
      <c r="WD7" s="194"/>
      <c r="WE7" s="194"/>
      <c r="WF7" s="230" t="s">
        <v>688</v>
      </c>
      <c r="WG7" s="194"/>
      <c r="WH7" s="194"/>
      <c r="WI7" s="194"/>
      <c r="WJ7" s="230" t="s">
        <v>689</v>
      </c>
      <c r="WK7" s="194"/>
      <c r="WL7" s="194"/>
      <c r="WM7" s="194"/>
      <c r="WN7" s="230" t="s">
        <v>690</v>
      </c>
      <c r="WO7" s="194"/>
      <c r="WP7" s="194"/>
      <c r="WQ7" s="194"/>
      <c r="WR7" s="230" t="s">
        <v>691</v>
      </c>
      <c r="WS7" s="194"/>
      <c r="WT7" s="194"/>
      <c r="WU7" s="194"/>
      <c r="WV7" s="230" t="s">
        <v>692</v>
      </c>
      <c r="WW7" s="194"/>
      <c r="WX7" s="194"/>
      <c r="WY7" s="194"/>
      <c r="WZ7" s="230" t="s">
        <v>693</v>
      </c>
      <c r="XA7" s="194"/>
      <c r="XB7" s="194"/>
      <c r="XC7" s="194"/>
      <c r="XD7" s="230" t="s">
        <v>694</v>
      </c>
      <c r="XE7" s="194"/>
      <c r="XF7" s="194"/>
      <c r="XG7" s="194"/>
      <c r="XH7" s="230" t="s">
        <v>171</v>
      </c>
      <c r="XI7" s="194"/>
      <c r="XJ7" s="194"/>
      <c r="XK7" s="194"/>
      <c r="XL7" s="230" t="s">
        <v>695</v>
      </c>
      <c r="XM7" s="194"/>
      <c r="XN7" s="194"/>
      <c r="XO7" s="194"/>
      <c r="XP7" s="230" t="s">
        <v>696</v>
      </c>
      <c r="XQ7" s="194"/>
      <c r="XR7" s="194"/>
      <c r="XS7" s="194"/>
    </row>
    <row r="8" spans="1:643" ht="19.95" customHeight="1" x14ac:dyDescent="0.3">
      <c r="A8" s="1"/>
      <c r="B8" s="194"/>
      <c r="C8" s="194"/>
      <c r="D8" s="9" t="s">
        <v>2765</v>
      </c>
      <c r="E8" s="9" t="s">
        <v>2766</v>
      </c>
      <c r="F8" s="9" t="s">
        <v>2767</v>
      </c>
      <c r="G8" s="9" t="s">
        <v>2768</v>
      </c>
      <c r="H8" s="9" t="s">
        <v>2765</v>
      </c>
      <c r="I8" s="9" t="s">
        <v>2766</v>
      </c>
      <c r="J8" s="9" t="s">
        <v>2767</v>
      </c>
      <c r="K8" s="9" t="s">
        <v>2768</v>
      </c>
      <c r="L8" s="9" t="s">
        <v>2765</v>
      </c>
      <c r="M8" s="9" t="s">
        <v>2766</v>
      </c>
      <c r="N8" s="9" t="s">
        <v>2767</v>
      </c>
      <c r="O8" s="9" t="s">
        <v>2768</v>
      </c>
      <c r="P8" s="9" t="s">
        <v>2765</v>
      </c>
      <c r="Q8" s="9" t="s">
        <v>2766</v>
      </c>
      <c r="R8" s="9" t="s">
        <v>2767</v>
      </c>
      <c r="S8" s="9" t="s">
        <v>2768</v>
      </c>
      <c r="T8" s="9" t="s">
        <v>2765</v>
      </c>
      <c r="U8" s="9" t="s">
        <v>2766</v>
      </c>
      <c r="V8" s="9" t="s">
        <v>2767</v>
      </c>
      <c r="W8" s="9" t="s">
        <v>2768</v>
      </c>
      <c r="X8" s="9" t="s">
        <v>2765</v>
      </c>
      <c r="Y8" s="9" t="s">
        <v>2766</v>
      </c>
      <c r="Z8" s="9" t="s">
        <v>2767</v>
      </c>
      <c r="AA8" s="9" t="s">
        <v>2768</v>
      </c>
      <c r="AB8" s="9" t="s">
        <v>2765</v>
      </c>
      <c r="AC8" s="9" t="s">
        <v>2766</v>
      </c>
      <c r="AD8" s="9" t="s">
        <v>2767</v>
      </c>
      <c r="AE8" s="9" t="s">
        <v>2768</v>
      </c>
      <c r="AF8" s="9" t="s">
        <v>2765</v>
      </c>
      <c r="AG8" s="9" t="s">
        <v>2766</v>
      </c>
      <c r="AH8" s="9" t="s">
        <v>2767</v>
      </c>
      <c r="AI8" s="9" t="s">
        <v>2768</v>
      </c>
      <c r="AJ8" s="9" t="s">
        <v>2765</v>
      </c>
      <c r="AK8" s="9" t="s">
        <v>2766</v>
      </c>
      <c r="AL8" s="9" t="s">
        <v>2767</v>
      </c>
      <c r="AM8" s="9" t="s">
        <v>2768</v>
      </c>
      <c r="AN8" s="9" t="s">
        <v>2765</v>
      </c>
      <c r="AO8" s="9" t="s">
        <v>2766</v>
      </c>
      <c r="AP8" s="9" t="s">
        <v>2767</v>
      </c>
      <c r="AQ8" s="9" t="s">
        <v>2768</v>
      </c>
      <c r="AR8" s="9" t="s">
        <v>2765</v>
      </c>
      <c r="AS8" s="9" t="s">
        <v>2766</v>
      </c>
      <c r="AT8" s="9" t="s">
        <v>2767</v>
      </c>
      <c r="AU8" s="9" t="s">
        <v>2768</v>
      </c>
      <c r="AV8" s="9" t="s">
        <v>2765</v>
      </c>
      <c r="AW8" s="9" t="s">
        <v>2766</v>
      </c>
      <c r="AX8" s="9" t="s">
        <v>2767</v>
      </c>
      <c r="AY8" s="9" t="s">
        <v>2768</v>
      </c>
      <c r="AZ8" s="9" t="s">
        <v>2765</v>
      </c>
      <c r="BA8" s="9" t="s">
        <v>2766</v>
      </c>
      <c r="BB8" s="9" t="s">
        <v>2767</v>
      </c>
      <c r="BC8" s="9" t="s">
        <v>2768</v>
      </c>
      <c r="BD8" s="9" t="s">
        <v>2765</v>
      </c>
      <c r="BE8" s="9" t="s">
        <v>2766</v>
      </c>
      <c r="BF8" s="9" t="s">
        <v>2767</v>
      </c>
      <c r="BG8" s="9" t="s">
        <v>2768</v>
      </c>
      <c r="BH8" s="9" t="s">
        <v>2765</v>
      </c>
      <c r="BI8" s="9" t="s">
        <v>2766</v>
      </c>
      <c r="BJ8" s="9" t="s">
        <v>2767</v>
      </c>
      <c r="BK8" s="9" t="s">
        <v>2768</v>
      </c>
      <c r="BL8" s="9" t="s">
        <v>2765</v>
      </c>
      <c r="BM8" s="9" t="s">
        <v>2766</v>
      </c>
      <c r="BN8" s="9" t="s">
        <v>2767</v>
      </c>
      <c r="BO8" s="9" t="s">
        <v>2768</v>
      </c>
      <c r="BP8" s="9" t="s">
        <v>2765</v>
      </c>
      <c r="BQ8" s="9" t="s">
        <v>2766</v>
      </c>
      <c r="BR8" s="9" t="s">
        <v>2767</v>
      </c>
      <c r="BS8" s="9" t="s">
        <v>2768</v>
      </c>
      <c r="BT8" s="9" t="s">
        <v>2765</v>
      </c>
      <c r="BU8" s="9" t="s">
        <v>2766</v>
      </c>
      <c r="BV8" s="9" t="s">
        <v>2767</v>
      </c>
      <c r="BW8" s="9" t="s">
        <v>2768</v>
      </c>
      <c r="BX8" s="9" t="s">
        <v>2765</v>
      </c>
      <c r="BY8" s="9" t="s">
        <v>2766</v>
      </c>
      <c r="BZ8" s="9" t="s">
        <v>2767</v>
      </c>
      <c r="CA8" s="9" t="s">
        <v>2768</v>
      </c>
      <c r="CB8" s="9" t="s">
        <v>2765</v>
      </c>
      <c r="CC8" s="9" t="s">
        <v>2766</v>
      </c>
      <c r="CD8" s="9" t="s">
        <v>2767</v>
      </c>
      <c r="CE8" s="9" t="s">
        <v>2768</v>
      </c>
      <c r="CF8" s="9" t="s">
        <v>2765</v>
      </c>
      <c r="CG8" s="9" t="s">
        <v>2766</v>
      </c>
      <c r="CH8" s="9" t="s">
        <v>2767</v>
      </c>
      <c r="CI8" s="9" t="s">
        <v>2768</v>
      </c>
      <c r="CJ8" s="9" t="s">
        <v>2765</v>
      </c>
      <c r="CK8" s="9" t="s">
        <v>2766</v>
      </c>
      <c r="CL8" s="9" t="s">
        <v>2767</v>
      </c>
      <c r="CM8" s="9" t="s">
        <v>2768</v>
      </c>
      <c r="CN8" s="9" t="s">
        <v>2765</v>
      </c>
      <c r="CO8" s="9" t="s">
        <v>2766</v>
      </c>
      <c r="CP8" s="9" t="s">
        <v>2767</v>
      </c>
      <c r="CQ8" s="9" t="s">
        <v>2768</v>
      </c>
      <c r="CR8" s="9" t="s">
        <v>2765</v>
      </c>
      <c r="CS8" s="9" t="s">
        <v>2766</v>
      </c>
      <c r="CT8" s="9" t="s">
        <v>2767</v>
      </c>
      <c r="CU8" s="9" t="s">
        <v>2768</v>
      </c>
      <c r="CV8" s="9" t="s">
        <v>2765</v>
      </c>
      <c r="CW8" s="9" t="s">
        <v>2766</v>
      </c>
      <c r="CX8" s="9" t="s">
        <v>2767</v>
      </c>
      <c r="CY8" s="9" t="s">
        <v>2768</v>
      </c>
      <c r="CZ8" s="9" t="s">
        <v>2765</v>
      </c>
      <c r="DA8" s="9" t="s">
        <v>2766</v>
      </c>
      <c r="DB8" s="9" t="s">
        <v>2767</v>
      </c>
      <c r="DC8" s="9" t="s">
        <v>2768</v>
      </c>
      <c r="DD8" s="9" t="s">
        <v>2765</v>
      </c>
      <c r="DE8" s="9" t="s">
        <v>2766</v>
      </c>
      <c r="DF8" s="9" t="s">
        <v>2767</v>
      </c>
      <c r="DG8" s="9" t="s">
        <v>2768</v>
      </c>
      <c r="DH8" s="9" t="s">
        <v>2765</v>
      </c>
      <c r="DI8" s="9" t="s">
        <v>2766</v>
      </c>
      <c r="DJ8" s="9" t="s">
        <v>2767</v>
      </c>
      <c r="DK8" s="9" t="s">
        <v>2768</v>
      </c>
      <c r="DL8" s="9" t="s">
        <v>2765</v>
      </c>
      <c r="DM8" s="9" t="s">
        <v>2766</v>
      </c>
      <c r="DN8" s="9" t="s">
        <v>2767</v>
      </c>
      <c r="DO8" s="9" t="s">
        <v>2768</v>
      </c>
      <c r="DP8" s="9" t="s">
        <v>2765</v>
      </c>
      <c r="DQ8" s="9" t="s">
        <v>2766</v>
      </c>
      <c r="DR8" s="9" t="s">
        <v>2767</v>
      </c>
      <c r="DS8" s="9" t="s">
        <v>2768</v>
      </c>
      <c r="DT8" s="9" t="s">
        <v>2765</v>
      </c>
      <c r="DU8" s="9" t="s">
        <v>2766</v>
      </c>
      <c r="DV8" s="9" t="s">
        <v>2767</v>
      </c>
      <c r="DW8" s="9" t="s">
        <v>2768</v>
      </c>
      <c r="DX8" s="9" t="s">
        <v>2765</v>
      </c>
      <c r="DY8" s="9" t="s">
        <v>2766</v>
      </c>
      <c r="DZ8" s="9" t="s">
        <v>2767</v>
      </c>
      <c r="EA8" s="9" t="s">
        <v>2768</v>
      </c>
      <c r="EB8" s="9" t="s">
        <v>2765</v>
      </c>
      <c r="EC8" s="9" t="s">
        <v>2766</v>
      </c>
      <c r="ED8" s="9" t="s">
        <v>2767</v>
      </c>
      <c r="EE8" s="9" t="s">
        <v>2768</v>
      </c>
      <c r="EF8" s="9" t="s">
        <v>2765</v>
      </c>
      <c r="EG8" s="9" t="s">
        <v>2766</v>
      </c>
      <c r="EH8" s="9" t="s">
        <v>2767</v>
      </c>
      <c r="EI8" s="9" t="s">
        <v>2768</v>
      </c>
      <c r="EJ8" s="9" t="s">
        <v>2765</v>
      </c>
      <c r="EK8" s="9" t="s">
        <v>2766</v>
      </c>
      <c r="EL8" s="9" t="s">
        <v>2767</v>
      </c>
      <c r="EM8" s="9" t="s">
        <v>2768</v>
      </c>
      <c r="EN8" s="9" t="s">
        <v>2765</v>
      </c>
      <c r="EO8" s="9" t="s">
        <v>2766</v>
      </c>
      <c r="EP8" s="9" t="s">
        <v>2767</v>
      </c>
      <c r="EQ8" s="9" t="s">
        <v>2768</v>
      </c>
      <c r="ER8" s="9" t="s">
        <v>2765</v>
      </c>
      <c r="ES8" s="9" t="s">
        <v>2766</v>
      </c>
      <c r="ET8" s="9" t="s">
        <v>2767</v>
      </c>
      <c r="EU8" s="9" t="s">
        <v>2768</v>
      </c>
      <c r="EV8" s="9" t="s">
        <v>2765</v>
      </c>
      <c r="EW8" s="9" t="s">
        <v>2766</v>
      </c>
      <c r="EX8" s="9" t="s">
        <v>2767</v>
      </c>
      <c r="EY8" s="9" t="s">
        <v>2768</v>
      </c>
      <c r="EZ8" s="9" t="s">
        <v>2765</v>
      </c>
      <c r="FA8" s="9" t="s">
        <v>2766</v>
      </c>
      <c r="FB8" s="9" t="s">
        <v>2767</v>
      </c>
      <c r="FC8" s="9" t="s">
        <v>2768</v>
      </c>
      <c r="FD8" s="9" t="s">
        <v>2765</v>
      </c>
      <c r="FE8" s="9" t="s">
        <v>2766</v>
      </c>
      <c r="FF8" s="9" t="s">
        <v>2767</v>
      </c>
      <c r="FG8" s="9" t="s">
        <v>2768</v>
      </c>
      <c r="FH8" s="9" t="s">
        <v>2765</v>
      </c>
      <c r="FI8" s="9" t="s">
        <v>2766</v>
      </c>
      <c r="FJ8" s="9" t="s">
        <v>2767</v>
      </c>
      <c r="FK8" s="9" t="s">
        <v>2768</v>
      </c>
      <c r="FL8" s="9" t="s">
        <v>2765</v>
      </c>
      <c r="FM8" s="9" t="s">
        <v>2766</v>
      </c>
      <c r="FN8" s="9" t="s">
        <v>2767</v>
      </c>
      <c r="FO8" s="9" t="s">
        <v>2768</v>
      </c>
      <c r="FP8" s="9" t="s">
        <v>2765</v>
      </c>
      <c r="FQ8" s="9" t="s">
        <v>2766</v>
      </c>
      <c r="FR8" s="9" t="s">
        <v>2767</v>
      </c>
      <c r="FS8" s="9" t="s">
        <v>2768</v>
      </c>
      <c r="FT8" s="9" t="s">
        <v>2765</v>
      </c>
      <c r="FU8" s="9" t="s">
        <v>2766</v>
      </c>
      <c r="FV8" s="9" t="s">
        <v>2767</v>
      </c>
      <c r="FW8" s="9" t="s">
        <v>2768</v>
      </c>
      <c r="FX8" s="9" t="s">
        <v>2765</v>
      </c>
      <c r="FY8" s="9" t="s">
        <v>2766</v>
      </c>
      <c r="FZ8" s="9" t="s">
        <v>2767</v>
      </c>
      <c r="GA8" s="9" t="s">
        <v>2768</v>
      </c>
      <c r="GB8" s="9" t="s">
        <v>2765</v>
      </c>
      <c r="GC8" s="9" t="s">
        <v>2766</v>
      </c>
      <c r="GD8" s="9" t="s">
        <v>2767</v>
      </c>
      <c r="GE8" s="9" t="s">
        <v>2768</v>
      </c>
      <c r="GF8" s="9" t="s">
        <v>2765</v>
      </c>
      <c r="GG8" s="9" t="s">
        <v>2766</v>
      </c>
      <c r="GH8" s="9" t="s">
        <v>2767</v>
      </c>
      <c r="GI8" s="9" t="s">
        <v>2768</v>
      </c>
      <c r="GJ8" s="9" t="s">
        <v>2765</v>
      </c>
      <c r="GK8" s="9" t="s">
        <v>2766</v>
      </c>
      <c r="GL8" s="9" t="s">
        <v>2767</v>
      </c>
      <c r="GM8" s="9" t="s">
        <v>2768</v>
      </c>
      <c r="GN8" s="9" t="s">
        <v>2765</v>
      </c>
      <c r="GO8" s="9" t="s">
        <v>2766</v>
      </c>
      <c r="GP8" s="9" t="s">
        <v>2767</v>
      </c>
      <c r="GQ8" s="9" t="s">
        <v>2768</v>
      </c>
      <c r="GR8" s="9" t="s">
        <v>2765</v>
      </c>
      <c r="GS8" s="9" t="s">
        <v>2766</v>
      </c>
      <c r="GT8" s="9" t="s">
        <v>2767</v>
      </c>
      <c r="GU8" s="9" t="s">
        <v>2768</v>
      </c>
      <c r="GV8" s="9" t="s">
        <v>2765</v>
      </c>
      <c r="GW8" s="9" t="s">
        <v>2766</v>
      </c>
      <c r="GX8" s="9" t="s">
        <v>2767</v>
      </c>
      <c r="GY8" s="9" t="s">
        <v>2768</v>
      </c>
      <c r="GZ8" s="9" t="s">
        <v>2765</v>
      </c>
      <c r="HA8" s="9" t="s">
        <v>2766</v>
      </c>
      <c r="HB8" s="9" t="s">
        <v>2767</v>
      </c>
      <c r="HC8" s="9" t="s">
        <v>2768</v>
      </c>
      <c r="HD8" s="9" t="s">
        <v>2765</v>
      </c>
      <c r="HE8" s="9" t="s">
        <v>2766</v>
      </c>
      <c r="HF8" s="9" t="s">
        <v>2767</v>
      </c>
      <c r="HG8" s="9" t="s">
        <v>2768</v>
      </c>
      <c r="HH8" s="9" t="s">
        <v>2765</v>
      </c>
      <c r="HI8" s="9" t="s">
        <v>2766</v>
      </c>
      <c r="HJ8" s="9" t="s">
        <v>2767</v>
      </c>
      <c r="HK8" s="9" t="s">
        <v>2768</v>
      </c>
      <c r="HL8" s="9" t="s">
        <v>2765</v>
      </c>
      <c r="HM8" s="9" t="s">
        <v>2766</v>
      </c>
      <c r="HN8" s="9" t="s">
        <v>2767</v>
      </c>
      <c r="HO8" s="9" t="s">
        <v>2768</v>
      </c>
      <c r="HP8" s="9" t="s">
        <v>2765</v>
      </c>
      <c r="HQ8" s="9" t="s">
        <v>2766</v>
      </c>
      <c r="HR8" s="9" t="s">
        <v>2767</v>
      </c>
      <c r="HS8" s="9" t="s">
        <v>2768</v>
      </c>
      <c r="HT8" s="9" t="s">
        <v>2765</v>
      </c>
      <c r="HU8" s="9" t="s">
        <v>2766</v>
      </c>
      <c r="HV8" s="9" t="s">
        <v>2767</v>
      </c>
      <c r="HW8" s="9" t="s">
        <v>2768</v>
      </c>
      <c r="HX8" s="9" t="s">
        <v>2765</v>
      </c>
      <c r="HY8" s="9" t="s">
        <v>2766</v>
      </c>
      <c r="HZ8" s="9" t="s">
        <v>2767</v>
      </c>
      <c r="IA8" s="9" t="s">
        <v>2768</v>
      </c>
      <c r="IB8" s="9" t="s">
        <v>2765</v>
      </c>
      <c r="IC8" s="9" t="s">
        <v>2766</v>
      </c>
      <c r="ID8" s="9" t="s">
        <v>2767</v>
      </c>
      <c r="IE8" s="9" t="s">
        <v>2768</v>
      </c>
      <c r="IF8" s="9" t="s">
        <v>2765</v>
      </c>
      <c r="IG8" s="9" t="s">
        <v>2766</v>
      </c>
      <c r="IH8" s="9" t="s">
        <v>2767</v>
      </c>
      <c r="II8" s="9" t="s">
        <v>2768</v>
      </c>
      <c r="IJ8" s="9" t="s">
        <v>2765</v>
      </c>
      <c r="IK8" s="9" t="s">
        <v>2766</v>
      </c>
      <c r="IL8" s="9" t="s">
        <v>2767</v>
      </c>
      <c r="IM8" s="9" t="s">
        <v>2768</v>
      </c>
      <c r="IN8" s="9" t="s">
        <v>2765</v>
      </c>
      <c r="IO8" s="9" t="s">
        <v>2766</v>
      </c>
      <c r="IP8" s="9" t="s">
        <v>2767</v>
      </c>
      <c r="IQ8" s="9" t="s">
        <v>2768</v>
      </c>
      <c r="IR8" s="9" t="s">
        <v>2765</v>
      </c>
      <c r="IS8" s="9" t="s">
        <v>2766</v>
      </c>
      <c r="IT8" s="9" t="s">
        <v>2767</v>
      </c>
      <c r="IU8" s="9" t="s">
        <v>2768</v>
      </c>
      <c r="IV8" s="9" t="s">
        <v>2765</v>
      </c>
      <c r="IW8" s="9" t="s">
        <v>2766</v>
      </c>
      <c r="IX8" s="9" t="s">
        <v>2767</v>
      </c>
      <c r="IY8" s="9" t="s">
        <v>2768</v>
      </c>
      <c r="IZ8" s="9" t="s">
        <v>2765</v>
      </c>
      <c r="JA8" s="9" t="s">
        <v>2766</v>
      </c>
      <c r="JB8" s="9" t="s">
        <v>2767</v>
      </c>
      <c r="JC8" s="9" t="s">
        <v>2768</v>
      </c>
      <c r="JD8" s="9" t="s">
        <v>2765</v>
      </c>
      <c r="JE8" s="9" t="s">
        <v>2766</v>
      </c>
      <c r="JF8" s="9" t="s">
        <v>2767</v>
      </c>
      <c r="JG8" s="9" t="s">
        <v>2768</v>
      </c>
      <c r="JH8" s="9" t="s">
        <v>2765</v>
      </c>
      <c r="JI8" s="9" t="s">
        <v>2766</v>
      </c>
      <c r="JJ8" s="9" t="s">
        <v>2767</v>
      </c>
      <c r="JK8" s="9" t="s">
        <v>2768</v>
      </c>
      <c r="JL8" s="9" t="s">
        <v>2765</v>
      </c>
      <c r="JM8" s="9" t="s">
        <v>2766</v>
      </c>
      <c r="JN8" s="9" t="s">
        <v>2767</v>
      </c>
      <c r="JO8" s="9" t="s">
        <v>2768</v>
      </c>
      <c r="JP8" s="9" t="s">
        <v>2765</v>
      </c>
      <c r="JQ8" s="9" t="s">
        <v>2766</v>
      </c>
      <c r="JR8" s="9" t="s">
        <v>2767</v>
      </c>
      <c r="JS8" s="9" t="s">
        <v>2768</v>
      </c>
      <c r="JT8" s="9" t="s">
        <v>2765</v>
      </c>
      <c r="JU8" s="9" t="s">
        <v>2766</v>
      </c>
      <c r="JV8" s="9" t="s">
        <v>2767</v>
      </c>
      <c r="JW8" s="9" t="s">
        <v>2768</v>
      </c>
      <c r="JX8" s="9" t="s">
        <v>2765</v>
      </c>
      <c r="JY8" s="9" t="s">
        <v>2766</v>
      </c>
      <c r="JZ8" s="9" t="s">
        <v>2767</v>
      </c>
      <c r="KA8" s="9" t="s">
        <v>2768</v>
      </c>
      <c r="KB8" s="9" t="s">
        <v>2765</v>
      </c>
      <c r="KC8" s="9" t="s">
        <v>2766</v>
      </c>
      <c r="KD8" s="9" t="s">
        <v>2767</v>
      </c>
      <c r="KE8" s="9" t="s">
        <v>2768</v>
      </c>
      <c r="KF8" s="9" t="s">
        <v>2765</v>
      </c>
      <c r="KG8" s="9" t="s">
        <v>2766</v>
      </c>
      <c r="KH8" s="9" t="s">
        <v>2767</v>
      </c>
      <c r="KI8" s="9" t="s">
        <v>2768</v>
      </c>
      <c r="KJ8" s="9" t="s">
        <v>2765</v>
      </c>
      <c r="KK8" s="9" t="s">
        <v>2766</v>
      </c>
      <c r="KL8" s="9" t="s">
        <v>2767</v>
      </c>
      <c r="KM8" s="9" t="s">
        <v>2768</v>
      </c>
      <c r="KN8" s="9" t="s">
        <v>2765</v>
      </c>
      <c r="KO8" s="9" t="s">
        <v>2766</v>
      </c>
      <c r="KP8" s="9" t="s">
        <v>2767</v>
      </c>
      <c r="KQ8" s="9" t="s">
        <v>2768</v>
      </c>
      <c r="KR8" s="9" t="s">
        <v>2765</v>
      </c>
      <c r="KS8" s="9" t="s">
        <v>2766</v>
      </c>
      <c r="KT8" s="9" t="s">
        <v>2767</v>
      </c>
      <c r="KU8" s="9" t="s">
        <v>2768</v>
      </c>
      <c r="KV8" s="9" t="s">
        <v>2765</v>
      </c>
      <c r="KW8" s="9" t="s">
        <v>2766</v>
      </c>
      <c r="KX8" s="9" t="s">
        <v>2767</v>
      </c>
      <c r="KY8" s="9" t="s">
        <v>2768</v>
      </c>
      <c r="KZ8" s="9" t="s">
        <v>2765</v>
      </c>
      <c r="LA8" s="9" t="s">
        <v>2766</v>
      </c>
      <c r="LB8" s="9" t="s">
        <v>2767</v>
      </c>
      <c r="LC8" s="9" t="s">
        <v>2768</v>
      </c>
      <c r="LD8" s="9" t="s">
        <v>2765</v>
      </c>
      <c r="LE8" s="9" t="s">
        <v>2766</v>
      </c>
      <c r="LF8" s="9" t="s">
        <v>2767</v>
      </c>
      <c r="LG8" s="9" t="s">
        <v>2768</v>
      </c>
      <c r="LH8" s="9" t="s">
        <v>2765</v>
      </c>
      <c r="LI8" s="9" t="s">
        <v>2766</v>
      </c>
      <c r="LJ8" s="9" t="s">
        <v>2767</v>
      </c>
      <c r="LK8" s="9" t="s">
        <v>2768</v>
      </c>
      <c r="LL8" s="9" t="s">
        <v>2765</v>
      </c>
      <c r="LM8" s="9" t="s">
        <v>2766</v>
      </c>
      <c r="LN8" s="9" t="s">
        <v>2767</v>
      </c>
      <c r="LO8" s="9" t="s">
        <v>2768</v>
      </c>
      <c r="LP8" s="9" t="s">
        <v>2765</v>
      </c>
      <c r="LQ8" s="9" t="s">
        <v>2766</v>
      </c>
      <c r="LR8" s="9" t="s">
        <v>2767</v>
      </c>
      <c r="LS8" s="9" t="s">
        <v>2768</v>
      </c>
      <c r="LT8" s="9" t="s">
        <v>2765</v>
      </c>
      <c r="LU8" s="9" t="s">
        <v>2766</v>
      </c>
      <c r="LV8" s="9" t="s">
        <v>2767</v>
      </c>
      <c r="LW8" s="9" t="s">
        <v>2768</v>
      </c>
      <c r="LX8" s="9" t="s">
        <v>2765</v>
      </c>
      <c r="LY8" s="9" t="s">
        <v>2766</v>
      </c>
      <c r="LZ8" s="9" t="s">
        <v>2767</v>
      </c>
      <c r="MA8" s="9" t="s">
        <v>2768</v>
      </c>
      <c r="MB8" s="9" t="s">
        <v>2765</v>
      </c>
      <c r="MC8" s="9" t="s">
        <v>2766</v>
      </c>
      <c r="MD8" s="9" t="s">
        <v>2767</v>
      </c>
      <c r="ME8" s="9" t="s">
        <v>2768</v>
      </c>
      <c r="MF8" s="9" t="s">
        <v>2765</v>
      </c>
      <c r="MG8" s="9" t="s">
        <v>2766</v>
      </c>
      <c r="MH8" s="9" t="s">
        <v>2767</v>
      </c>
      <c r="MI8" s="9" t="s">
        <v>2768</v>
      </c>
      <c r="MJ8" s="9" t="s">
        <v>2765</v>
      </c>
      <c r="MK8" s="9" t="s">
        <v>2766</v>
      </c>
      <c r="ML8" s="9" t="s">
        <v>2767</v>
      </c>
      <c r="MM8" s="9" t="s">
        <v>2768</v>
      </c>
      <c r="MN8" s="9" t="s">
        <v>2765</v>
      </c>
      <c r="MO8" s="9" t="s">
        <v>2766</v>
      </c>
      <c r="MP8" s="9" t="s">
        <v>2767</v>
      </c>
      <c r="MQ8" s="9" t="s">
        <v>2768</v>
      </c>
      <c r="MR8" s="9" t="s">
        <v>2765</v>
      </c>
      <c r="MS8" s="9" t="s">
        <v>2766</v>
      </c>
      <c r="MT8" s="9" t="s">
        <v>2767</v>
      </c>
      <c r="MU8" s="9" t="s">
        <v>2768</v>
      </c>
      <c r="MV8" s="9" t="s">
        <v>2765</v>
      </c>
      <c r="MW8" s="9" t="s">
        <v>2766</v>
      </c>
      <c r="MX8" s="9" t="s">
        <v>2767</v>
      </c>
      <c r="MY8" s="9" t="s">
        <v>2768</v>
      </c>
      <c r="MZ8" s="9" t="s">
        <v>2765</v>
      </c>
      <c r="NA8" s="9" t="s">
        <v>2766</v>
      </c>
      <c r="NB8" s="9" t="s">
        <v>2767</v>
      </c>
      <c r="NC8" s="9" t="s">
        <v>2768</v>
      </c>
      <c r="ND8" s="9" t="s">
        <v>2765</v>
      </c>
      <c r="NE8" s="9" t="s">
        <v>2766</v>
      </c>
      <c r="NF8" s="9" t="s">
        <v>2767</v>
      </c>
      <c r="NG8" s="9" t="s">
        <v>2768</v>
      </c>
      <c r="NH8" s="9" t="s">
        <v>2765</v>
      </c>
      <c r="NI8" s="9" t="s">
        <v>2766</v>
      </c>
      <c r="NJ8" s="9" t="s">
        <v>2767</v>
      </c>
      <c r="NK8" s="9" t="s">
        <v>2768</v>
      </c>
      <c r="NL8" s="9" t="s">
        <v>2765</v>
      </c>
      <c r="NM8" s="9" t="s">
        <v>2766</v>
      </c>
      <c r="NN8" s="9" t="s">
        <v>2767</v>
      </c>
      <c r="NO8" s="9" t="s">
        <v>2768</v>
      </c>
      <c r="NP8" s="9" t="s">
        <v>2765</v>
      </c>
      <c r="NQ8" s="9" t="s">
        <v>2766</v>
      </c>
      <c r="NR8" s="9" t="s">
        <v>2767</v>
      </c>
      <c r="NS8" s="9" t="s">
        <v>2768</v>
      </c>
      <c r="NT8" s="9" t="s">
        <v>2765</v>
      </c>
      <c r="NU8" s="9" t="s">
        <v>2766</v>
      </c>
      <c r="NV8" s="9" t="s">
        <v>2767</v>
      </c>
      <c r="NW8" s="9" t="s">
        <v>2768</v>
      </c>
      <c r="NX8" s="9" t="s">
        <v>2765</v>
      </c>
      <c r="NY8" s="9" t="s">
        <v>2766</v>
      </c>
      <c r="NZ8" s="9" t="s">
        <v>2767</v>
      </c>
      <c r="OA8" s="9" t="s">
        <v>2768</v>
      </c>
      <c r="OB8" s="9" t="s">
        <v>2765</v>
      </c>
      <c r="OC8" s="9" t="s">
        <v>2766</v>
      </c>
      <c r="OD8" s="9" t="s">
        <v>2767</v>
      </c>
      <c r="OE8" s="9" t="s">
        <v>2768</v>
      </c>
      <c r="OF8" s="9" t="s">
        <v>2765</v>
      </c>
      <c r="OG8" s="9" t="s">
        <v>2766</v>
      </c>
      <c r="OH8" s="9" t="s">
        <v>2767</v>
      </c>
      <c r="OI8" s="9" t="s">
        <v>2768</v>
      </c>
      <c r="OJ8" s="9" t="s">
        <v>2765</v>
      </c>
      <c r="OK8" s="9" t="s">
        <v>2766</v>
      </c>
      <c r="OL8" s="9" t="s">
        <v>2767</v>
      </c>
      <c r="OM8" s="9" t="s">
        <v>2768</v>
      </c>
      <c r="ON8" s="9" t="s">
        <v>2765</v>
      </c>
      <c r="OO8" s="9" t="s">
        <v>2766</v>
      </c>
      <c r="OP8" s="9" t="s">
        <v>2767</v>
      </c>
      <c r="OQ8" s="9" t="s">
        <v>2768</v>
      </c>
      <c r="OR8" s="9" t="s">
        <v>2765</v>
      </c>
      <c r="OS8" s="9" t="s">
        <v>2766</v>
      </c>
      <c r="OT8" s="9" t="s">
        <v>2767</v>
      </c>
      <c r="OU8" s="9" t="s">
        <v>2768</v>
      </c>
      <c r="OV8" s="9" t="s">
        <v>2765</v>
      </c>
      <c r="OW8" s="9" t="s">
        <v>2766</v>
      </c>
      <c r="OX8" s="9" t="s">
        <v>2767</v>
      </c>
      <c r="OY8" s="9" t="s">
        <v>2768</v>
      </c>
      <c r="OZ8" s="9" t="s">
        <v>2765</v>
      </c>
      <c r="PA8" s="9" t="s">
        <v>2766</v>
      </c>
      <c r="PB8" s="9" t="s">
        <v>2767</v>
      </c>
      <c r="PC8" s="9" t="s">
        <v>2768</v>
      </c>
      <c r="PD8" s="9" t="s">
        <v>2765</v>
      </c>
      <c r="PE8" s="9" t="s">
        <v>2766</v>
      </c>
      <c r="PF8" s="9" t="s">
        <v>2767</v>
      </c>
      <c r="PG8" s="9" t="s">
        <v>2768</v>
      </c>
      <c r="PH8" s="9" t="s">
        <v>2765</v>
      </c>
      <c r="PI8" s="9" t="s">
        <v>2766</v>
      </c>
      <c r="PJ8" s="9" t="s">
        <v>2767</v>
      </c>
      <c r="PK8" s="9" t="s">
        <v>2768</v>
      </c>
      <c r="PL8" s="9" t="s">
        <v>2765</v>
      </c>
      <c r="PM8" s="9" t="s">
        <v>2766</v>
      </c>
      <c r="PN8" s="9" t="s">
        <v>2767</v>
      </c>
      <c r="PO8" s="9" t="s">
        <v>2768</v>
      </c>
      <c r="PP8" s="9" t="s">
        <v>2765</v>
      </c>
      <c r="PQ8" s="9" t="s">
        <v>2766</v>
      </c>
      <c r="PR8" s="9" t="s">
        <v>2767</v>
      </c>
      <c r="PS8" s="9" t="s">
        <v>2768</v>
      </c>
      <c r="PT8" s="9" t="s">
        <v>2765</v>
      </c>
      <c r="PU8" s="9" t="s">
        <v>2766</v>
      </c>
      <c r="PV8" s="9" t="s">
        <v>2767</v>
      </c>
      <c r="PW8" s="9" t="s">
        <v>2768</v>
      </c>
      <c r="PX8" s="9" t="s">
        <v>2765</v>
      </c>
      <c r="PY8" s="9" t="s">
        <v>2766</v>
      </c>
      <c r="PZ8" s="9" t="s">
        <v>2767</v>
      </c>
      <c r="QA8" s="9" t="s">
        <v>2768</v>
      </c>
      <c r="QB8" s="9" t="s">
        <v>2765</v>
      </c>
      <c r="QC8" s="9" t="s">
        <v>2766</v>
      </c>
      <c r="QD8" s="9" t="s">
        <v>2767</v>
      </c>
      <c r="QE8" s="9" t="s">
        <v>2768</v>
      </c>
      <c r="QF8" s="9" t="s">
        <v>2765</v>
      </c>
      <c r="QG8" s="9" t="s">
        <v>2766</v>
      </c>
      <c r="QH8" s="9" t="s">
        <v>2767</v>
      </c>
      <c r="QI8" s="9" t="s">
        <v>2768</v>
      </c>
      <c r="QJ8" s="9" t="s">
        <v>2765</v>
      </c>
      <c r="QK8" s="9" t="s">
        <v>2766</v>
      </c>
      <c r="QL8" s="9" t="s">
        <v>2767</v>
      </c>
      <c r="QM8" s="9" t="s">
        <v>2768</v>
      </c>
      <c r="QN8" s="9" t="s">
        <v>2765</v>
      </c>
      <c r="QO8" s="9" t="s">
        <v>2766</v>
      </c>
      <c r="QP8" s="9" t="s">
        <v>2767</v>
      </c>
      <c r="QQ8" s="9" t="s">
        <v>2768</v>
      </c>
      <c r="QR8" s="9" t="s">
        <v>2765</v>
      </c>
      <c r="QS8" s="9" t="s">
        <v>2766</v>
      </c>
      <c r="QT8" s="9" t="s">
        <v>2767</v>
      </c>
      <c r="QU8" s="9" t="s">
        <v>2768</v>
      </c>
      <c r="QV8" s="9" t="s">
        <v>2765</v>
      </c>
      <c r="QW8" s="9" t="s">
        <v>2766</v>
      </c>
      <c r="QX8" s="9" t="s">
        <v>2767</v>
      </c>
      <c r="QY8" s="9" t="s">
        <v>2768</v>
      </c>
      <c r="QZ8" s="9" t="s">
        <v>2765</v>
      </c>
      <c r="RA8" s="9" t="s">
        <v>2766</v>
      </c>
      <c r="RB8" s="9" t="s">
        <v>2767</v>
      </c>
      <c r="RC8" s="9" t="s">
        <v>2768</v>
      </c>
      <c r="RD8" s="9" t="s">
        <v>2765</v>
      </c>
      <c r="RE8" s="9" t="s">
        <v>2766</v>
      </c>
      <c r="RF8" s="9" t="s">
        <v>2767</v>
      </c>
      <c r="RG8" s="9" t="s">
        <v>2768</v>
      </c>
      <c r="RH8" s="9" t="s">
        <v>2765</v>
      </c>
      <c r="RI8" s="9" t="s">
        <v>2766</v>
      </c>
      <c r="RJ8" s="9" t="s">
        <v>2767</v>
      </c>
      <c r="RK8" s="9" t="s">
        <v>2768</v>
      </c>
      <c r="RL8" s="9" t="s">
        <v>2765</v>
      </c>
      <c r="RM8" s="9" t="s">
        <v>2766</v>
      </c>
      <c r="RN8" s="9" t="s">
        <v>2767</v>
      </c>
      <c r="RO8" s="9" t="s">
        <v>2768</v>
      </c>
      <c r="RP8" s="9" t="s">
        <v>2765</v>
      </c>
      <c r="RQ8" s="9" t="s">
        <v>2766</v>
      </c>
      <c r="RR8" s="9" t="s">
        <v>2767</v>
      </c>
      <c r="RS8" s="9" t="s">
        <v>2768</v>
      </c>
      <c r="RT8" s="9" t="s">
        <v>2765</v>
      </c>
      <c r="RU8" s="9" t="s">
        <v>2766</v>
      </c>
      <c r="RV8" s="9" t="s">
        <v>2767</v>
      </c>
      <c r="RW8" s="9" t="s">
        <v>2768</v>
      </c>
      <c r="RX8" s="9" t="s">
        <v>2765</v>
      </c>
      <c r="RY8" s="9" t="s">
        <v>2766</v>
      </c>
      <c r="RZ8" s="9" t="s">
        <v>2767</v>
      </c>
      <c r="SA8" s="9" t="s">
        <v>2768</v>
      </c>
      <c r="SB8" s="9" t="s">
        <v>2765</v>
      </c>
      <c r="SC8" s="9" t="s">
        <v>2766</v>
      </c>
      <c r="SD8" s="9" t="s">
        <v>2767</v>
      </c>
      <c r="SE8" s="9" t="s">
        <v>2768</v>
      </c>
      <c r="SF8" s="9" t="s">
        <v>2765</v>
      </c>
      <c r="SG8" s="9" t="s">
        <v>2766</v>
      </c>
      <c r="SH8" s="9" t="s">
        <v>2767</v>
      </c>
      <c r="SI8" s="9" t="s">
        <v>2768</v>
      </c>
      <c r="SJ8" s="9" t="s">
        <v>2765</v>
      </c>
      <c r="SK8" s="9" t="s">
        <v>2766</v>
      </c>
      <c r="SL8" s="9" t="s">
        <v>2767</v>
      </c>
      <c r="SM8" s="9" t="s">
        <v>2768</v>
      </c>
      <c r="SN8" s="9" t="s">
        <v>2765</v>
      </c>
      <c r="SO8" s="9" t="s">
        <v>2766</v>
      </c>
      <c r="SP8" s="9" t="s">
        <v>2767</v>
      </c>
      <c r="SQ8" s="9" t="s">
        <v>2768</v>
      </c>
      <c r="SR8" s="9" t="s">
        <v>2765</v>
      </c>
      <c r="SS8" s="9" t="s">
        <v>2766</v>
      </c>
      <c r="ST8" s="9" t="s">
        <v>2767</v>
      </c>
      <c r="SU8" s="9" t="s">
        <v>2768</v>
      </c>
      <c r="SV8" s="9" t="s">
        <v>2765</v>
      </c>
      <c r="SW8" s="9" t="s">
        <v>2766</v>
      </c>
      <c r="SX8" s="9" t="s">
        <v>2767</v>
      </c>
      <c r="SY8" s="9" t="s">
        <v>2768</v>
      </c>
      <c r="SZ8" s="9" t="s">
        <v>2765</v>
      </c>
      <c r="TA8" s="9" t="s">
        <v>2766</v>
      </c>
      <c r="TB8" s="9" t="s">
        <v>2767</v>
      </c>
      <c r="TC8" s="9" t="s">
        <v>2768</v>
      </c>
      <c r="TD8" s="9" t="s">
        <v>2765</v>
      </c>
      <c r="TE8" s="9" t="s">
        <v>2766</v>
      </c>
      <c r="TF8" s="9" t="s">
        <v>2767</v>
      </c>
      <c r="TG8" s="9" t="s">
        <v>2768</v>
      </c>
      <c r="TH8" s="9" t="s">
        <v>2765</v>
      </c>
      <c r="TI8" s="9" t="s">
        <v>2766</v>
      </c>
      <c r="TJ8" s="9" t="s">
        <v>2767</v>
      </c>
      <c r="TK8" s="9" t="s">
        <v>2768</v>
      </c>
      <c r="TL8" s="9" t="s">
        <v>2765</v>
      </c>
      <c r="TM8" s="9" t="s">
        <v>2766</v>
      </c>
      <c r="TN8" s="9" t="s">
        <v>2767</v>
      </c>
      <c r="TO8" s="9" t="s">
        <v>2768</v>
      </c>
      <c r="TP8" s="9" t="s">
        <v>2765</v>
      </c>
      <c r="TQ8" s="9" t="s">
        <v>2766</v>
      </c>
      <c r="TR8" s="9" t="s">
        <v>2767</v>
      </c>
      <c r="TS8" s="9" t="s">
        <v>2768</v>
      </c>
      <c r="TT8" s="9" t="s">
        <v>2765</v>
      </c>
      <c r="TU8" s="9" t="s">
        <v>2766</v>
      </c>
      <c r="TV8" s="9" t="s">
        <v>2767</v>
      </c>
      <c r="TW8" s="9" t="s">
        <v>2768</v>
      </c>
      <c r="TX8" s="9" t="s">
        <v>2765</v>
      </c>
      <c r="TY8" s="9" t="s">
        <v>2766</v>
      </c>
      <c r="TZ8" s="9" t="s">
        <v>2767</v>
      </c>
      <c r="UA8" s="9" t="s">
        <v>2768</v>
      </c>
      <c r="UB8" s="9" t="s">
        <v>2765</v>
      </c>
      <c r="UC8" s="9" t="s">
        <v>2766</v>
      </c>
      <c r="UD8" s="9" t="s">
        <v>2767</v>
      </c>
      <c r="UE8" s="9" t="s">
        <v>2768</v>
      </c>
      <c r="UF8" s="9" t="s">
        <v>2765</v>
      </c>
      <c r="UG8" s="9" t="s">
        <v>2766</v>
      </c>
      <c r="UH8" s="9" t="s">
        <v>2767</v>
      </c>
      <c r="UI8" s="9" t="s">
        <v>2768</v>
      </c>
      <c r="UJ8" s="9" t="s">
        <v>2765</v>
      </c>
      <c r="UK8" s="9" t="s">
        <v>2766</v>
      </c>
      <c r="UL8" s="9" t="s">
        <v>2767</v>
      </c>
      <c r="UM8" s="9" t="s">
        <v>2768</v>
      </c>
      <c r="UN8" s="9" t="s">
        <v>2765</v>
      </c>
      <c r="UO8" s="9" t="s">
        <v>2766</v>
      </c>
      <c r="UP8" s="9" t="s">
        <v>2767</v>
      </c>
      <c r="UQ8" s="9" t="s">
        <v>2768</v>
      </c>
      <c r="UR8" s="9" t="s">
        <v>2765</v>
      </c>
      <c r="US8" s="9" t="s">
        <v>2766</v>
      </c>
      <c r="UT8" s="9" t="s">
        <v>2767</v>
      </c>
      <c r="UU8" s="9" t="s">
        <v>2768</v>
      </c>
      <c r="UV8" s="9" t="s">
        <v>2765</v>
      </c>
      <c r="UW8" s="9" t="s">
        <v>2766</v>
      </c>
      <c r="UX8" s="9" t="s">
        <v>2767</v>
      </c>
      <c r="UY8" s="9" t="s">
        <v>2768</v>
      </c>
      <c r="UZ8" s="9" t="s">
        <v>2765</v>
      </c>
      <c r="VA8" s="9" t="s">
        <v>2766</v>
      </c>
      <c r="VB8" s="9" t="s">
        <v>2767</v>
      </c>
      <c r="VC8" s="9" t="s">
        <v>2768</v>
      </c>
      <c r="VD8" s="9" t="s">
        <v>2765</v>
      </c>
      <c r="VE8" s="9" t="s">
        <v>2766</v>
      </c>
      <c r="VF8" s="9" t="s">
        <v>2767</v>
      </c>
      <c r="VG8" s="9" t="s">
        <v>2768</v>
      </c>
      <c r="VH8" s="9" t="s">
        <v>2765</v>
      </c>
      <c r="VI8" s="9" t="s">
        <v>2766</v>
      </c>
      <c r="VJ8" s="9" t="s">
        <v>2767</v>
      </c>
      <c r="VK8" s="9" t="s">
        <v>2768</v>
      </c>
      <c r="VL8" s="9" t="s">
        <v>2765</v>
      </c>
      <c r="VM8" s="9" t="s">
        <v>2766</v>
      </c>
      <c r="VN8" s="9" t="s">
        <v>2767</v>
      </c>
      <c r="VO8" s="9" t="s">
        <v>2768</v>
      </c>
      <c r="VP8" s="9" t="s">
        <v>2765</v>
      </c>
      <c r="VQ8" s="9" t="s">
        <v>2766</v>
      </c>
      <c r="VR8" s="9" t="s">
        <v>2767</v>
      </c>
      <c r="VS8" s="9" t="s">
        <v>2768</v>
      </c>
      <c r="VT8" s="9" t="s">
        <v>2765</v>
      </c>
      <c r="VU8" s="9" t="s">
        <v>2766</v>
      </c>
      <c r="VV8" s="9" t="s">
        <v>2767</v>
      </c>
      <c r="VW8" s="9" t="s">
        <v>2768</v>
      </c>
      <c r="VX8" s="9" t="s">
        <v>2765</v>
      </c>
      <c r="VY8" s="9" t="s">
        <v>2766</v>
      </c>
      <c r="VZ8" s="9" t="s">
        <v>2767</v>
      </c>
      <c r="WA8" s="9" t="s">
        <v>2768</v>
      </c>
      <c r="WB8" s="9" t="s">
        <v>2765</v>
      </c>
      <c r="WC8" s="9" t="s">
        <v>2766</v>
      </c>
      <c r="WD8" s="9" t="s">
        <v>2767</v>
      </c>
      <c r="WE8" s="9" t="s">
        <v>2768</v>
      </c>
      <c r="WF8" s="9" t="s">
        <v>2765</v>
      </c>
      <c r="WG8" s="9" t="s">
        <v>2766</v>
      </c>
      <c r="WH8" s="9" t="s">
        <v>2767</v>
      </c>
      <c r="WI8" s="9" t="s">
        <v>2768</v>
      </c>
      <c r="WJ8" s="9" t="s">
        <v>2765</v>
      </c>
      <c r="WK8" s="9" t="s">
        <v>2766</v>
      </c>
      <c r="WL8" s="9" t="s">
        <v>2767</v>
      </c>
      <c r="WM8" s="9" t="s">
        <v>2768</v>
      </c>
      <c r="WN8" s="9" t="s">
        <v>2765</v>
      </c>
      <c r="WO8" s="9" t="s">
        <v>2766</v>
      </c>
      <c r="WP8" s="9" t="s">
        <v>2767</v>
      </c>
      <c r="WQ8" s="9" t="s">
        <v>2768</v>
      </c>
      <c r="WR8" s="9" t="s">
        <v>2765</v>
      </c>
      <c r="WS8" s="9" t="s">
        <v>2766</v>
      </c>
      <c r="WT8" s="9" t="s">
        <v>2767</v>
      </c>
      <c r="WU8" s="9" t="s">
        <v>2768</v>
      </c>
      <c r="WV8" s="9" t="s">
        <v>2765</v>
      </c>
      <c r="WW8" s="9" t="s">
        <v>2766</v>
      </c>
      <c r="WX8" s="9" t="s">
        <v>2767</v>
      </c>
      <c r="WY8" s="9" t="s">
        <v>2768</v>
      </c>
      <c r="WZ8" s="9" t="s">
        <v>2765</v>
      </c>
      <c r="XA8" s="9" t="s">
        <v>2766</v>
      </c>
      <c r="XB8" s="9" t="s">
        <v>2767</v>
      </c>
      <c r="XC8" s="9" t="s">
        <v>2768</v>
      </c>
      <c r="XD8" s="9" t="s">
        <v>2765</v>
      </c>
      <c r="XE8" s="9" t="s">
        <v>2766</v>
      </c>
      <c r="XF8" s="9" t="s">
        <v>2767</v>
      </c>
      <c r="XG8" s="9" t="s">
        <v>2768</v>
      </c>
      <c r="XH8" s="9" t="s">
        <v>2765</v>
      </c>
      <c r="XI8" s="9" t="s">
        <v>2766</v>
      </c>
      <c r="XJ8" s="9" t="s">
        <v>2767</v>
      </c>
      <c r="XK8" s="9" t="s">
        <v>2768</v>
      </c>
      <c r="XL8" s="9" t="s">
        <v>2765</v>
      </c>
      <c r="XM8" s="9" t="s">
        <v>2766</v>
      </c>
      <c r="XN8" s="9" t="s">
        <v>2767</v>
      </c>
      <c r="XO8" s="9" t="s">
        <v>2768</v>
      </c>
      <c r="XP8" s="9" t="s">
        <v>2765</v>
      </c>
      <c r="XQ8" s="9" t="s">
        <v>2766</v>
      </c>
      <c r="XR8" s="9" t="s">
        <v>2767</v>
      </c>
      <c r="XS8" s="9" t="s">
        <v>2768</v>
      </c>
    </row>
    <row r="9" spans="1:643" ht="24" customHeight="1" x14ac:dyDescent="0.3">
      <c r="A9" s="1"/>
      <c r="B9" s="13" t="s">
        <v>61</v>
      </c>
      <c r="C9" s="13" t="s">
        <v>707</v>
      </c>
      <c r="D9" s="14">
        <v>0.95477000000000001</v>
      </c>
      <c r="E9" s="14">
        <v>1.02</v>
      </c>
      <c r="F9" s="14">
        <v>1.02</v>
      </c>
      <c r="G9" s="14">
        <v>-6.5229999999999996E-2</v>
      </c>
      <c r="H9" s="14">
        <v>1.6410899999999999</v>
      </c>
      <c r="I9" s="14">
        <v>1.64</v>
      </c>
      <c r="J9" s="14">
        <v>1.64</v>
      </c>
      <c r="K9" s="14">
        <v>1.09E-3</v>
      </c>
      <c r="L9" s="14"/>
      <c r="M9" s="14"/>
      <c r="N9" s="14"/>
      <c r="O9" s="14">
        <v>0</v>
      </c>
      <c r="P9" s="14"/>
      <c r="Q9" s="14"/>
      <c r="R9" s="14"/>
      <c r="S9" s="14">
        <v>0</v>
      </c>
      <c r="T9" s="14">
        <v>0</v>
      </c>
      <c r="U9" s="14"/>
      <c r="V9" s="14"/>
      <c r="W9" s="14">
        <v>0</v>
      </c>
      <c r="X9" s="14">
        <v>0</v>
      </c>
      <c r="Y9" s="14"/>
      <c r="Z9" s="14"/>
      <c r="AA9" s="14">
        <v>0</v>
      </c>
      <c r="AB9" s="14">
        <v>88.1</v>
      </c>
      <c r="AC9" s="14">
        <v>92.226339999999993</v>
      </c>
      <c r="AD9" s="14">
        <v>92.226339999999993</v>
      </c>
      <c r="AE9" s="14">
        <v>-4.1263399999999999</v>
      </c>
      <c r="AF9" s="14">
        <v>0</v>
      </c>
      <c r="AG9" s="14">
        <v>0</v>
      </c>
      <c r="AH9" s="14">
        <v>231.13222999999999</v>
      </c>
      <c r="AI9" s="14">
        <v>-231.13222999999999</v>
      </c>
      <c r="AJ9" s="14">
        <v>0</v>
      </c>
      <c r="AK9" s="14"/>
      <c r="AL9" s="14"/>
      <c r="AM9" s="14">
        <v>0</v>
      </c>
      <c r="AN9" s="14">
        <v>83.147999999999996</v>
      </c>
      <c r="AO9" s="14"/>
      <c r="AP9" s="14"/>
      <c r="AQ9" s="14">
        <v>83.147999999999996</v>
      </c>
      <c r="AR9" s="14">
        <v>128.88</v>
      </c>
      <c r="AS9" s="14">
        <v>154.62676999999999</v>
      </c>
      <c r="AT9" s="14">
        <v>111.11111</v>
      </c>
      <c r="AU9" s="14">
        <v>17.768889999999999</v>
      </c>
      <c r="AV9" s="14">
        <v>128.72</v>
      </c>
      <c r="AW9" s="14">
        <v>154.62676999999999</v>
      </c>
      <c r="AX9" s="14">
        <v>111.11111</v>
      </c>
      <c r="AY9" s="14">
        <v>17.608889999999999</v>
      </c>
      <c r="AZ9" s="14">
        <v>129.32</v>
      </c>
      <c r="BA9" s="14">
        <v>154.62676999999999</v>
      </c>
      <c r="BB9" s="14">
        <v>111.11111</v>
      </c>
      <c r="BC9" s="14">
        <v>18.20889</v>
      </c>
      <c r="BD9" s="14">
        <v>237.54</v>
      </c>
      <c r="BE9" s="14">
        <v>231.94015999999999</v>
      </c>
      <c r="BF9" s="14">
        <v>166.66667000000001</v>
      </c>
      <c r="BG9" s="14">
        <v>70.873329999999996</v>
      </c>
      <c r="BH9" s="14">
        <v>196.15</v>
      </c>
      <c r="BI9" s="14">
        <v>204.87801999999999</v>
      </c>
      <c r="BJ9" s="14">
        <v>119.65812</v>
      </c>
      <c r="BK9" s="14">
        <v>76.491879999999995</v>
      </c>
      <c r="BL9" s="14">
        <v>105.08</v>
      </c>
      <c r="BM9" s="14">
        <v>102.43901</v>
      </c>
      <c r="BN9" s="14">
        <v>59.829059999999998</v>
      </c>
      <c r="BO9" s="14">
        <v>45.25094</v>
      </c>
      <c r="BP9" s="14">
        <v>0</v>
      </c>
      <c r="BQ9" s="14"/>
      <c r="BR9" s="14">
        <v>568.29854</v>
      </c>
      <c r="BS9" s="14">
        <v>-568.29854</v>
      </c>
      <c r="BT9" s="14">
        <v>0</v>
      </c>
      <c r="BU9" s="14"/>
      <c r="BV9" s="14">
        <v>10.17268</v>
      </c>
      <c r="BW9" s="14">
        <v>-10.17268</v>
      </c>
      <c r="BX9" s="14"/>
      <c r="BY9" s="14"/>
      <c r="BZ9" s="14"/>
      <c r="CA9" s="14">
        <v>0</v>
      </c>
      <c r="CB9" s="14"/>
      <c r="CC9" s="14"/>
      <c r="CD9" s="14"/>
      <c r="CE9" s="14">
        <v>0</v>
      </c>
      <c r="CF9" s="14"/>
      <c r="CG9" s="14"/>
      <c r="CH9" s="14"/>
      <c r="CI9" s="14">
        <v>0</v>
      </c>
      <c r="CJ9" s="14"/>
      <c r="CK9" s="14"/>
      <c r="CL9" s="14"/>
      <c r="CM9" s="14">
        <v>0</v>
      </c>
      <c r="CN9" s="14">
        <v>153.56614999999999</v>
      </c>
      <c r="CO9" s="14">
        <v>164.70732000000001</v>
      </c>
      <c r="CP9" s="14">
        <v>164.70732000000001</v>
      </c>
      <c r="CQ9" s="14">
        <v>-11.141170000000001</v>
      </c>
      <c r="CR9" s="14">
        <v>7.3070000000000004</v>
      </c>
      <c r="CS9" s="14">
        <v>7.5928399999999998</v>
      </c>
      <c r="CT9" s="14">
        <v>3.8486199999999999</v>
      </c>
      <c r="CU9" s="14">
        <v>3.45838</v>
      </c>
      <c r="CV9" s="14">
        <v>2.63</v>
      </c>
      <c r="CW9" s="14">
        <v>4.1677999999999997</v>
      </c>
      <c r="CX9" s="14">
        <v>2.1125600000000002</v>
      </c>
      <c r="CY9" s="14">
        <v>0.51744000000000001</v>
      </c>
      <c r="CZ9" s="14">
        <v>16.527999999999999</v>
      </c>
      <c r="DA9" s="14">
        <v>4.1025600000000004</v>
      </c>
      <c r="DB9" s="14">
        <v>0</v>
      </c>
      <c r="DC9" s="14">
        <v>16.527999999999999</v>
      </c>
      <c r="DD9" s="14">
        <v>6.63</v>
      </c>
      <c r="DE9" s="14">
        <v>6.7645099999999996</v>
      </c>
      <c r="DF9" s="14">
        <v>6.7645099999999996</v>
      </c>
      <c r="DG9" s="14">
        <v>-0.13450999999999999</v>
      </c>
      <c r="DH9" s="14"/>
      <c r="DI9" s="14"/>
      <c r="DJ9" s="14"/>
      <c r="DK9" s="14">
        <v>0</v>
      </c>
      <c r="DL9" s="14">
        <v>142.38999999999999</v>
      </c>
      <c r="DM9" s="14">
        <v>137.31431000000001</v>
      </c>
      <c r="DN9" s="14">
        <v>137.31431000000001</v>
      </c>
      <c r="DO9" s="14">
        <v>5.0756899999999998</v>
      </c>
      <c r="DP9" s="14">
        <v>6.84</v>
      </c>
      <c r="DQ9" s="14">
        <v>8.9130000000000003</v>
      </c>
      <c r="DR9" s="14">
        <v>8.9130000000000003</v>
      </c>
      <c r="DS9" s="14">
        <v>-2.073</v>
      </c>
      <c r="DT9" s="14"/>
      <c r="DU9" s="14"/>
      <c r="DV9" s="14"/>
      <c r="DW9" s="14">
        <v>0</v>
      </c>
      <c r="DX9" s="14"/>
      <c r="DY9" s="14"/>
      <c r="DZ9" s="14"/>
      <c r="EA9" s="14">
        <v>0</v>
      </c>
      <c r="EB9" s="14"/>
      <c r="EC9" s="14"/>
      <c r="ED9" s="14"/>
      <c r="EE9" s="14">
        <v>0</v>
      </c>
      <c r="EF9" s="14">
        <v>110.99</v>
      </c>
      <c r="EG9" s="14">
        <v>112.90537</v>
      </c>
      <c r="EH9" s="14">
        <v>112.90537</v>
      </c>
      <c r="EI9" s="14">
        <v>-1.91537</v>
      </c>
      <c r="EJ9" s="14">
        <v>222.06246999999999</v>
      </c>
      <c r="EK9" s="14">
        <v>221.55625000000001</v>
      </c>
      <c r="EL9" s="14">
        <v>221.55625000000001</v>
      </c>
      <c r="EM9" s="14">
        <v>0.50622</v>
      </c>
      <c r="EN9" s="14">
        <v>0</v>
      </c>
      <c r="EO9" s="14"/>
      <c r="EP9" s="14"/>
      <c r="EQ9" s="14">
        <v>0</v>
      </c>
      <c r="ER9" s="14"/>
      <c r="ES9" s="14"/>
      <c r="ET9" s="14"/>
      <c r="EU9" s="14">
        <v>0</v>
      </c>
      <c r="EV9" s="14"/>
      <c r="EW9" s="14"/>
      <c r="EX9" s="14"/>
      <c r="EY9" s="14">
        <v>0</v>
      </c>
      <c r="EZ9" s="14">
        <v>6.5123100000000003</v>
      </c>
      <c r="FA9" s="14">
        <v>6.39</v>
      </c>
      <c r="FB9" s="14">
        <v>6.39</v>
      </c>
      <c r="FC9" s="14">
        <v>0.12231</v>
      </c>
      <c r="FD9" s="14">
        <v>464.80340000000001</v>
      </c>
      <c r="FE9" s="14">
        <v>458.87804999999997</v>
      </c>
      <c r="FF9" s="14">
        <v>458.87804999999997</v>
      </c>
      <c r="FG9" s="14">
        <v>5.9253499999999999</v>
      </c>
      <c r="FH9" s="14">
        <v>82.039000000000001</v>
      </c>
      <c r="FI9" s="14">
        <v>81.954149999999998</v>
      </c>
      <c r="FJ9" s="14">
        <v>81.954149999999998</v>
      </c>
      <c r="FK9" s="14">
        <v>8.4849999999999995E-2</v>
      </c>
      <c r="FL9" s="14">
        <v>140.93552</v>
      </c>
      <c r="FM9" s="14">
        <v>148.62634</v>
      </c>
      <c r="FN9" s="14">
        <v>148.62634</v>
      </c>
      <c r="FO9" s="14">
        <v>-7.6908200000000004</v>
      </c>
      <c r="FP9" s="14">
        <v>42.263640000000002</v>
      </c>
      <c r="FQ9" s="14">
        <v>41.498959999999997</v>
      </c>
      <c r="FR9" s="14">
        <v>41.498959999999997</v>
      </c>
      <c r="FS9" s="14">
        <v>0.76468000000000003</v>
      </c>
      <c r="FT9" s="14">
        <v>18.40944</v>
      </c>
      <c r="FU9" s="14">
        <v>19.28585</v>
      </c>
      <c r="FV9" s="14">
        <v>19.28585</v>
      </c>
      <c r="FW9" s="14">
        <v>-0.87641000000000002</v>
      </c>
      <c r="FX9" s="14">
        <v>19.396879999999999</v>
      </c>
      <c r="FY9" s="14">
        <v>19.41</v>
      </c>
      <c r="FZ9" s="14"/>
      <c r="GA9" s="14">
        <v>19.396879999999999</v>
      </c>
      <c r="GB9" s="14">
        <v>85.02</v>
      </c>
      <c r="GC9" s="14">
        <v>87.657560000000004</v>
      </c>
      <c r="GD9" s="14">
        <v>87.657560000000004</v>
      </c>
      <c r="GE9" s="14">
        <v>-2.6375600000000001</v>
      </c>
      <c r="GF9" s="14">
        <v>175.55500000000001</v>
      </c>
      <c r="GG9" s="14">
        <v>181.66672</v>
      </c>
      <c r="GH9" s="14">
        <v>133.33332999999999</v>
      </c>
      <c r="GI9" s="14">
        <v>42.221670000000003</v>
      </c>
      <c r="GJ9" s="14">
        <v>176.387</v>
      </c>
      <c r="GK9" s="14">
        <v>181.66672</v>
      </c>
      <c r="GL9" s="14">
        <v>133.33332999999999</v>
      </c>
      <c r="GM9" s="14">
        <v>43.053669999999997</v>
      </c>
      <c r="GN9" s="14">
        <v>181.44900000000001</v>
      </c>
      <c r="GO9" s="14">
        <v>181.66672</v>
      </c>
      <c r="GP9" s="14">
        <v>133.33332999999999</v>
      </c>
      <c r="GQ9" s="14">
        <v>48.115670000000001</v>
      </c>
      <c r="GR9" s="14">
        <v>108.63</v>
      </c>
      <c r="GS9" s="14">
        <v>110.91316999999999</v>
      </c>
      <c r="GT9" s="14">
        <v>110.91316999999999</v>
      </c>
      <c r="GU9" s="14">
        <v>-2.2831700000000001</v>
      </c>
      <c r="GV9" s="14"/>
      <c r="GW9" s="14"/>
      <c r="GX9" s="14"/>
      <c r="GY9" s="14">
        <v>0</v>
      </c>
      <c r="GZ9" s="14">
        <v>5.75</v>
      </c>
      <c r="HA9" s="14">
        <v>7.8816100000000002</v>
      </c>
      <c r="HB9" s="14">
        <v>7.8816100000000002</v>
      </c>
      <c r="HC9" s="14">
        <v>-2.1316099999999998</v>
      </c>
      <c r="HD9" s="14">
        <v>45.27</v>
      </c>
      <c r="HE9" s="14">
        <v>47.26634</v>
      </c>
      <c r="HF9" s="14">
        <v>47.26634</v>
      </c>
      <c r="HG9" s="14">
        <v>-1.99634</v>
      </c>
      <c r="HH9" s="14">
        <v>0</v>
      </c>
      <c r="HI9" s="14"/>
      <c r="HJ9" s="14"/>
      <c r="HK9" s="14">
        <v>0</v>
      </c>
      <c r="HL9" s="14">
        <v>3.86</v>
      </c>
      <c r="HM9" s="14">
        <v>1.8363499999999999</v>
      </c>
      <c r="HN9" s="14">
        <v>1.8363499999999999</v>
      </c>
      <c r="HO9" s="14">
        <v>2.0236499999999999</v>
      </c>
      <c r="HP9" s="14">
        <v>35.85</v>
      </c>
      <c r="HQ9" s="14">
        <v>31.0794</v>
      </c>
      <c r="HR9" s="14">
        <v>31.0794</v>
      </c>
      <c r="HS9" s="14">
        <v>4.7706</v>
      </c>
      <c r="HT9" s="14">
        <v>173.33</v>
      </c>
      <c r="HU9" s="14">
        <v>171.54185000000001</v>
      </c>
      <c r="HV9" s="14">
        <v>171.54185000000001</v>
      </c>
      <c r="HW9" s="14">
        <v>1.7881499999999999</v>
      </c>
      <c r="HX9" s="14">
        <v>94.96</v>
      </c>
      <c r="HY9" s="14">
        <v>95.918049999999994</v>
      </c>
      <c r="HZ9" s="14">
        <v>85.482579999999999</v>
      </c>
      <c r="IA9" s="14">
        <v>9.4774200000000004</v>
      </c>
      <c r="IB9" s="14">
        <v>50.69</v>
      </c>
      <c r="IC9" s="14"/>
      <c r="ID9" s="14">
        <v>25.641030000000001</v>
      </c>
      <c r="IE9" s="14">
        <v>25.048970000000001</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86.9345</v>
      </c>
      <c r="JA9" s="14">
        <v>88.815600000000003</v>
      </c>
      <c r="JB9" s="14">
        <v>88.815600000000003</v>
      </c>
      <c r="JC9" s="14">
        <v>-1.8811</v>
      </c>
      <c r="JD9" s="14">
        <v>166.09216000000001</v>
      </c>
      <c r="JE9" s="14">
        <v>175.15553</v>
      </c>
      <c r="JF9" s="14">
        <v>154.64768000000001</v>
      </c>
      <c r="JG9" s="14">
        <v>11.44448</v>
      </c>
      <c r="JH9" s="14">
        <v>158.13847000000001</v>
      </c>
      <c r="JI9" s="14">
        <v>175.15553</v>
      </c>
      <c r="JJ9" s="14">
        <v>154.64768000000001</v>
      </c>
      <c r="JK9" s="14">
        <v>3.4907900000000001</v>
      </c>
      <c r="JL9" s="14">
        <v>199.32497000000001</v>
      </c>
      <c r="JM9" s="14">
        <v>175.15553</v>
      </c>
      <c r="JN9" s="14">
        <v>154.64768000000001</v>
      </c>
      <c r="JO9" s="14">
        <v>44.677289999999999</v>
      </c>
      <c r="JP9" s="14">
        <v>256.69742000000002</v>
      </c>
      <c r="JQ9" s="14">
        <v>262.73329999999999</v>
      </c>
      <c r="JR9" s="14">
        <v>231.97150999999999</v>
      </c>
      <c r="JS9" s="14">
        <v>24.725909999999999</v>
      </c>
      <c r="JT9" s="14">
        <v>72.281450000000007</v>
      </c>
      <c r="JU9" s="14">
        <v>15</v>
      </c>
      <c r="JV9" s="14">
        <v>0</v>
      </c>
      <c r="JW9" s="14">
        <v>72.281450000000007</v>
      </c>
      <c r="JX9" s="14">
        <v>0</v>
      </c>
      <c r="JY9" s="14"/>
      <c r="JZ9" s="14"/>
      <c r="KA9" s="14">
        <v>0</v>
      </c>
      <c r="KB9" s="14">
        <v>0</v>
      </c>
      <c r="KC9" s="14"/>
      <c r="KD9" s="14"/>
      <c r="KE9" s="14">
        <v>0</v>
      </c>
      <c r="KF9" s="14"/>
      <c r="KG9" s="14"/>
      <c r="KH9" s="14"/>
      <c r="KI9" s="14">
        <v>0</v>
      </c>
      <c r="KJ9" s="14"/>
      <c r="KK9" s="14"/>
      <c r="KL9" s="14"/>
      <c r="KM9" s="14">
        <v>0</v>
      </c>
      <c r="KN9" s="14">
        <v>113.85083</v>
      </c>
      <c r="KO9" s="14">
        <v>114.11063</v>
      </c>
      <c r="KP9" s="14">
        <v>114.11063</v>
      </c>
      <c r="KQ9" s="14">
        <v>-0.25979999999999998</v>
      </c>
      <c r="KR9" s="14"/>
      <c r="KS9" s="14"/>
      <c r="KT9" s="14"/>
      <c r="KU9" s="14">
        <v>0</v>
      </c>
      <c r="KV9" s="14"/>
      <c r="KW9" s="14"/>
      <c r="KX9" s="14"/>
      <c r="KY9" s="14">
        <v>0</v>
      </c>
      <c r="KZ9" s="14"/>
      <c r="LA9" s="14"/>
      <c r="LB9" s="14"/>
      <c r="LC9" s="14">
        <v>0</v>
      </c>
      <c r="LD9" s="14">
        <v>250.52313000000001</v>
      </c>
      <c r="LE9" s="14">
        <v>255.94021000000001</v>
      </c>
      <c r="LF9" s="14">
        <v>222.81489999999999</v>
      </c>
      <c r="LG9" s="14">
        <v>27.70823</v>
      </c>
      <c r="LH9" s="14">
        <v>122.58584</v>
      </c>
      <c r="LI9" s="14">
        <v>133.67995999999999</v>
      </c>
      <c r="LJ9" s="14">
        <v>133.67995999999999</v>
      </c>
      <c r="LK9" s="14">
        <v>-11.09412</v>
      </c>
      <c r="LL9" s="14">
        <v>59.669710000000002</v>
      </c>
      <c r="LM9" s="14">
        <v>67.461460000000002</v>
      </c>
      <c r="LN9" s="14">
        <v>67.461460000000002</v>
      </c>
      <c r="LO9" s="14">
        <v>-7.7917500000000004</v>
      </c>
      <c r="LP9" s="14">
        <v>79.000159999999994</v>
      </c>
      <c r="LQ9" s="14">
        <v>78.567999999999998</v>
      </c>
      <c r="LR9" s="14">
        <v>78.567999999999998</v>
      </c>
      <c r="LS9" s="14">
        <v>0.43215999999999999</v>
      </c>
      <c r="LT9" s="14">
        <v>0</v>
      </c>
      <c r="LU9" s="14"/>
      <c r="LV9" s="14"/>
      <c r="LW9" s="14">
        <v>0</v>
      </c>
      <c r="LX9" s="14">
        <v>0</v>
      </c>
      <c r="LY9" s="14"/>
      <c r="LZ9" s="14"/>
      <c r="MA9" s="14">
        <v>0</v>
      </c>
      <c r="MB9" s="14">
        <v>44.967750000000002</v>
      </c>
      <c r="MC9" s="14">
        <v>32.820509999999999</v>
      </c>
      <c r="MD9" s="14"/>
      <c r="ME9" s="14">
        <v>44.967750000000002</v>
      </c>
      <c r="MF9" s="14">
        <v>44.770600000000002</v>
      </c>
      <c r="MG9" s="14">
        <v>32.820509999999999</v>
      </c>
      <c r="MH9" s="14"/>
      <c r="MI9" s="14">
        <v>44.770600000000002</v>
      </c>
      <c r="MJ9" s="14"/>
      <c r="MK9" s="14"/>
      <c r="ML9" s="14"/>
      <c r="MM9" s="14">
        <v>0</v>
      </c>
      <c r="MN9" s="14">
        <v>138.41681</v>
      </c>
      <c r="MO9" s="14">
        <v>144.31267</v>
      </c>
      <c r="MP9" s="14">
        <v>144.31267</v>
      </c>
      <c r="MQ9" s="14">
        <v>-5.8958599999999999</v>
      </c>
      <c r="MR9" s="14">
        <v>75.556650000000005</v>
      </c>
      <c r="MS9" s="14">
        <v>72.156329999999997</v>
      </c>
      <c r="MT9" s="14">
        <v>72.156329999999997</v>
      </c>
      <c r="MU9" s="14">
        <v>3.4003199999999998</v>
      </c>
      <c r="MV9" s="14">
        <v>177.54381000000001</v>
      </c>
      <c r="MW9" s="14">
        <v>102.5641</v>
      </c>
      <c r="MX9" s="14"/>
      <c r="MY9" s="14">
        <v>177.54381000000001</v>
      </c>
      <c r="MZ9" s="14"/>
      <c r="NA9" s="14"/>
      <c r="NB9" s="14"/>
      <c r="NC9" s="14">
        <v>0</v>
      </c>
      <c r="ND9" s="14"/>
      <c r="NE9" s="14"/>
      <c r="NF9" s="14"/>
      <c r="NG9" s="14">
        <v>0</v>
      </c>
      <c r="NH9" s="14"/>
      <c r="NI9" s="14"/>
      <c r="NJ9" s="14"/>
      <c r="NK9" s="14">
        <v>0</v>
      </c>
      <c r="NL9" s="14"/>
      <c r="NM9" s="14"/>
      <c r="NN9" s="14"/>
      <c r="NO9" s="14">
        <v>0</v>
      </c>
      <c r="NP9" s="14">
        <v>136.77520000000001</v>
      </c>
      <c r="NQ9" s="14">
        <v>0</v>
      </c>
      <c r="NR9" s="14">
        <v>0</v>
      </c>
      <c r="NS9" s="14">
        <v>136.77520000000001</v>
      </c>
      <c r="NT9" s="14">
        <v>78.858170000000001</v>
      </c>
      <c r="NU9" s="14"/>
      <c r="NV9" s="14"/>
      <c r="NW9" s="14">
        <v>78.858170000000001</v>
      </c>
      <c r="NX9" s="14">
        <v>0</v>
      </c>
      <c r="NY9" s="14"/>
      <c r="NZ9" s="14">
        <v>0</v>
      </c>
      <c r="OA9" s="14">
        <v>0</v>
      </c>
      <c r="OB9" s="14">
        <v>53.54</v>
      </c>
      <c r="OC9" s="14">
        <v>79.319999999999993</v>
      </c>
      <c r="OD9" s="14">
        <v>79.319999999999993</v>
      </c>
      <c r="OE9" s="14">
        <v>-25.78</v>
      </c>
      <c r="OF9" s="14">
        <v>0</v>
      </c>
      <c r="OG9" s="14"/>
      <c r="OH9" s="14">
        <v>0</v>
      </c>
      <c r="OI9" s="14">
        <v>0</v>
      </c>
      <c r="OJ9" s="14">
        <v>0</v>
      </c>
      <c r="OK9" s="14">
        <v>0</v>
      </c>
      <c r="OL9" s="14">
        <v>0</v>
      </c>
      <c r="OM9" s="14">
        <v>0</v>
      </c>
      <c r="ON9" s="14">
        <v>0</v>
      </c>
      <c r="OO9" s="14"/>
      <c r="OP9" s="14">
        <v>0</v>
      </c>
      <c r="OQ9" s="14">
        <v>0</v>
      </c>
      <c r="OR9" s="14"/>
      <c r="OS9" s="14"/>
      <c r="OT9" s="14"/>
      <c r="OU9" s="14">
        <v>0</v>
      </c>
      <c r="OV9" s="14">
        <v>9.9</v>
      </c>
      <c r="OW9" s="14">
        <v>9.9830000000000005</v>
      </c>
      <c r="OX9" s="14">
        <v>9.9830000000000005</v>
      </c>
      <c r="OY9" s="14">
        <v>-8.3000000000000004E-2</v>
      </c>
      <c r="OZ9" s="14">
        <v>5.4</v>
      </c>
      <c r="PA9" s="14">
        <v>5.67</v>
      </c>
      <c r="PB9" s="14">
        <v>5.67</v>
      </c>
      <c r="PC9" s="14">
        <v>-0.27</v>
      </c>
      <c r="PD9" s="14">
        <v>3.29</v>
      </c>
      <c r="PE9" s="14">
        <v>3.55</v>
      </c>
      <c r="PF9" s="14">
        <v>3.55</v>
      </c>
      <c r="PG9" s="14">
        <v>-0.26</v>
      </c>
      <c r="PH9" s="14">
        <v>5.0110000000000001</v>
      </c>
      <c r="PI9" s="14">
        <v>5</v>
      </c>
      <c r="PJ9" s="14">
        <v>5</v>
      </c>
      <c r="PK9" s="14">
        <v>1.0999999999999999E-2</v>
      </c>
      <c r="PL9" s="14">
        <v>20.239999999999998</v>
      </c>
      <c r="PM9" s="14">
        <v>19.5122</v>
      </c>
      <c r="PN9" s="14">
        <v>19.5122</v>
      </c>
      <c r="PO9" s="14">
        <v>0.7278</v>
      </c>
      <c r="PP9" s="14">
        <v>6.3689999999999998</v>
      </c>
      <c r="PQ9" s="14">
        <v>19.5122</v>
      </c>
      <c r="PR9" s="14">
        <v>19.5122</v>
      </c>
      <c r="PS9" s="14">
        <v>-13.1432</v>
      </c>
      <c r="PT9" s="14">
        <v>18.62</v>
      </c>
      <c r="PU9" s="14">
        <v>18.048780000000001</v>
      </c>
      <c r="PV9" s="14">
        <v>18.048780000000001</v>
      </c>
      <c r="PW9" s="14">
        <v>0.57121999999999995</v>
      </c>
      <c r="PX9" s="14">
        <v>3.5569999999999999</v>
      </c>
      <c r="PY9" s="14">
        <v>3.5</v>
      </c>
      <c r="PZ9" s="14">
        <v>3.5</v>
      </c>
      <c r="QA9" s="14">
        <v>5.7000000000000002E-2</v>
      </c>
      <c r="QB9" s="14">
        <v>18.72</v>
      </c>
      <c r="QC9" s="14">
        <v>18.341460000000001</v>
      </c>
      <c r="QD9" s="14">
        <v>18.341460000000001</v>
      </c>
      <c r="QE9" s="14">
        <v>0.37853999999999999</v>
      </c>
      <c r="QF9" s="14">
        <v>0</v>
      </c>
      <c r="QG9" s="14"/>
      <c r="QH9" s="14">
        <v>0</v>
      </c>
      <c r="QI9" s="14">
        <v>0</v>
      </c>
      <c r="QJ9" s="14">
        <v>0</v>
      </c>
      <c r="QK9" s="14"/>
      <c r="QL9" s="14">
        <v>0</v>
      </c>
      <c r="QM9" s="14">
        <v>0</v>
      </c>
      <c r="QN9" s="14">
        <v>27.346</v>
      </c>
      <c r="QO9" s="14">
        <v>24.155999999999999</v>
      </c>
      <c r="QP9" s="14">
        <v>24.155999999999999</v>
      </c>
      <c r="QQ9" s="14">
        <v>3.19</v>
      </c>
      <c r="QR9" s="14">
        <v>65.701999999999998</v>
      </c>
      <c r="QS9" s="14">
        <v>69.966999999999999</v>
      </c>
      <c r="QT9" s="14">
        <v>69.966999999999999</v>
      </c>
      <c r="QU9" s="14">
        <v>-4.2649999999999997</v>
      </c>
      <c r="QV9" s="14">
        <v>3.97</v>
      </c>
      <c r="QW9" s="14">
        <v>4.2</v>
      </c>
      <c r="QX9" s="14">
        <v>4.2</v>
      </c>
      <c r="QY9" s="14">
        <v>-0.23</v>
      </c>
      <c r="QZ9" s="14">
        <v>1.17</v>
      </c>
      <c r="RA9" s="14"/>
      <c r="RB9" s="14">
        <v>1.2</v>
      </c>
      <c r="RC9" s="14">
        <v>-0.03</v>
      </c>
      <c r="RD9" s="14">
        <v>2.4</v>
      </c>
      <c r="RE9" s="14">
        <v>2.4</v>
      </c>
      <c r="RF9" s="14">
        <v>2.4</v>
      </c>
      <c r="RG9" s="14">
        <v>0</v>
      </c>
      <c r="RH9" s="14">
        <v>2.34</v>
      </c>
      <c r="RI9" s="14">
        <v>2.8</v>
      </c>
      <c r="RJ9" s="14">
        <v>2.8</v>
      </c>
      <c r="RK9" s="14">
        <v>-0.46</v>
      </c>
      <c r="RL9" s="14">
        <v>0</v>
      </c>
      <c r="RM9" s="14"/>
      <c r="RN9" s="14">
        <v>0</v>
      </c>
      <c r="RO9" s="14">
        <v>0</v>
      </c>
      <c r="RP9" s="14">
        <v>2.952</v>
      </c>
      <c r="RQ9" s="14">
        <v>3.15</v>
      </c>
      <c r="RR9" s="14">
        <v>3.15</v>
      </c>
      <c r="RS9" s="14">
        <v>-0.19800000000000001</v>
      </c>
      <c r="RT9" s="14">
        <v>20.221</v>
      </c>
      <c r="RU9" s="14">
        <v>19.869240000000001</v>
      </c>
      <c r="RV9" s="14">
        <v>19.869240000000001</v>
      </c>
      <c r="RW9" s="14">
        <v>0.35176000000000002</v>
      </c>
      <c r="RX9" s="14">
        <v>1.4</v>
      </c>
      <c r="RY9" s="14">
        <v>2</v>
      </c>
      <c r="RZ9" s="14">
        <v>2</v>
      </c>
      <c r="SA9" s="14">
        <v>-0.6</v>
      </c>
      <c r="SB9" s="14"/>
      <c r="SC9" s="14"/>
      <c r="SD9" s="14">
        <v>0.7</v>
      </c>
      <c r="SE9" s="14">
        <v>-0.7</v>
      </c>
      <c r="SF9" s="14">
        <v>19.841999999999999</v>
      </c>
      <c r="SG9" s="14">
        <v>19.21951</v>
      </c>
      <c r="SH9" s="14">
        <v>19.21951</v>
      </c>
      <c r="SI9" s="14">
        <v>0.62248999999999999</v>
      </c>
      <c r="SJ9" s="14"/>
      <c r="SK9" s="14"/>
      <c r="SL9" s="14">
        <v>12.195119999999999</v>
      </c>
      <c r="SM9" s="14">
        <v>-12.195119999999999</v>
      </c>
      <c r="SN9" s="14">
        <v>20.11</v>
      </c>
      <c r="SO9" s="14">
        <v>19.5122</v>
      </c>
      <c r="SP9" s="14">
        <v>19.5122</v>
      </c>
      <c r="SQ9" s="14">
        <v>0.5978</v>
      </c>
      <c r="SR9" s="14">
        <v>20.32</v>
      </c>
      <c r="SS9" s="14">
        <v>19.5122</v>
      </c>
      <c r="ST9" s="14">
        <v>19.5122</v>
      </c>
      <c r="SU9" s="14">
        <v>0.80779999999999996</v>
      </c>
      <c r="SV9" s="14">
        <v>19.96771</v>
      </c>
      <c r="SW9" s="14">
        <v>19.317070000000001</v>
      </c>
      <c r="SX9" s="14">
        <v>19.317070000000001</v>
      </c>
      <c r="SY9" s="14">
        <v>0.65064</v>
      </c>
      <c r="SZ9" s="14">
        <v>1.2337199999999999</v>
      </c>
      <c r="TA9" s="14">
        <v>4</v>
      </c>
      <c r="TB9" s="14">
        <v>4</v>
      </c>
      <c r="TC9" s="14">
        <v>-2.7662800000000001</v>
      </c>
      <c r="TD9" s="14">
        <v>15.16555</v>
      </c>
      <c r="TE9" s="14">
        <v>13</v>
      </c>
      <c r="TF9" s="14">
        <v>13</v>
      </c>
      <c r="TG9" s="14">
        <v>2.1655500000000001</v>
      </c>
      <c r="TH9" s="14">
        <v>0</v>
      </c>
      <c r="TI9" s="14"/>
      <c r="TJ9" s="14">
        <v>0</v>
      </c>
      <c r="TK9" s="14">
        <v>0</v>
      </c>
      <c r="TL9" s="14">
        <v>74.904399999999995</v>
      </c>
      <c r="TM9" s="14">
        <v>65.989999999999995</v>
      </c>
      <c r="TN9" s="14">
        <v>65.989999999999995</v>
      </c>
      <c r="TO9" s="14">
        <v>8.9144000000000005</v>
      </c>
      <c r="TP9" s="14">
        <v>82.047690000000003</v>
      </c>
      <c r="TQ9" s="14">
        <v>58.89</v>
      </c>
      <c r="TR9" s="14">
        <v>58.89</v>
      </c>
      <c r="TS9" s="14">
        <v>23.157689999999999</v>
      </c>
      <c r="TT9" s="14">
        <v>3.6720000000000002</v>
      </c>
      <c r="TU9" s="14">
        <v>4.9400000000000004</v>
      </c>
      <c r="TV9" s="14">
        <v>4.9400000000000004</v>
      </c>
      <c r="TW9" s="14">
        <v>-1.268</v>
      </c>
      <c r="TX9" s="14">
        <v>4.7728000000000002</v>
      </c>
      <c r="TY9" s="14">
        <v>3.8</v>
      </c>
      <c r="TZ9" s="14">
        <v>3.8</v>
      </c>
      <c r="UA9" s="14">
        <v>0.9728</v>
      </c>
      <c r="UB9" s="14">
        <v>21.033000000000001</v>
      </c>
      <c r="UC9" s="14">
        <v>19.5122</v>
      </c>
      <c r="UD9" s="14">
        <v>19.5122</v>
      </c>
      <c r="UE9" s="14">
        <v>1.5207999999999999</v>
      </c>
      <c r="UF9" s="14">
        <v>8.4120000000000008</v>
      </c>
      <c r="UG9" s="14">
        <v>8.4</v>
      </c>
      <c r="UH9" s="14">
        <v>8.4</v>
      </c>
      <c r="UI9" s="14">
        <v>1.2E-2</v>
      </c>
      <c r="UJ9" s="14"/>
      <c r="UK9" s="14"/>
      <c r="UL9" s="14"/>
      <c r="UM9" s="14">
        <v>0</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0</v>
      </c>
      <c r="VA9" s="14">
        <v>0</v>
      </c>
      <c r="VB9" s="14">
        <v>0</v>
      </c>
      <c r="VC9" s="14">
        <v>0</v>
      </c>
      <c r="VD9" s="14">
        <v>0</v>
      </c>
      <c r="VE9" s="14"/>
      <c r="VF9" s="14">
        <v>0</v>
      </c>
      <c r="VG9" s="14">
        <v>0</v>
      </c>
      <c r="VH9" s="14">
        <v>0</v>
      </c>
      <c r="VI9" s="14"/>
      <c r="VJ9" s="14">
        <v>0</v>
      </c>
      <c r="VK9" s="14">
        <v>0</v>
      </c>
      <c r="VL9" s="14">
        <v>0</v>
      </c>
      <c r="VM9" s="14"/>
      <c r="VN9" s="14">
        <v>0.6</v>
      </c>
      <c r="VO9" s="14">
        <v>-0.6</v>
      </c>
      <c r="VP9" s="14">
        <v>9.7502600000000008</v>
      </c>
      <c r="VQ9" s="14">
        <v>47</v>
      </c>
      <c r="VR9" s="14">
        <v>47</v>
      </c>
      <c r="VS9" s="14">
        <v>-37.249740000000003</v>
      </c>
      <c r="VT9" s="14">
        <v>9.8505699999999994</v>
      </c>
      <c r="VU9" s="14">
        <v>35</v>
      </c>
      <c r="VV9" s="14">
        <v>35</v>
      </c>
      <c r="VW9" s="14">
        <v>-25.149429999999999</v>
      </c>
      <c r="VX9" s="14">
        <v>0</v>
      </c>
      <c r="VY9" s="14"/>
      <c r="VZ9" s="14">
        <v>0</v>
      </c>
      <c r="WA9" s="14">
        <v>0</v>
      </c>
      <c r="WB9" s="14">
        <v>0</v>
      </c>
      <c r="WC9" s="14"/>
      <c r="WD9" s="14">
        <v>0</v>
      </c>
      <c r="WE9" s="14">
        <v>0</v>
      </c>
      <c r="WF9" s="14">
        <v>8.1910000000000007</v>
      </c>
      <c r="WG9" s="14">
        <v>8</v>
      </c>
      <c r="WH9" s="14">
        <v>8</v>
      </c>
      <c r="WI9" s="14">
        <v>0.191</v>
      </c>
      <c r="WJ9" s="14">
        <v>19.937729999999998</v>
      </c>
      <c r="WK9" s="14">
        <v>19.317070000000001</v>
      </c>
      <c r="WL9" s="14">
        <v>19.317070000000001</v>
      </c>
      <c r="WM9" s="14">
        <v>0.62065999999999999</v>
      </c>
      <c r="WN9" s="14"/>
      <c r="WO9" s="14"/>
      <c r="WP9" s="14"/>
      <c r="WQ9" s="14">
        <v>0</v>
      </c>
      <c r="WR9" s="14"/>
      <c r="WS9" s="14"/>
      <c r="WT9" s="14"/>
      <c r="WU9" s="14">
        <v>0</v>
      </c>
      <c r="WV9" s="14">
        <v>36.32</v>
      </c>
      <c r="WW9" s="14">
        <v>35</v>
      </c>
      <c r="WX9" s="14">
        <v>35</v>
      </c>
      <c r="WY9" s="14">
        <v>1.32</v>
      </c>
      <c r="WZ9" s="14">
        <v>27.66469</v>
      </c>
      <c r="XA9" s="14">
        <v>29.184000000000001</v>
      </c>
      <c r="XB9" s="14">
        <v>29.184000000000001</v>
      </c>
      <c r="XC9" s="14">
        <v>-1.5193099999999999</v>
      </c>
      <c r="XD9" s="14">
        <v>3.2579899999999999</v>
      </c>
      <c r="XE9" s="14">
        <v>2.8159999999999998</v>
      </c>
      <c r="XF9" s="14">
        <v>2.8159999999999998</v>
      </c>
      <c r="XG9" s="14">
        <v>0.44198999999999999</v>
      </c>
      <c r="XH9" s="14"/>
      <c r="XI9" s="14"/>
      <c r="XJ9" s="14"/>
      <c r="XK9" s="14">
        <v>0</v>
      </c>
      <c r="XL9" s="14">
        <v>0</v>
      </c>
      <c r="XM9" s="14">
        <v>12</v>
      </c>
      <c r="XN9" s="14">
        <v>12</v>
      </c>
      <c r="XO9" s="14">
        <v>-12</v>
      </c>
      <c r="XP9" s="14">
        <v>7.2</v>
      </c>
      <c r="XQ9" s="14">
        <v>7.15</v>
      </c>
      <c r="XR9" s="14">
        <v>7.15</v>
      </c>
      <c r="XS9" s="14">
        <v>0.05</v>
      </c>
    </row>
    <row r="10" spans="1:643" ht="24" customHeight="1" x14ac:dyDescent="0.3">
      <c r="A10" s="1"/>
      <c r="B10" s="16" t="s">
        <v>61</v>
      </c>
      <c r="C10" s="16" t="s">
        <v>708</v>
      </c>
      <c r="D10" s="17">
        <v>1.03091</v>
      </c>
      <c r="E10" s="17">
        <v>1.02</v>
      </c>
      <c r="F10" s="17">
        <v>1.02</v>
      </c>
      <c r="G10" s="17">
        <v>1.091E-2</v>
      </c>
      <c r="H10" s="17">
        <v>1.6303099999999999</v>
      </c>
      <c r="I10" s="17">
        <v>1.64</v>
      </c>
      <c r="J10" s="17">
        <v>1.64</v>
      </c>
      <c r="K10" s="17">
        <v>-9.6900000000000007E-3</v>
      </c>
      <c r="L10" s="17"/>
      <c r="M10" s="17"/>
      <c r="N10" s="17"/>
      <c r="O10" s="17">
        <v>0</v>
      </c>
      <c r="P10" s="17"/>
      <c r="Q10" s="17"/>
      <c r="R10" s="17"/>
      <c r="S10" s="17">
        <v>0</v>
      </c>
      <c r="T10" s="17">
        <v>0</v>
      </c>
      <c r="U10" s="17"/>
      <c r="V10" s="17"/>
      <c r="W10" s="17">
        <v>0</v>
      </c>
      <c r="X10" s="17">
        <v>0</v>
      </c>
      <c r="Y10" s="17"/>
      <c r="Z10" s="17"/>
      <c r="AA10" s="17">
        <v>0</v>
      </c>
      <c r="AB10" s="17">
        <v>89</v>
      </c>
      <c r="AC10" s="17">
        <v>92.226339999999993</v>
      </c>
      <c r="AD10" s="17">
        <v>92.226339999999993</v>
      </c>
      <c r="AE10" s="17">
        <v>-3.22634</v>
      </c>
      <c r="AF10" s="17">
        <v>0</v>
      </c>
      <c r="AG10" s="17">
        <v>0</v>
      </c>
      <c r="AH10" s="17">
        <v>231.13222999999999</v>
      </c>
      <c r="AI10" s="17">
        <v>-231.13222999999999</v>
      </c>
      <c r="AJ10" s="17">
        <v>0</v>
      </c>
      <c r="AK10" s="17"/>
      <c r="AL10" s="17"/>
      <c r="AM10" s="17">
        <v>0</v>
      </c>
      <c r="AN10" s="17">
        <v>64.991</v>
      </c>
      <c r="AO10" s="17"/>
      <c r="AP10" s="17"/>
      <c r="AQ10" s="17">
        <v>64.991</v>
      </c>
      <c r="AR10" s="17">
        <v>134.75</v>
      </c>
      <c r="AS10" s="17">
        <v>146.44852</v>
      </c>
      <c r="AT10" s="17">
        <v>111.11111</v>
      </c>
      <c r="AU10" s="17">
        <v>23.63889</v>
      </c>
      <c r="AV10" s="17">
        <v>134.52000000000001</v>
      </c>
      <c r="AW10" s="17">
        <v>146.44852</v>
      </c>
      <c r="AX10" s="17">
        <v>111.11111</v>
      </c>
      <c r="AY10" s="17">
        <v>23.40889</v>
      </c>
      <c r="AZ10" s="17">
        <v>134.15</v>
      </c>
      <c r="BA10" s="17">
        <v>146.44852</v>
      </c>
      <c r="BB10" s="17">
        <v>111.11111</v>
      </c>
      <c r="BC10" s="17">
        <v>23.038889999999999</v>
      </c>
      <c r="BD10" s="17">
        <v>233.66</v>
      </c>
      <c r="BE10" s="17">
        <v>219.67277000000001</v>
      </c>
      <c r="BF10" s="17">
        <v>166.66667000000001</v>
      </c>
      <c r="BG10" s="17">
        <v>66.99333</v>
      </c>
      <c r="BH10" s="17">
        <v>199.17</v>
      </c>
      <c r="BI10" s="17">
        <v>204.87801999999999</v>
      </c>
      <c r="BJ10" s="17">
        <v>119.65812</v>
      </c>
      <c r="BK10" s="17">
        <v>79.511880000000005</v>
      </c>
      <c r="BL10" s="17">
        <v>106.44</v>
      </c>
      <c r="BM10" s="17">
        <v>102.43901</v>
      </c>
      <c r="BN10" s="17">
        <v>59.829059999999998</v>
      </c>
      <c r="BO10" s="17">
        <v>46.610939999999999</v>
      </c>
      <c r="BP10" s="17">
        <v>0</v>
      </c>
      <c r="BQ10" s="17"/>
      <c r="BR10" s="17">
        <v>568.29854</v>
      </c>
      <c r="BS10" s="17">
        <v>-568.29854</v>
      </c>
      <c r="BT10" s="17">
        <v>0</v>
      </c>
      <c r="BU10" s="17"/>
      <c r="BV10" s="17">
        <v>10.17268</v>
      </c>
      <c r="BW10" s="17">
        <v>-10.17268</v>
      </c>
      <c r="BX10" s="17"/>
      <c r="BY10" s="17"/>
      <c r="BZ10" s="17"/>
      <c r="CA10" s="17">
        <v>0</v>
      </c>
      <c r="CB10" s="17"/>
      <c r="CC10" s="17"/>
      <c r="CD10" s="17"/>
      <c r="CE10" s="17">
        <v>0</v>
      </c>
      <c r="CF10" s="17"/>
      <c r="CG10" s="17"/>
      <c r="CH10" s="17"/>
      <c r="CI10" s="17">
        <v>0</v>
      </c>
      <c r="CJ10" s="17"/>
      <c r="CK10" s="17"/>
      <c r="CL10" s="17"/>
      <c r="CM10" s="17">
        <v>0</v>
      </c>
      <c r="CN10" s="17">
        <v>154.26170999999999</v>
      </c>
      <c r="CO10" s="17">
        <v>164.70732000000001</v>
      </c>
      <c r="CP10" s="17">
        <v>164.70732000000001</v>
      </c>
      <c r="CQ10" s="17">
        <v>-10.44561</v>
      </c>
      <c r="CR10" s="17">
        <v>7.4420000000000002</v>
      </c>
      <c r="CS10" s="17">
        <v>7.5928399999999998</v>
      </c>
      <c r="CT10" s="17">
        <v>3.8486199999999999</v>
      </c>
      <c r="CU10" s="17">
        <v>3.5933799999999998</v>
      </c>
      <c r="CV10" s="17">
        <v>2.69</v>
      </c>
      <c r="CW10" s="17">
        <v>4.1677999999999997</v>
      </c>
      <c r="CX10" s="17">
        <v>2.1125600000000002</v>
      </c>
      <c r="CY10" s="17">
        <v>0.57743999999999995</v>
      </c>
      <c r="CZ10" s="17">
        <v>16.529</v>
      </c>
      <c r="DA10" s="17">
        <v>10.86138</v>
      </c>
      <c r="DB10" s="17">
        <v>0</v>
      </c>
      <c r="DC10" s="17">
        <v>16.529</v>
      </c>
      <c r="DD10" s="17">
        <v>6.61</v>
      </c>
      <c r="DE10" s="17">
        <v>6.7645099999999996</v>
      </c>
      <c r="DF10" s="17">
        <v>6.7645099999999996</v>
      </c>
      <c r="DG10" s="17">
        <v>-0.15451000000000001</v>
      </c>
      <c r="DH10" s="17"/>
      <c r="DI10" s="17"/>
      <c r="DJ10" s="17"/>
      <c r="DK10" s="17">
        <v>0</v>
      </c>
      <c r="DL10" s="17">
        <v>143.24</v>
      </c>
      <c r="DM10" s="17">
        <v>137.31431000000001</v>
      </c>
      <c r="DN10" s="17">
        <v>137.31431000000001</v>
      </c>
      <c r="DO10" s="17">
        <v>5.9256900000000003</v>
      </c>
      <c r="DP10" s="17">
        <v>6.83</v>
      </c>
      <c r="DQ10" s="17">
        <v>8.9130000000000003</v>
      </c>
      <c r="DR10" s="17">
        <v>8.9130000000000003</v>
      </c>
      <c r="DS10" s="17">
        <v>-2.0830000000000002</v>
      </c>
      <c r="DT10" s="17"/>
      <c r="DU10" s="17"/>
      <c r="DV10" s="17"/>
      <c r="DW10" s="17">
        <v>0</v>
      </c>
      <c r="DX10" s="17"/>
      <c r="DY10" s="17"/>
      <c r="DZ10" s="17"/>
      <c r="EA10" s="17">
        <v>0</v>
      </c>
      <c r="EB10" s="17"/>
      <c r="EC10" s="17"/>
      <c r="ED10" s="17"/>
      <c r="EE10" s="17">
        <v>0</v>
      </c>
      <c r="EF10" s="17">
        <v>110.97</v>
      </c>
      <c r="EG10" s="17">
        <v>112.90537</v>
      </c>
      <c r="EH10" s="17">
        <v>112.90537</v>
      </c>
      <c r="EI10" s="17">
        <v>-1.93537</v>
      </c>
      <c r="EJ10" s="17">
        <v>223.23670000000001</v>
      </c>
      <c r="EK10" s="17">
        <v>221.55625000000001</v>
      </c>
      <c r="EL10" s="17">
        <v>221.55625000000001</v>
      </c>
      <c r="EM10" s="17">
        <v>1.68045</v>
      </c>
      <c r="EN10" s="17">
        <v>0</v>
      </c>
      <c r="EO10" s="17"/>
      <c r="EP10" s="17"/>
      <c r="EQ10" s="17">
        <v>0</v>
      </c>
      <c r="ER10" s="17"/>
      <c r="ES10" s="17"/>
      <c r="ET10" s="17"/>
      <c r="EU10" s="17">
        <v>0</v>
      </c>
      <c r="EV10" s="17"/>
      <c r="EW10" s="17"/>
      <c r="EX10" s="17"/>
      <c r="EY10" s="17">
        <v>0</v>
      </c>
      <c r="EZ10" s="17">
        <v>6.5131100000000002</v>
      </c>
      <c r="FA10" s="17">
        <v>6.39</v>
      </c>
      <c r="FB10" s="17">
        <v>6.39</v>
      </c>
      <c r="FC10" s="17">
        <v>0.12311</v>
      </c>
      <c r="FD10" s="17">
        <v>450.82801999999998</v>
      </c>
      <c r="FE10" s="17">
        <v>458.87804999999997</v>
      </c>
      <c r="FF10" s="17">
        <v>458.87804999999997</v>
      </c>
      <c r="FG10" s="17">
        <v>-8.0500299999999996</v>
      </c>
      <c r="FH10" s="17">
        <v>82.111999999999995</v>
      </c>
      <c r="FI10" s="17">
        <v>81.954149999999998</v>
      </c>
      <c r="FJ10" s="17">
        <v>81.954149999999998</v>
      </c>
      <c r="FK10" s="17">
        <v>0.15784999999999999</v>
      </c>
      <c r="FL10" s="17">
        <v>146.22353000000001</v>
      </c>
      <c r="FM10" s="17">
        <v>148.62634</v>
      </c>
      <c r="FN10" s="17">
        <v>148.62634</v>
      </c>
      <c r="FO10" s="17">
        <v>-2.4028100000000001</v>
      </c>
      <c r="FP10" s="17">
        <v>42.345930000000003</v>
      </c>
      <c r="FQ10" s="17">
        <v>41.498959999999997</v>
      </c>
      <c r="FR10" s="17">
        <v>41.498959999999997</v>
      </c>
      <c r="FS10" s="17">
        <v>0.84697</v>
      </c>
      <c r="FT10" s="17">
        <v>18.499300000000002</v>
      </c>
      <c r="FU10" s="17">
        <v>19.28585</v>
      </c>
      <c r="FV10" s="17">
        <v>19.28585</v>
      </c>
      <c r="FW10" s="17">
        <v>-0.78654999999999997</v>
      </c>
      <c r="FX10" s="17">
        <v>19.390519999999999</v>
      </c>
      <c r="FY10" s="17">
        <v>19.41</v>
      </c>
      <c r="FZ10" s="17"/>
      <c r="GA10" s="17">
        <v>19.390519999999999</v>
      </c>
      <c r="GB10" s="17">
        <v>83.58</v>
      </c>
      <c r="GC10" s="17">
        <v>87.657560000000004</v>
      </c>
      <c r="GD10" s="17">
        <v>87.657560000000004</v>
      </c>
      <c r="GE10" s="17">
        <v>-4.0775600000000001</v>
      </c>
      <c r="GF10" s="17">
        <v>177.78</v>
      </c>
      <c r="GG10" s="17">
        <v>181.66672</v>
      </c>
      <c r="GH10" s="17">
        <v>133.33332999999999</v>
      </c>
      <c r="GI10" s="17">
        <v>44.446669999999997</v>
      </c>
      <c r="GJ10" s="17">
        <v>177.90899999999999</v>
      </c>
      <c r="GK10" s="17">
        <v>181.66672</v>
      </c>
      <c r="GL10" s="17">
        <v>133.33332999999999</v>
      </c>
      <c r="GM10" s="17">
        <v>44.575670000000002</v>
      </c>
      <c r="GN10" s="17">
        <v>182.553</v>
      </c>
      <c r="GO10" s="17">
        <v>181.66672</v>
      </c>
      <c r="GP10" s="17">
        <v>133.33332999999999</v>
      </c>
      <c r="GQ10" s="17">
        <v>49.219670000000001</v>
      </c>
      <c r="GR10" s="17">
        <v>108.49</v>
      </c>
      <c r="GS10" s="17">
        <v>110.91316999999999</v>
      </c>
      <c r="GT10" s="17">
        <v>110.91316999999999</v>
      </c>
      <c r="GU10" s="17">
        <v>-2.4231699999999998</v>
      </c>
      <c r="GV10" s="17"/>
      <c r="GW10" s="17"/>
      <c r="GX10" s="17"/>
      <c r="GY10" s="17">
        <v>0</v>
      </c>
      <c r="GZ10" s="17">
        <v>5.77</v>
      </c>
      <c r="HA10" s="17">
        <v>7.8816100000000002</v>
      </c>
      <c r="HB10" s="17">
        <v>7.8816100000000002</v>
      </c>
      <c r="HC10" s="17">
        <v>-2.1116100000000002</v>
      </c>
      <c r="HD10" s="17">
        <v>45.85</v>
      </c>
      <c r="HE10" s="17">
        <v>47.26634</v>
      </c>
      <c r="HF10" s="17">
        <v>47.26634</v>
      </c>
      <c r="HG10" s="17">
        <v>-1.4163399999999999</v>
      </c>
      <c r="HH10" s="17">
        <v>0</v>
      </c>
      <c r="HI10" s="17"/>
      <c r="HJ10" s="17"/>
      <c r="HK10" s="17">
        <v>0</v>
      </c>
      <c r="HL10" s="17">
        <v>3.85</v>
      </c>
      <c r="HM10" s="17">
        <v>1.8363499999999999</v>
      </c>
      <c r="HN10" s="17">
        <v>1.8363499999999999</v>
      </c>
      <c r="HO10" s="17">
        <v>2.0136500000000002</v>
      </c>
      <c r="HP10" s="17">
        <v>36.29</v>
      </c>
      <c r="HQ10" s="17">
        <v>31.0794</v>
      </c>
      <c r="HR10" s="17">
        <v>31.0794</v>
      </c>
      <c r="HS10" s="17">
        <v>5.2106000000000003</v>
      </c>
      <c r="HT10" s="17">
        <v>174.05</v>
      </c>
      <c r="HU10" s="17">
        <v>171.54185000000001</v>
      </c>
      <c r="HV10" s="17">
        <v>171.54185000000001</v>
      </c>
      <c r="HW10" s="17">
        <v>2.5081500000000001</v>
      </c>
      <c r="HX10" s="17">
        <v>95.41</v>
      </c>
      <c r="HY10" s="17">
        <v>95.918049999999994</v>
      </c>
      <c r="HZ10" s="17">
        <v>85.482579999999999</v>
      </c>
      <c r="IA10" s="17">
        <v>9.9274199999999997</v>
      </c>
      <c r="IB10" s="17">
        <v>50.213999999999999</v>
      </c>
      <c r="IC10" s="17"/>
      <c r="ID10" s="17">
        <v>25.641030000000001</v>
      </c>
      <c r="IE10" s="17">
        <v>24.572970000000002</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86.977969999999999</v>
      </c>
      <c r="JA10" s="17">
        <v>88.815600000000003</v>
      </c>
      <c r="JB10" s="17">
        <v>88.815600000000003</v>
      </c>
      <c r="JC10" s="17">
        <v>-1.8376300000000001</v>
      </c>
      <c r="JD10" s="17">
        <v>168.05100999999999</v>
      </c>
      <c r="JE10" s="17">
        <v>175.26676</v>
      </c>
      <c r="JF10" s="17">
        <v>152.00949</v>
      </c>
      <c r="JG10" s="17">
        <v>16.041519999999998</v>
      </c>
      <c r="JH10" s="17">
        <v>160.29984999999999</v>
      </c>
      <c r="JI10" s="17">
        <v>175.26676</v>
      </c>
      <c r="JJ10" s="17">
        <v>152.00949</v>
      </c>
      <c r="JK10" s="17">
        <v>8.2903599999999997</v>
      </c>
      <c r="JL10" s="17">
        <v>200</v>
      </c>
      <c r="JM10" s="17">
        <v>175.26676</v>
      </c>
      <c r="JN10" s="17">
        <v>152.00949</v>
      </c>
      <c r="JO10" s="17">
        <v>47.99051</v>
      </c>
      <c r="JP10" s="17">
        <v>259.38605000000001</v>
      </c>
      <c r="JQ10" s="17">
        <v>262.90014000000002</v>
      </c>
      <c r="JR10" s="17">
        <v>228.01424</v>
      </c>
      <c r="JS10" s="17">
        <v>31.37181</v>
      </c>
      <c r="JT10" s="17">
        <v>16.103529999999999</v>
      </c>
      <c r="JU10" s="17">
        <v>12</v>
      </c>
      <c r="JV10" s="17">
        <v>0</v>
      </c>
      <c r="JW10" s="17">
        <v>16.103529999999999</v>
      </c>
      <c r="JX10" s="17">
        <v>0</v>
      </c>
      <c r="JY10" s="17"/>
      <c r="JZ10" s="17"/>
      <c r="KA10" s="17">
        <v>0</v>
      </c>
      <c r="KB10" s="17">
        <v>0</v>
      </c>
      <c r="KC10" s="17"/>
      <c r="KD10" s="17"/>
      <c r="KE10" s="17">
        <v>0</v>
      </c>
      <c r="KF10" s="17"/>
      <c r="KG10" s="17"/>
      <c r="KH10" s="17"/>
      <c r="KI10" s="17">
        <v>0</v>
      </c>
      <c r="KJ10" s="17"/>
      <c r="KK10" s="17"/>
      <c r="KL10" s="17"/>
      <c r="KM10" s="17">
        <v>0</v>
      </c>
      <c r="KN10" s="17">
        <v>114.40064</v>
      </c>
      <c r="KO10" s="17">
        <v>114.11063</v>
      </c>
      <c r="KP10" s="17">
        <v>114.11063</v>
      </c>
      <c r="KQ10" s="17">
        <v>0.29000999999999999</v>
      </c>
      <c r="KR10" s="17"/>
      <c r="KS10" s="17"/>
      <c r="KT10" s="17"/>
      <c r="KU10" s="17">
        <v>0</v>
      </c>
      <c r="KV10" s="17"/>
      <c r="KW10" s="17"/>
      <c r="KX10" s="17"/>
      <c r="KY10" s="17">
        <v>0</v>
      </c>
      <c r="KZ10" s="17"/>
      <c r="LA10" s="17"/>
      <c r="LB10" s="17"/>
      <c r="LC10" s="17">
        <v>0</v>
      </c>
      <c r="LD10" s="17">
        <v>259.46942000000001</v>
      </c>
      <c r="LE10" s="17">
        <v>271.12195000000003</v>
      </c>
      <c r="LF10" s="17">
        <v>217.56290999999999</v>
      </c>
      <c r="LG10" s="17">
        <v>41.906509999999997</v>
      </c>
      <c r="LH10" s="17">
        <v>133.70602</v>
      </c>
      <c r="LI10" s="17">
        <v>133.67995999999999</v>
      </c>
      <c r="LJ10" s="17">
        <v>133.67995999999999</v>
      </c>
      <c r="LK10" s="17">
        <v>2.606E-2</v>
      </c>
      <c r="LL10" s="17">
        <v>59.870269999999998</v>
      </c>
      <c r="LM10" s="17">
        <v>67.461460000000002</v>
      </c>
      <c r="LN10" s="17">
        <v>67.461460000000002</v>
      </c>
      <c r="LO10" s="17">
        <v>-7.5911900000000001</v>
      </c>
      <c r="LP10" s="17">
        <v>79.135189999999994</v>
      </c>
      <c r="LQ10" s="17">
        <v>78.567999999999998</v>
      </c>
      <c r="LR10" s="17">
        <v>78.567999999999998</v>
      </c>
      <c r="LS10" s="17">
        <v>0.56718999999999997</v>
      </c>
      <c r="LT10" s="17">
        <v>0</v>
      </c>
      <c r="LU10" s="17"/>
      <c r="LV10" s="17"/>
      <c r="LW10" s="17">
        <v>0</v>
      </c>
      <c r="LX10" s="17">
        <v>0</v>
      </c>
      <c r="LY10" s="17"/>
      <c r="LZ10" s="17"/>
      <c r="MA10" s="17">
        <v>0</v>
      </c>
      <c r="MB10" s="17">
        <v>32.505409999999998</v>
      </c>
      <c r="MC10" s="17">
        <v>32.820509999999999</v>
      </c>
      <c r="MD10" s="17"/>
      <c r="ME10" s="17">
        <v>32.505409999999998</v>
      </c>
      <c r="MF10" s="17">
        <v>32.54589</v>
      </c>
      <c r="MG10" s="17">
        <v>32.820509999999999</v>
      </c>
      <c r="MH10" s="17"/>
      <c r="MI10" s="17">
        <v>32.54589</v>
      </c>
      <c r="MJ10" s="17"/>
      <c r="MK10" s="17"/>
      <c r="ML10" s="17"/>
      <c r="MM10" s="17">
        <v>0</v>
      </c>
      <c r="MN10" s="17">
        <v>138.28398000000001</v>
      </c>
      <c r="MO10" s="17">
        <v>144.31267</v>
      </c>
      <c r="MP10" s="17">
        <v>144.31267</v>
      </c>
      <c r="MQ10" s="17">
        <v>-6.0286900000000001</v>
      </c>
      <c r="MR10" s="17">
        <v>75.602209999999999</v>
      </c>
      <c r="MS10" s="17">
        <v>72.156329999999997</v>
      </c>
      <c r="MT10" s="17">
        <v>72.156329999999997</v>
      </c>
      <c r="MU10" s="17">
        <v>3.4458799999999998</v>
      </c>
      <c r="MV10" s="17">
        <v>157.16738000000001</v>
      </c>
      <c r="MW10" s="17">
        <v>102.5641</v>
      </c>
      <c r="MX10" s="17"/>
      <c r="MY10" s="17">
        <v>157.16738000000001</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55.847999999999999</v>
      </c>
      <c r="OC10" s="17">
        <v>71.025999999999996</v>
      </c>
      <c r="OD10" s="17">
        <v>71.025999999999996</v>
      </c>
      <c r="OE10" s="17">
        <v>-15.178000000000001</v>
      </c>
      <c r="OF10" s="17">
        <v>0</v>
      </c>
      <c r="OG10" s="17"/>
      <c r="OH10" s="17">
        <v>0</v>
      </c>
      <c r="OI10" s="17">
        <v>0</v>
      </c>
      <c r="OJ10" s="17">
        <v>0</v>
      </c>
      <c r="OK10" s="17">
        <v>0.91700000000000004</v>
      </c>
      <c r="OL10" s="17">
        <v>0.91700000000000004</v>
      </c>
      <c r="OM10" s="17">
        <v>-0.91700000000000004</v>
      </c>
      <c r="ON10" s="17">
        <v>0</v>
      </c>
      <c r="OO10" s="17"/>
      <c r="OP10" s="17">
        <v>0</v>
      </c>
      <c r="OQ10" s="17">
        <v>0</v>
      </c>
      <c r="OR10" s="17"/>
      <c r="OS10" s="17"/>
      <c r="OT10" s="17"/>
      <c r="OU10" s="17">
        <v>0</v>
      </c>
      <c r="OV10" s="17">
        <v>9.9</v>
      </c>
      <c r="OW10" s="17">
        <v>9.9830000000000005</v>
      </c>
      <c r="OX10" s="17">
        <v>9.9830000000000005</v>
      </c>
      <c r="OY10" s="17">
        <v>-8.3000000000000004E-2</v>
      </c>
      <c r="OZ10" s="17">
        <v>5.4</v>
      </c>
      <c r="PA10" s="17">
        <v>5.67</v>
      </c>
      <c r="PB10" s="17">
        <v>5.67</v>
      </c>
      <c r="PC10" s="17">
        <v>-0.27</v>
      </c>
      <c r="PD10" s="17">
        <v>3.31</v>
      </c>
      <c r="PE10" s="17">
        <v>3.55</v>
      </c>
      <c r="PF10" s="17">
        <v>3.55</v>
      </c>
      <c r="PG10" s="17">
        <v>-0.24</v>
      </c>
      <c r="PH10" s="17">
        <v>4.8819999999999997</v>
      </c>
      <c r="PI10" s="17">
        <v>5</v>
      </c>
      <c r="PJ10" s="17">
        <v>5</v>
      </c>
      <c r="PK10" s="17">
        <v>-0.11799999999999999</v>
      </c>
      <c r="PL10" s="17">
        <v>20.43</v>
      </c>
      <c r="PM10" s="17">
        <v>19.5122</v>
      </c>
      <c r="PN10" s="17">
        <v>19.5122</v>
      </c>
      <c r="PO10" s="17">
        <v>0.91779999999999995</v>
      </c>
      <c r="PP10" s="17">
        <v>6.0490000000000004</v>
      </c>
      <c r="PQ10" s="17">
        <v>19.5122</v>
      </c>
      <c r="PR10" s="17">
        <v>19.5122</v>
      </c>
      <c r="PS10" s="17">
        <v>-13.463200000000001</v>
      </c>
      <c r="PT10" s="17">
        <v>18.61</v>
      </c>
      <c r="PU10" s="17">
        <v>18.048780000000001</v>
      </c>
      <c r="PV10" s="17">
        <v>18.048780000000001</v>
      </c>
      <c r="PW10" s="17">
        <v>0.56122000000000005</v>
      </c>
      <c r="PX10" s="17">
        <v>3.5640000000000001</v>
      </c>
      <c r="PY10" s="17">
        <v>3.5</v>
      </c>
      <c r="PZ10" s="17">
        <v>3.5</v>
      </c>
      <c r="QA10" s="17">
        <v>6.4000000000000001E-2</v>
      </c>
      <c r="QB10" s="17">
        <v>18.690000000000001</v>
      </c>
      <c r="QC10" s="17">
        <v>18.341460000000001</v>
      </c>
      <c r="QD10" s="17">
        <v>18.341460000000001</v>
      </c>
      <c r="QE10" s="17">
        <v>0.34854000000000002</v>
      </c>
      <c r="QF10" s="17">
        <v>0</v>
      </c>
      <c r="QG10" s="17"/>
      <c r="QH10" s="17">
        <v>0</v>
      </c>
      <c r="QI10" s="17">
        <v>0</v>
      </c>
      <c r="QJ10" s="17">
        <v>0</v>
      </c>
      <c r="QK10" s="17"/>
      <c r="QL10" s="17">
        <v>0</v>
      </c>
      <c r="QM10" s="17">
        <v>0</v>
      </c>
      <c r="QN10" s="17">
        <v>25.939</v>
      </c>
      <c r="QO10" s="17">
        <v>14.231</v>
      </c>
      <c r="QP10" s="17">
        <v>14.231</v>
      </c>
      <c r="QQ10" s="17">
        <v>11.708</v>
      </c>
      <c r="QR10" s="17">
        <v>63.779000000000003</v>
      </c>
      <c r="QS10" s="17">
        <v>38.215000000000003</v>
      </c>
      <c r="QT10" s="17">
        <v>38.215000000000003</v>
      </c>
      <c r="QU10" s="17">
        <v>25.564</v>
      </c>
      <c r="QV10" s="17">
        <v>3.97</v>
      </c>
      <c r="QW10" s="17">
        <v>4.2</v>
      </c>
      <c r="QX10" s="17">
        <v>4.2</v>
      </c>
      <c r="QY10" s="17">
        <v>-0.23</v>
      </c>
      <c r="QZ10" s="17">
        <v>1.17</v>
      </c>
      <c r="RA10" s="17"/>
      <c r="RB10" s="17">
        <v>1.2</v>
      </c>
      <c r="RC10" s="17">
        <v>-0.03</v>
      </c>
      <c r="RD10" s="17">
        <v>2.4</v>
      </c>
      <c r="RE10" s="17">
        <v>2.4</v>
      </c>
      <c r="RF10" s="17">
        <v>2.4</v>
      </c>
      <c r="RG10" s="17">
        <v>0</v>
      </c>
      <c r="RH10" s="17">
        <v>2.34</v>
      </c>
      <c r="RI10" s="17">
        <v>2.8</v>
      </c>
      <c r="RJ10" s="17">
        <v>2.8</v>
      </c>
      <c r="RK10" s="17">
        <v>-0.46</v>
      </c>
      <c r="RL10" s="17">
        <v>0</v>
      </c>
      <c r="RM10" s="17"/>
      <c r="RN10" s="17">
        <v>0</v>
      </c>
      <c r="RO10" s="17">
        <v>0</v>
      </c>
      <c r="RP10" s="17">
        <v>3.0579999999999998</v>
      </c>
      <c r="RQ10" s="17">
        <v>3.15</v>
      </c>
      <c r="RR10" s="17">
        <v>3.15</v>
      </c>
      <c r="RS10" s="17">
        <v>-9.1999999999999998E-2</v>
      </c>
      <c r="RT10" s="17">
        <v>20.161000000000001</v>
      </c>
      <c r="RU10" s="17">
        <v>19.869240000000001</v>
      </c>
      <c r="RV10" s="17">
        <v>19.869240000000001</v>
      </c>
      <c r="RW10" s="17">
        <v>0.29176000000000002</v>
      </c>
      <c r="RX10" s="17">
        <v>1.32</v>
      </c>
      <c r="RY10" s="17">
        <v>2</v>
      </c>
      <c r="RZ10" s="17">
        <v>2</v>
      </c>
      <c r="SA10" s="17">
        <v>-0.68</v>
      </c>
      <c r="SB10" s="17"/>
      <c r="SC10" s="17"/>
      <c r="SD10" s="17">
        <v>0.7</v>
      </c>
      <c r="SE10" s="17">
        <v>-0.7</v>
      </c>
      <c r="SF10" s="17">
        <v>19.847000000000001</v>
      </c>
      <c r="SG10" s="17">
        <v>19.21951</v>
      </c>
      <c r="SH10" s="17">
        <v>19.21951</v>
      </c>
      <c r="SI10" s="17">
        <v>0.62748999999999999</v>
      </c>
      <c r="SJ10" s="17"/>
      <c r="SK10" s="17"/>
      <c r="SL10" s="17">
        <v>12.195119999999999</v>
      </c>
      <c r="SM10" s="17">
        <v>-12.195119999999999</v>
      </c>
      <c r="SN10" s="17">
        <v>19.350000000000001</v>
      </c>
      <c r="SO10" s="17">
        <v>19.5122</v>
      </c>
      <c r="SP10" s="17">
        <v>19.5122</v>
      </c>
      <c r="SQ10" s="17">
        <v>-0.16220000000000001</v>
      </c>
      <c r="SR10" s="17">
        <v>20.309999999999999</v>
      </c>
      <c r="SS10" s="17">
        <v>19.5122</v>
      </c>
      <c r="ST10" s="17">
        <v>19.5122</v>
      </c>
      <c r="SU10" s="17">
        <v>0.79779999999999995</v>
      </c>
      <c r="SV10" s="17">
        <v>20.009620000000002</v>
      </c>
      <c r="SW10" s="17">
        <v>19.317070000000001</v>
      </c>
      <c r="SX10" s="17">
        <v>19.317070000000001</v>
      </c>
      <c r="SY10" s="17">
        <v>0.69255</v>
      </c>
      <c r="SZ10" s="17">
        <v>0.80783000000000005</v>
      </c>
      <c r="TA10" s="17">
        <v>5.851</v>
      </c>
      <c r="TB10" s="17">
        <v>5.851</v>
      </c>
      <c r="TC10" s="17">
        <v>-5.0431699999999999</v>
      </c>
      <c r="TD10" s="17">
        <v>14.80458</v>
      </c>
      <c r="TE10" s="17">
        <v>11.786</v>
      </c>
      <c r="TF10" s="17">
        <v>11.786</v>
      </c>
      <c r="TG10" s="17">
        <v>3.01858</v>
      </c>
      <c r="TH10" s="17">
        <v>0</v>
      </c>
      <c r="TI10" s="17"/>
      <c r="TJ10" s="17">
        <v>0</v>
      </c>
      <c r="TK10" s="17">
        <v>0</v>
      </c>
      <c r="TL10" s="17">
        <v>72.081559999999996</v>
      </c>
      <c r="TM10" s="17">
        <v>51.713999999999999</v>
      </c>
      <c r="TN10" s="17">
        <v>51.713999999999999</v>
      </c>
      <c r="TO10" s="17">
        <v>20.367560000000001</v>
      </c>
      <c r="TP10" s="17">
        <v>78.842230000000001</v>
      </c>
      <c r="TQ10" s="17">
        <v>65.587000000000003</v>
      </c>
      <c r="TR10" s="17">
        <v>65.587000000000003</v>
      </c>
      <c r="TS10" s="17">
        <v>13.255229999999999</v>
      </c>
      <c r="TT10" s="17">
        <v>2.63794</v>
      </c>
      <c r="TU10" s="17">
        <v>2.012</v>
      </c>
      <c r="TV10" s="17">
        <v>2.012</v>
      </c>
      <c r="TW10" s="17">
        <v>0.62594000000000005</v>
      </c>
      <c r="TX10" s="17">
        <v>5.2235800000000001</v>
      </c>
      <c r="TY10" s="17">
        <v>2.355</v>
      </c>
      <c r="TZ10" s="17">
        <v>2.355</v>
      </c>
      <c r="UA10" s="17">
        <v>2.8685800000000001</v>
      </c>
      <c r="UB10" s="17">
        <v>21.032</v>
      </c>
      <c r="UC10" s="17">
        <v>19.5122</v>
      </c>
      <c r="UD10" s="17">
        <v>19.5122</v>
      </c>
      <c r="UE10" s="17">
        <v>1.5198</v>
      </c>
      <c r="UF10" s="17">
        <v>8.41</v>
      </c>
      <c r="UG10" s="17">
        <v>8.4</v>
      </c>
      <c r="UH10" s="17">
        <v>8.4</v>
      </c>
      <c r="UI10" s="17">
        <v>0.01</v>
      </c>
      <c r="UJ10" s="17"/>
      <c r="UK10" s="17"/>
      <c r="UL10" s="17"/>
      <c r="UM10" s="17">
        <v>0</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0</v>
      </c>
      <c r="VA10" s="17">
        <v>0.92400000000000004</v>
      </c>
      <c r="VB10" s="17">
        <v>0.92400000000000004</v>
      </c>
      <c r="VC10" s="17">
        <v>-0.92400000000000004</v>
      </c>
      <c r="VD10" s="17">
        <v>0</v>
      </c>
      <c r="VE10" s="17"/>
      <c r="VF10" s="17">
        <v>0</v>
      </c>
      <c r="VG10" s="17">
        <v>0</v>
      </c>
      <c r="VH10" s="17">
        <v>0</v>
      </c>
      <c r="VI10" s="17"/>
      <c r="VJ10" s="17">
        <v>0</v>
      </c>
      <c r="VK10" s="17">
        <v>0</v>
      </c>
      <c r="VL10" s="17">
        <v>0</v>
      </c>
      <c r="VM10" s="17"/>
      <c r="VN10" s="17">
        <v>0.6</v>
      </c>
      <c r="VO10" s="17">
        <v>-0.6</v>
      </c>
      <c r="VP10" s="17">
        <v>22.364319999999999</v>
      </c>
      <c r="VQ10" s="17">
        <v>27.901</v>
      </c>
      <c r="VR10" s="17">
        <v>27.901</v>
      </c>
      <c r="VS10" s="17">
        <v>-5.5366799999999996</v>
      </c>
      <c r="VT10" s="17">
        <v>22.919650000000001</v>
      </c>
      <c r="VU10" s="17">
        <v>14.016999999999999</v>
      </c>
      <c r="VV10" s="17">
        <v>14.016999999999999</v>
      </c>
      <c r="VW10" s="17">
        <v>8.9026499999999995</v>
      </c>
      <c r="VX10" s="17">
        <v>0</v>
      </c>
      <c r="VY10" s="17"/>
      <c r="VZ10" s="17">
        <v>0</v>
      </c>
      <c r="WA10" s="17">
        <v>0</v>
      </c>
      <c r="WB10" s="17">
        <v>0</v>
      </c>
      <c r="WC10" s="17"/>
      <c r="WD10" s="17">
        <v>0</v>
      </c>
      <c r="WE10" s="17">
        <v>0</v>
      </c>
      <c r="WF10" s="17">
        <v>8.1809999999999992</v>
      </c>
      <c r="WG10" s="17">
        <v>8</v>
      </c>
      <c r="WH10" s="17">
        <v>8</v>
      </c>
      <c r="WI10" s="17">
        <v>0.18099999999999999</v>
      </c>
      <c r="WJ10" s="17">
        <v>20.014510000000001</v>
      </c>
      <c r="WK10" s="17">
        <v>19.317070000000001</v>
      </c>
      <c r="WL10" s="17">
        <v>19.317070000000001</v>
      </c>
      <c r="WM10" s="17">
        <v>0.69743999999999995</v>
      </c>
      <c r="WN10" s="17"/>
      <c r="WO10" s="17"/>
      <c r="WP10" s="17"/>
      <c r="WQ10" s="17">
        <v>0</v>
      </c>
      <c r="WR10" s="17"/>
      <c r="WS10" s="17"/>
      <c r="WT10" s="17"/>
      <c r="WU10" s="17">
        <v>0</v>
      </c>
      <c r="WV10" s="17">
        <v>36.47</v>
      </c>
      <c r="WW10" s="17">
        <v>35</v>
      </c>
      <c r="WX10" s="17">
        <v>35</v>
      </c>
      <c r="WY10" s="17">
        <v>1.47</v>
      </c>
      <c r="WZ10" s="17">
        <v>27.656739999999999</v>
      </c>
      <c r="XA10" s="17">
        <v>29.184000000000001</v>
      </c>
      <c r="XB10" s="17">
        <v>29.184000000000001</v>
      </c>
      <c r="XC10" s="17">
        <v>-1.5272600000000001</v>
      </c>
      <c r="XD10" s="17">
        <v>3.3242600000000002</v>
      </c>
      <c r="XE10" s="17">
        <v>2.8159999999999998</v>
      </c>
      <c r="XF10" s="17">
        <v>2.8159999999999998</v>
      </c>
      <c r="XG10" s="17">
        <v>0.50826000000000005</v>
      </c>
      <c r="XH10" s="17"/>
      <c r="XI10" s="17"/>
      <c r="XJ10" s="17"/>
      <c r="XK10" s="17">
        <v>0</v>
      </c>
      <c r="XL10" s="17">
        <v>0</v>
      </c>
      <c r="XM10" s="17">
        <v>12</v>
      </c>
      <c r="XN10" s="17">
        <v>12</v>
      </c>
      <c r="XO10" s="17">
        <v>-12</v>
      </c>
      <c r="XP10" s="17">
        <v>7.43</v>
      </c>
      <c r="XQ10" s="17">
        <v>7.15</v>
      </c>
      <c r="XR10" s="17">
        <v>7.15</v>
      </c>
      <c r="XS10" s="17">
        <v>0.28000000000000003</v>
      </c>
    </row>
    <row r="11" spans="1:643" ht="24" customHeight="1" x14ac:dyDescent="0.3">
      <c r="A11" s="1"/>
      <c r="B11" s="16" t="s">
        <v>61</v>
      </c>
      <c r="C11" s="16" t="s">
        <v>709</v>
      </c>
      <c r="D11" s="17">
        <v>1.02684</v>
      </c>
      <c r="E11" s="17">
        <v>1.02</v>
      </c>
      <c r="F11" s="17">
        <v>1.02</v>
      </c>
      <c r="G11" s="17">
        <v>6.8399999999999997E-3</v>
      </c>
      <c r="H11" s="17">
        <v>1.61243</v>
      </c>
      <c r="I11" s="17">
        <v>1.64</v>
      </c>
      <c r="J11" s="17">
        <v>1.64</v>
      </c>
      <c r="K11" s="17">
        <v>-2.7570000000000001E-2</v>
      </c>
      <c r="L11" s="17"/>
      <c r="M11" s="17"/>
      <c r="N11" s="17"/>
      <c r="O11" s="17">
        <v>0</v>
      </c>
      <c r="P11" s="17"/>
      <c r="Q11" s="17"/>
      <c r="R11" s="17"/>
      <c r="S11" s="17">
        <v>0</v>
      </c>
      <c r="T11" s="17">
        <v>0</v>
      </c>
      <c r="U11" s="17"/>
      <c r="V11" s="17"/>
      <c r="W11" s="17">
        <v>0</v>
      </c>
      <c r="X11" s="17">
        <v>0</v>
      </c>
      <c r="Y11" s="17"/>
      <c r="Z11" s="17"/>
      <c r="AA11" s="17">
        <v>0</v>
      </c>
      <c r="AB11" s="17">
        <v>89.2</v>
      </c>
      <c r="AC11" s="17">
        <v>92.226339999999993</v>
      </c>
      <c r="AD11" s="17">
        <v>92.226339999999993</v>
      </c>
      <c r="AE11" s="17">
        <v>-3.0263399999999998</v>
      </c>
      <c r="AF11" s="17">
        <v>0</v>
      </c>
      <c r="AG11" s="17">
        <v>0</v>
      </c>
      <c r="AH11" s="17">
        <v>231.13222999999999</v>
      </c>
      <c r="AI11" s="17">
        <v>-231.13222999999999</v>
      </c>
      <c r="AJ11" s="17">
        <v>0</v>
      </c>
      <c r="AK11" s="17"/>
      <c r="AL11" s="17"/>
      <c r="AM11" s="17">
        <v>0</v>
      </c>
      <c r="AN11" s="17">
        <v>63.033999999999999</v>
      </c>
      <c r="AO11" s="17"/>
      <c r="AP11" s="17"/>
      <c r="AQ11" s="17">
        <v>63.033999999999999</v>
      </c>
      <c r="AR11" s="17">
        <v>134.47</v>
      </c>
      <c r="AS11" s="17">
        <v>161.58476999999999</v>
      </c>
      <c r="AT11" s="17">
        <v>111.11111</v>
      </c>
      <c r="AU11" s="17">
        <v>23.358889999999999</v>
      </c>
      <c r="AV11" s="17">
        <v>134.30000000000001</v>
      </c>
      <c r="AW11" s="17">
        <v>161.58476999999999</v>
      </c>
      <c r="AX11" s="17">
        <v>111.11111</v>
      </c>
      <c r="AY11" s="17">
        <v>23.188890000000001</v>
      </c>
      <c r="AZ11" s="17">
        <v>134.36000000000001</v>
      </c>
      <c r="BA11" s="17">
        <v>161.58476999999999</v>
      </c>
      <c r="BB11" s="17">
        <v>111.11111</v>
      </c>
      <c r="BC11" s="17">
        <v>23.248889999999999</v>
      </c>
      <c r="BD11" s="17">
        <v>234.16</v>
      </c>
      <c r="BE11" s="17">
        <v>242.37716</v>
      </c>
      <c r="BF11" s="17">
        <v>166.66667000000001</v>
      </c>
      <c r="BG11" s="17">
        <v>67.49333</v>
      </c>
      <c r="BH11" s="17">
        <v>201.48</v>
      </c>
      <c r="BI11" s="17">
        <v>204.87801999999999</v>
      </c>
      <c r="BJ11" s="17">
        <v>119.65812</v>
      </c>
      <c r="BK11" s="17">
        <v>81.821879999999993</v>
      </c>
      <c r="BL11" s="17">
        <v>106.19</v>
      </c>
      <c r="BM11" s="17">
        <v>102.43901</v>
      </c>
      <c r="BN11" s="17">
        <v>59.829059999999998</v>
      </c>
      <c r="BO11" s="17">
        <v>46.360939999999999</v>
      </c>
      <c r="BP11" s="17">
        <v>0</v>
      </c>
      <c r="BQ11" s="17"/>
      <c r="BR11" s="17">
        <v>568.29854</v>
      </c>
      <c r="BS11" s="17">
        <v>-568.29854</v>
      </c>
      <c r="BT11" s="17">
        <v>0</v>
      </c>
      <c r="BU11" s="17"/>
      <c r="BV11" s="17">
        <v>10.17268</v>
      </c>
      <c r="BW11" s="17">
        <v>-10.17268</v>
      </c>
      <c r="BX11" s="17"/>
      <c r="BY11" s="17"/>
      <c r="BZ11" s="17"/>
      <c r="CA11" s="17">
        <v>0</v>
      </c>
      <c r="CB11" s="17"/>
      <c r="CC11" s="17"/>
      <c r="CD11" s="17"/>
      <c r="CE11" s="17">
        <v>0</v>
      </c>
      <c r="CF11" s="17"/>
      <c r="CG11" s="17"/>
      <c r="CH11" s="17"/>
      <c r="CI11" s="17">
        <v>0</v>
      </c>
      <c r="CJ11" s="17"/>
      <c r="CK11" s="17"/>
      <c r="CL11" s="17"/>
      <c r="CM11" s="17">
        <v>0</v>
      </c>
      <c r="CN11" s="17">
        <v>154.32687000000001</v>
      </c>
      <c r="CO11" s="17">
        <v>164.70732000000001</v>
      </c>
      <c r="CP11" s="17">
        <v>164.70732000000001</v>
      </c>
      <c r="CQ11" s="17">
        <v>-10.38045</v>
      </c>
      <c r="CR11" s="17">
        <v>7.5119999999999996</v>
      </c>
      <c r="CS11" s="17">
        <v>7.5928399999999998</v>
      </c>
      <c r="CT11" s="17">
        <v>3.8486199999999999</v>
      </c>
      <c r="CU11" s="17">
        <v>3.6633800000000001</v>
      </c>
      <c r="CV11" s="17">
        <v>2.7229999999999999</v>
      </c>
      <c r="CW11" s="17">
        <v>4.1677999999999997</v>
      </c>
      <c r="CX11" s="17">
        <v>2.1125600000000002</v>
      </c>
      <c r="CY11" s="17">
        <v>0.61043999999999998</v>
      </c>
      <c r="CZ11" s="17">
        <v>12.101000000000001</v>
      </c>
      <c r="DA11" s="17">
        <v>16.873670000000001</v>
      </c>
      <c r="DB11" s="17">
        <v>0</v>
      </c>
      <c r="DC11" s="17">
        <v>12.101000000000001</v>
      </c>
      <c r="DD11" s="17">
        <v>6.62</v>
      </c>
      <c r="DE11" s="17">
        <v>6.7645099999999996</v>
      </c>
      <c r="DF11" s="17">
        <v>6.7645099999999996</v>
      </c>
      <c r="DG11" s="17">
        <v>-0.14451</v>
      </c>
      <c r="DH11" s="17"/>
      <c r="DI11" s="17"/>
      <c r="DJ11" s="17"/>
      <c r="DK11" s="17">
        <v>0</v>
      </c>
      <c r="DL11" s="17">
        <v>143.54</v>
      </c>
      <c r="DM11" s="17">
        <v>137.31431000000001</v>
      </c>
      <c r="DN11" s="17">
        <v>137.31431000000001</v>
      </c>
      <c r="DO11" s="17">
        <v>6.2256900000000002</v>
      </c>
      <c r="DP11" s="17">
        <v>6.22</v>
      </c>
      <c r="DQ11" s="17">
        <v>8.9130000000000003</v>
      </c>
      <c r="DR11" s="17">
        <v>8.9130000000000003</v>
      </c>
      <c r="DS11" s="17">
        <v>-2.6930000000000001</v>
      </c>
      <c r="DT11" s="17"/>
      <c r="DU11" s="17"/>
      <c r="DV11" s="17"/>
      <c r="DW11" s="17">
        <v>0</v>
      </c>
      <c r="DX11" s="17"/>
      <c r="DY11" s="17"/>
      <c r="DZ11" s="17"/>
      <c r="EA11" s="17">
        <v>0</v>
      </c>
      <c r="EB11" s="17"/>
      <c r="EC11" s="17"/>
      <c r="ED11" s="17"/>
      <c r="EE11" s="17">
        <v>0</v>
      </c>
      <c r="EF11" s="17">
        <v>111.12</v>
      </c>
      <c r="EG11" s="17">
        <v>112.90537</v>
      </c>
      <c r="EH11" s="17">
        <v>112.90537</v>
      </c>
      <c r="EI11" s="17">
        <v>-1.7853699999999999</v>
      </c>
      <c r="EJ11" s="17">
        <v>223.06338</v>
      </c>
      <c r="EK11" s="17">
        <v>221.55625000000001</v>
      </c>
      <c r="EL11" s="17">
        <v>221.55625000000001</v>
      </c>
      <c r="EM11" s="17">
        <v>1.5071300000000001</v>
      </c>
      <c r="EN11" s="17">
        <v>0</v>
      </c>
      <c r="EO11" s="17"/>
      <c r="EP11" s="17"/>
      <c r="EQ11" s="17">
        <v>0</v>
      </c>
      <c r="ER11" s="17"/>
      <c r="ES11" s="17"/>
      <c r="ET11" s="17"/>
      <c r="EU11" s="17">
        <v>0</v>
      </c>
      <c r="EV11" s="17"/>
      <c r="EW11" s="17"/>
      <c r="EX11" s="17"/>
      <c r="EY11" s="17">
        <v>0</v>
      </c>
      <c r="EZ11" s="17">
        <v>6.5122</v>
      </c>
      <c r="FA11" s="17">
        <v>6.39</v>
      </c>
      <c r="FB11" s="17">
        <v>6.39</v>
      </c>
      <c r="FC11" s="17">
        <v>0.1222</v>
      </c>
      <c r="FD11" s="17">
        <v>462.51668999999998</v>
      </c>
      <c r="FE11" s="17">
        <v>458.87804999999997</v>
      </c>
      <c r="FF11" s="17">
        <v>458.87804999999997</v>
      </c>
      <c r="FG11" s="17">
        <v>3.6386400000000001</v>
      </c>
      <c r="FH11" s="17">
        <v>82.132999999999996</v>
      </c>
      <c r="FI11" s="17">
        <v>81.954149999999998</v>
      </c>
      <c r="FJ11" s="17">
        <v>81.954149999999998</v>
      </c>
      <c r="FK11" s="17">
        <v>0.17885000000000001</v>
      </c>
      <c r="FL11" s="17">
        <v>143.50614999999999</v>
      </c>
      <c r="FM11" s="17">
        <v>148.62634</v>
      </c>
      <c r="FN11" s="17">
        <v>148.62634</v>
      </c>
      <c r="FO11" s="17">
        <v>-5.12019</v>
      </c>
      <c r="FP11" s="17">
        <v>42.402540000000002</v>
      </c>
      <c r="FQ11" s="17">
        <v>41.498959999999997</v>
      </c>
      <c r="FR11" s="17">
        <v>41.498959999999997</v>
      </c>
      <c r="FS11" s="17">
        <v>0.90358000000000005</v>
      </c>
      <c r="FT11" s="17">
        <v>18.481439999999999</v>
      </c>
      <c r="FU11" s="17">
        <v>19.28585</v>
      </c>
      <c r="FV11" s="17">
        <v>19.28585</v>
      </c>
      <c r="FW11" s="17">
        <v>-0.80440999999999996</v>
      </c>
      <c r="FX11" s="17">
        <v>19.392340000000001</v>
      </c>
      <c r="FY11" s="17">
        <v>19.41</v>
      </c>
      <c r="FZ11" s="17"/>
      <c r="GA11" s="17">
        <v>19.392340000000001</v>
      </c>
      <c r="GB11" s="17">
        <v>83.73</v>
      </c>
      <c r="GC11" s="17">
        <v>87.657560000000004</v>
      </c>
      <c r="GD11" s="17">
        <v>87.657560000000004</v>
      </c>
      <c r="GE11" s="17">
        <v>-3.9275600000000002</v>
      </c>
      <c r="GF11" s="17">
        <v>176.19399999999999</v>
      </c>
      <c r="GG11" s="17">
        <v>181.66672</v>
      </c>
      <c r="GH11" s="17">
        <v>133.33332999999999</v>
      </c>
      <c r="GI11" s="17">
        <v>42.860669999999999</v>
      </c>
      <c r="GJ11" s="17">
        <v>177.197</v>
      </c>
      <c r="GK11" s="17">
        <v>181.66672</v>
      </c>
      <c r="GL11" s="17">
        <v>133.33332999999999</v>
      </c>
      <c r="GM11" s="17">
        <v>43.863669999999999</v>
      </c>
      <c r="GN11" s="17">
        <v>182.27199999999999</v>
      </c>
      <c r="GO11" s="17">
        <v>181.66672</v>
      </c>
      <c r="GP11" s="17">
        <v>133.33332999999999</v>
      </c>
      <c r="GQ11" s="17">
        <v>48.938670000000002</v>
      </c>
      <c r="GR11" s="17">
        <v>108.17</v>
      </c>
      <c r="GS11" s="17">
        <v>110.91316999999999</v>
      </c>
      <c r="GT11" s="17">
        <v>110.91316999999999</v>
      </c>
      <c r="GU11" s="17">
        <v>-2.7431700000000001</v>
      </c>
      <c r="GV11" s="17"/>
      <c r="GW11" s="17"/>
      <c r="GX11" s="17"/>
      <c r="GY11" s="17">
        <v>0</v>
      </c>
      <c r="GZ11" s="17">
        <v>5.76</v>
      </c>
      <c r="HA11" s="17">
        <v>7.8816100000000002</v>
      </c>
      <c r="HB11" s="17">
        <v>7.8816100000000002</v>
      </c>
      <c r="HC11" s="17">
        <v>-2.12161</v>
      </c>
      <c r="HD11" s="17">
        <v>45.73</v>
      </c>
      <c r="HE11" s="17">
        <v>47.26634</v>
      </c>
      <c r="HF11" s="17">
        <v>47.26634</v>
      </c>
      <c r="HG11" s="17">
        <v>-1.53634</v>
      </c>
      <c r="HH11" s="17">
        <v>0</v>
      </c>
      <c r="HI11" s="17"/>
      <c r="HJ11" s="17"/>
      <c r="HK11" s="17">
        <v>0</v>
      </c>
      <c r="HL11" s="17">
        <v>3.84</v>
      </c>
      <c r="HM11" s="17">
        <v>1.8363499999999999</v>
      </c>
      <c r="HN11" s="17">
        <v>1.8363499999999999</v>
      </c>
      <c r="HO11" s="17">
        <v>2.0036499999999999</v>
      </c>
      <c r="HP11" s="17">
        <v>35.42</v>
      </c>
      <c r="HQ11" s="17">
        <v>31.0794</v>
      </c>
      <c r="HR11" s="17">
        <v>31.0794</v>
      </c>
      <c r="HS11" s="17">
        <v>4.3406000000000002</v>
      </c>
      <c r="HT11" s="17">
        <v>174.09</v>
      </c>
      <c r="HU11" s="17">
        <v>171.54185000000001</v>
      </c>
      <c r="HV11" s="17">
        <v>171.54185000000001</v>
      </c>
      <c r="HW11" s="17">
        <v>2.5481500000000001</v>
      </c>
      <c r="HX11" s="17">
        <v>95.15</v>
      </c>
      <c r="HY11" s="17">
        <v>95.918049999999994</v>
      </c>
      <c r="HZ11" s="17">
        <v>85.482579999999999</v>
      </c>
      <c r="IA11" s="17">
        <v>9.6674199999999999</v>
      </c>
      <c r="IB11" s="17">
        <v>25.097999999999999</v>
      </c>
      <c r="IC11" s="17"/>
      <c r="ID11" s="17">
        <v>25.641030000000001</v>
      </c>
      <c r="IE11" s="17">
        <v>-0.54303000000000001</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87.133949999999999</v>
      </c>
      <c r="JA11" s="17">
        <v>88.815600000000003</v>
      </c>
      <c r="JB11" s="17">
        <v>88.815600000000003</v>
      </c>
      <c r="JC11" s="17">
        <v>-1.6816500000000001</v>
      </c>
      <c r="JD11" s="17">
        <v>167.64760000000001</v>
      </c>
      <c r="JE11" s="17">
        <v>175.26676</v>
      </c>
      <c r="JF11" s="17">
        <v>133.95552000000001</v>
      </c>
      <c r="JG11" s="17">
        <v>33.692079999999997</v>
      </c>
      <c r="JH11" s="17">
        <v>159.94191000000001</v>
      </c>
      <c r="JI11" s="17">
        <v>175.26676</v>
      </c>
      <c r="JJ11" s="17">
        <v>133.95552000000001</v>
      </c>
      <c r="JK11" s="17">
        <v>25.98639</v>
      </c>
      <c r="JL11" s="17">
        <v>200</v>
      </c>
      <c r="JM11" s="17">
        <v>175.26676</v>
      </c>
      <c r="JN11" s="17">
        <v>133.95552000000001</v>
      </c>
      <c r="JO11" s="17">
        <v>66.044479999999993</v>
      </c>
      <c r="JP11" s="17">
        <v>259.55538999999999</v>
      </c>
      <c r="JQ11" s="17">
        <v>262.90014000000002</v>
      </c>
      <c r="JR11" s="17">
        <v>200.93328</v>
      </c>
      <c r="JS11" s="17">
        <v>58.622109999999999</v>
      </c>
      <c r="JT11" s="17">
        <v>12.05306</v>
      </c>
      <c r="JU11" s="17">
        <v>12</v>
      </c>
      <c r="JV11" s="17">
        <v>15</v>
      </c>
      <c r="JW11" s="17">
        <v>-2.9469400000000001</v>
      </c>
      <c r="JX11" s="17">
        <v>0</v>
      </c>
      <c r="JY11" s="17"/>
      <c r="JZ11" s="17"/>
      <c r="KA11" s="17">
        <v>0</v>
      </c>
      <c r="KB11" s="17">
        <v>0</v>
      </c>
      <c r="KC11" s="17"/>
      <c r="KD11" s="17"/>
      <c r="KE11" s="17">
        <v>0</v>
      </c>
      <c r="KF11" s="17"/>
      <c r="KG11" s="17"/>
      <c r="KH11" s="17"/>
      <c r="KI11" s="17">
        <v>0</v>
      </c>
      <c r="KJ11" s="17"/>
      <c r="KK11" s="17"/>
      <c r="KL11" s="17"/>
      <c r="KM11" s="17">
        <v>0</v>
      </c>
      <c r="KN11" s="17">
        <v>113.67963</v>
      </c>
      <c r="KO11" s="17">
        <v>114.11063</v>
      </c>
      <c r="KP11" s="17">
        <v>114.11063</v>
      </c>
      <c r="KQ11" s="17">
        <v>-0.43099999999999999</v>
      </c>
      <c r="KR11" s="17"/>
      <c r="KS11" s="17"/>
      <c r="KT11" s="17"/>
      <c r="KU11" s="17">
        <v>0</v>
      </c>
      <c r="KV11" s="17"/>
      <c r="KW11" s="17"/>
      <c r="KX11" s="17"/>
      <c r="KY11" s="17">
        <v>0</v>
      </c>
      <c r="KZ11" s="17"/>
      <c r="LA11" s="17"/>
      <c r="LB11" s="17"/>
      <c r="LC11" s="17">
        <v>0</v>
      </c>
      <c r="LD11" s="17">
        <v>233.86688000000001</v>
      </c>
      <c r="LE11" s="17">
        <v>244.31509</v>
      </c>
      <c r="LF11" s="17">
        <v>208.65997999999999</v>
      </c>
      <c r="LG11" s="17">
        <v>25.206900000000001</v>
      </c>
      <c r="LH11" s="17">
        <v>132.31541999999999</v>
      </c>
      <c r="LI11" s="17">
        <v>133.67995999999999</v>
      </c>
      <c r="LJ11" s="17">
        <v>133.67995999999999</v>
      </c>
      <c r="LK11" s="17">
        <v>-1.3645400000000001</v>
      </c>
      <c r="LL11" s="17">
        <v>57.973489999999998</v>
      </c>
      <c r="LM11" s="17">
        <v>67.461460000000002</v>
      </c>
      <c r="LN11" s="17">
        <v>67.461460000000002</v>
      </c>
      <c r="LO11" s="17">
        <v>-9.4879700000000007</v>
      </c>
      <c r="LP11" s="17">
        <v>79.039240000000007</v>
      </c>
      <c r="LQ11" s="17">
        <v>78.567999999999998</v>
      </c>
      <c r="LR11" s="17">
        <v>78.567999999999998</v>
      </c>
      <c r="LS11" s="17">
        <v>0.47123999999999999</v>
      </c>
      <c r="LT11" s="17">
        <v>0</v>
      </c>
      <c r="LU11" s="17"/>
      <c r="LV11" s="17"/>
      <c r="LW11" s="17">
        <v>0</v>
      </c>
      <c r="LX11" s="17">
        <v>0</v>
      </c>
      <c r="LY11" s="17"/>
      <c r="LZ11" s="17"/>
      <c r="MA11" s="17">
        <v>0</v>
      </c>
      <c r="MB11" s="17">
        <v>32.68394</v>
      </c>
      <c r="MC11" s="17">
        <v>0</v>
      </c>
      <c r="MD11" s="17"/>
      <c r="ME11" s="17">
        <v>32.68394</v>
      </c>
      <c r="MF11" s="17">
        <v>32.514589999999998</v>
      </c>
      <c r="MG11" s="17">
        <v>35.162999999999997</v>
      </c>
      <c r="MH11" s="17"/>
      <c r="MI11" s="17">
        <v>32.514589999999998</v>
      </c>
      <c r="MJ11" s="17"/>
      <c r="MK11" s="17"/>
      <c r="ML11" s="17"/>
      <c r="MM11" s="17">
        <v>0</v>
      </c>
      <c r="MN11" s="17">
        <v>138.22011000000001</v>
      </c>
      <c r="MO11" s="17">
        <v>152.34648999999999</v>
      </c>
      <c r="MP11" s="17">
        <v>144.31267</v>
      </c>
      <c r="MQ11" s="17">
        <v>-6.0925599999999998</v>
      </c>
      <c r="MR11" s="17">
        <v>66.912819999999996</v>
      </c>
      <c r="MS11" s="17">
        <v>76.173249999999996</v>
      </c>
      <c r="MT11" s="17">
        <v>72.156329999999997</v>
      </c>
      <c r="MU11" s="17">
        <v>-5.2435099999999997</v>
      </c>
      <c r="MV11" s="17">
        <v>103.12667999999999</v>
      </c>
      <c r="MW11" s="17">
        <v>0</v>
      </c>
      <c r="MX11" s="17"/>
      <c r="MY11" s="17">
        <v>103.12667999999999</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52.167999999999999</v>
      </c>
      <c r="OC11" s="17">
        <v>68.647000000000006</v>
      </c>
      <c r="OD11" s="17">
        <v>68.647000000000006</v>
      </c>
      <c r="OE11" s="17">
        <v>-16.478999999999999</v>
      </c>
      <c r="OF11" s="17">
        <v>0</v>
      </c>
      <c r="OG11" s="17"/>
      <c r="OH11" s="17">
        <v>0</v>
      </c>
      <c r="OI11" s="17">
        <v>0</v>
      </c>
      <c r="OJ11" s="17">
        <v>0</v>
      </c>
      <c r="OK11" s="17">
        <v>0.94799999999999995</v>
      </c>
      <c r="OL11" s="17">
        <v>0.94799999999999995</v>
      </c>
      <c r="OM11" s="17">
        <v>-0.94799999999999995</v>
      </c>
      <c r="ON11" s="17">
        <v>0</v>
      </c>
      <c r="OO11" s="17"/>
      <c r="OP11" s="17">
        <v>0</v>
      </c>
      <c r="OQ11" s="17">
        <v>0</v>
      </c>
      <c r="OR11" s="17"/>
      <c r="OS11" s="17"/>
      <c r="OT11" s="17"/>
      <c r="OU11" s="17">
        <v>0</v>
      </c>
      <c r="OV11" s="17">
        <v>9.9</v>
      </c>
      <c r="OW11" s="17">
        <v>9.9830000000000005</v>
      </c>
      <c r="OX11" s="17">
        <v>9.9830000000000005</v>
      </c>
      <c r="OY11" s="17">
        <v>-8.3000000000000004E-2</v>
      </c>
      <c r="OZ11" s="17">
        <v>5.3</v>
      </c>
      <c r="PA11" s="17">
        <v>5.67</v>
      </c>
      <c r="PB11" s="17">
        <v>5.67</v>
      </c>
      <c r="PC11" s="17">
        <v>-0.37</v>
      </c>
      <c r="PD11" s="17">
        <v>3.32</v>
      </c>
      <c r="PE11" s="17">
        <v>3.55</v>
      </c>
      <c r="PF11" s="17">
        <v>3.55</v>
      </c>
      <c r="PG11" s="17">
        <v>-0.23</v>
      </c>
      <c r="PH11" s="17">
        <v>4.6929999999999996</v>
      </c>
      <c r="PI11" s="17">
        <v>5</v>
      </c>
      <c r="PJ11" s="17">
        <v>5</v>
      </c>
      <c r="PK11" s="17">
        <v>-0.307</v>
      </c>
      <c r="PL11" s="17">
        <v>20.190000000000001</v>
      </c>
      <c r="PM11" s="17">
        <v>19.5122</v>
      </c>
      <c r="PN11" s="17">
        <v>19.5122</v>
      </c>
      <c r="PO11" s="17">
        <v>0.67779999999999996</v>
      </c>
      <c r="PP11" s="17">
        <v>5.3220000000000001</v>
      </c>
      <c r="PQ11" s="17">
        <v>19.5122</v>
      </c>
      <c r="PR11" s="17">
        <v>19.5122</v>
      </c>
      <c r="PS11" s="17">
        <v>-14.190200000000001</v>
      </c>
      <c r="PT11" s="17">
        <v>18.61</v>
      </c>
      <c r="PU11" s="17">
        <v>18.048780000000001</v>
      </c>
      <c r="PV11" s="17">
        <v>18.048780000000001</v>
      </c>
      <c r="PW11" s="17">
        <v>0.56122000000000005</v>
      </c>
      <c r="PX11" s="17">
        <v>3.5310000000000001</v>
      </c>
      <c r="PY11" s="17">
        <v>3.5</v>
      </c>
      <c r="PZ11" s="17">
        <v>3.5</v>
      </c>
      <c r="QA11" s="17">
        <v>3.1E-2</v>
      </c>
      <c r="QB11" s="17">
        <v>18.690000000000001</v>
      </c>
      <c r="QC11" s="17">
        <v>18.341460000000001</v>
      </c>
      <c r="QD11" s="17">
        <v>18.341460000000001</v>
      </c>
      <c r="QE11" s="17">
        <v>0.34854000000000002</v>
      </c>
      <c r="QF11" s="17">
        <v>0</v>
      </c>
      <c r="QG11" s="17"/>
      <c r="QH11" s="17">
        <v>0</v>
      </c>
      <c r="QI11" s="17">
        <v>0</v>
      </c>
      <c r="QJ11" s="17">
        <v>0</v>
      </c>
      <c r="QK11" s="17"/>
      <c r="QL11" s="17">
        <v>0</v>
      </c>
      <c r="QM11" s="17">
        <v>0</v>
      </c>
      <c r="QN11" s="17">
        <v>21.352</v>
      </c>
      <c r="QO11" s="17">
        <v>13.788</v>
      </c>
      <c r="QP11" s="17">
        <v>13.788</v>
      </c>
      <c r="QQ11" s="17">
        <v>7.5640000000000001</v>
      </c>
      <c r="QR11" s="17">
        <v>55.731000000000002</v>
      </c>
      <c r="QS11" s="17">
        <v>36.526000000000003</v>
      </c>
      <c r="QT11" s="17">
        <v>36.526000000000003</v>
      </c>
      <c r="QU11" s="17">
        <v>19.204999999999998</v>
      </c>
      <c r="QV11" s="17">
        <v>3.97</v>
      </c>
      <c r="QW11" s="17">
        <v>4.2</v>
      </c>
      <c r="QX11" s="17">
        <v>4.2</v>
      </c>
      <c r="QY11" s="17">
        <v>-0.23</v>
      </c>
      <c r="QZ11" s="17">
        <v>1.2</v>
      </c>
      <c r="RA11" s="17"/>
      <c r="RB11" s="17">
        <v>1.2</v>
      </c>
      <c r="RC11" s="17">
        <v>0</v>
      </c>
      <c r="RD11" s="17">
        <v>2.4</v>
      </c>
      <c r="RE11" s="17">
        <v>2.4</v>
      </c>
      <c r="RF11" s="17">
        <v>2.4</v>
      </c>
      <c r="RG11" s="17">
        <v>0</v>
      </c>
      <c r="RH11" s="17">
        <v>2.34</v>
      </c>
      <c r="RI11" s="17">
        <v>2.8</v>
      </c>
      <c r="RJ11" s="17">
        <v>2.8</v>
      </c>
      <c r="RK11" s="17">
        <v>-0.46</v>
      </c>
      <c r="RL11" s="17">
        <v>0</v>
      </c>
      <c r="RM11" s="17"/>
      <c r="RN11" s="17">
        <v>0</v>
      </c>
      <c r="RO11" s="17">
        <v>0</v>
      </c>
      <c r="RP11" s="17">
        <v>3.0179999999999998</v>
      </c>
      <c r="RQ11" s="17">
        <v>3.15</v>
      </c>
      <c r="RR11" s="17">
        <v>3.15</v>
      </c>
      <c r="RS11" s="17">
        <v>-0.13200000000000001</v>
      </c>
      <c r="RT11" s="17">
        <v>20.238</v>
      </c>
      <c r="RU11" s="17">
        <v>19.869240000000001</v>
      </c>
      <c r="RV11" s="17">
        <v>19.869240000000001</v>
      </c>
      <c r="RW11" s="17">
        <v>0.36875999999999998</v>
      </c>
      <c r="RX11" s="17">
        <v>1.28</v>
      </c>
      <c r="RY11" s="17">
        <v>2</v>
      </c>
      <c r="RZ11" s="17">
        <v>2</v>
      </c>
      <c r="SA11" s="17">
        <v>-0.72</v>
      </c>
      <c r="SB11" s="17"/>
      <c r="SC11" s="17"/>
      <c r="SD11" s="17">
        <v>0.7</v>
      </c>
      <c r="SE11" s="17">
        <v>-0.7</v>
      </c>
      <c r="SF11" s="17">
        <v>19.867000000000001</v>
      </c>
      <c r="SG11" s="17">
        <v>19.21951</v>
      </c>
      <c r="SH11" s="17">
        <v>19.21951</v>
      </c>
      <c r="SI11" s="17">
        <v>0.64749000000000001</v>
      </c>
      <c r="SJ11" s="17"/>
      <c r="SK11" s="17"/>
      <c r="SL11" s="17">
        <v>12.195119999999999</v>
      </c>
      <c r="SM11" s="17">
        <v>-12.195119999999999</v>
      </c>
      <c r="SN11" s="17">
        <v>19.45</v>
      </c>
      <c r="SO11" s="17">
        <v>19.5122</v>
      </c>
      <c r="SP11" s="17">
        <v>19.5122</v>
      </c>
      <c r="SQ11" s="17">
        <v>-6.2199999999999998E-2</v>
      </c>
      <c r="SR11" s="17">
        <v>20.329999999999998</v>
      </c>
      <c r="SS11" s="17">
        <v>19.5122</v>
      </c>
      <c r="ST11" s="17">
        <v>19.5122</v>
      </c>
      <c r="SU11" s="17">
        <v>0.81779999999999997</v>
      </c>
      <c r="SV11" s="17">
        <v>19.994479999999999</v>
      </c>
      <c r="SW11" s="17">
        <v>19.317070000000001</v>
      </c>
      <c r="SX11" s="17">
        <v>19.317070000000001</v>
      </c>
      <c r="SY11" s="17">
        <v>0.67740999999999996</v>
      </c>
      <c r="SZ11" s="17">
        <v>1.4593100000000001</v>
      </c>
      <c r="TA11" s="17">
        <v>6.3010000000000002</v>
      </c>
      <c r="TB11" s="17">
        <v>6.3010000000000002</v>
      </c>
      <c r="TC11" s="17">
        <v>-4.8416899999999998</v>
      </c>
      <c r="TD11" s="17">
        <v>13.667199999999999</v>
      </c>
      <c r="TE11" s="17">
        <v>10.532999999999999</v>
      </c>
      <c r="TF11" s="17">
        <v>10.532999999999999</v>
      </c>
      <c r="TG11" s="17">
        <v>3.1341999999999999</v>
      </c>
      <c r="TH11" s="17">
        <v>0</v>
      </c>
      <c r="TI11" s="17"/>
      <c r="TJ11" s="17">
        <v>0</v>
      </c>
      <c r="TK11" s="17">
        <v>0</v>
      </c>
      <c r="TL11" s="17">
        <v>67.933859999999996</v>
      </c>
      <c r="TM11" s="17">
        <v>49.863</v>
      </c>
      <c r="TN11" s="17">
        <v>49.863</v>
      </c>
      <c r="TO11" s="17">
        <v>18.07086</v>
      </c>
      <c r="TP11" s="17">
        <v>78.884240000000005</v>
      </c>
      <c r="TQ11" s="17">
        <v>63.664999999999999</v>
      </c>
      <c r="TR11" s="17">
        <v>63.664999999999999</v>
      </c>
      <c r="TS11" s="17">
        <v>15.219239999999999</v>
      </c>
      <c r="TT11" s="17">
        <v>1.03538</v>
      </c>
      <c r="TU11" s="17">
        <v>1.83</v>
      </c>
      <c r="TV11" s="17">
        <v>1.83</v>
      </c>
      <c r="TW11" s="17">
        <v>-0.79461999999999999</v>
      </c>
      <c r="TX11" s="17">
        <v>1.8763000000000001</v>
      </c>
      <c r="TY11" s="17">
        <v>2.2189999999999999</v>
      </c>
      <c r="TZ11" s="17">
        <v>2.2189999999999999</v>
      </c>
      <c r="UA11" s="17">
        <v>-0.3427</v>
      </c>
      <c r="UB11" s="17">
        <v>21.03</v>
      </c>
      <c r="UC11" s="17">
        <v>19.5122</v>
      </c>
      <c r="UD11" s="17">
        <v>19.5122</v>
      </c>
      <c r="UE11" s="17">
        <v>1.5178</v>
      </c>
      <c r="UF11" s="17">
        <v>8.41</v>
      </c>
      <c r="UG11" s="17">
        <v>8.4</v>
      </c>
      <c r="UH11" s="17">
        <v>8.4</v>
      </c>
      <c r="UI11" s="17">
        <v>0.01</v>
      </c>
      <c r="UJ11" s="17"/>
      <c r="UK11" s="17"/>
      <c r="UL11" s="17"/>
      <c r="UM11" s="17">
        <v>0</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0</v>
      </c>
      <c r="VA11" s="17">
        <v>0.88700000000000001</v>
      </c>
      <c r="VB11" s="17">
        <v>0.88700000000000001</v>
      </c>
      <c r="VC11" s="17">
        <v>-0.88700000000000001</v>
      </c>
      <c r="VD11" s="17">
        <v>0</v>
      </c>
      <c r="VE11" s="17"/>
      <c r="VF11" s="17">
        <v>0</v>
      </c>
      <c r="VG11" s="17">
        <v>0</v>
      </c>
      <c r="VH11" s="17">
        <v>0</v>
      </c>
      <c r="VI11" s="17"/>
      <c r="VJ11" s="17">
        <v>0</v>
      </c>
      <c r="VK11" s="17">
        <v>0</v>
      </c>
      <c r="VL11" s="17">
        <v>0</v>
      </c>
      <c r="VM11" s="17"/>
      <c r="VN11" s="17">
        <v>0.6</v>
      </c>
      <c r="VO11" s="17">
        <v>-0.6</v>
      </c>
      <c r="VP11" s="17">
        <v>68.024299999999997</v>
      </c>
      <c r="VQ11" s="17">
        <v>24.802</v>
      </c>
      <c r="VR11" s="17">
        <v>24.802</v>
      </c>
      <c r="VS11" s="17">
        <v>43.222299999999997</v>
      </c>
      <c r="VT11" s="17">
        <v>58.486069999999998</v>
      </c>
      <c r="VU11" s="17">
        <v>10.749000000000001</v>
      </c>
      <c r="VV11" s="17">
        <v>10.749000000000001</v>
      </c>
      <c r="VW11" s="17">
        <v>47.737070000000003</v>
      </c>
      <c r="VX11" s="17">
        <v>0</v>
      </c>
      <c r="VY11" s="17"/>
      <c r="VZ11" s="17">
        <v>0</v>
      </c>
      <c r="WA11" s="17">
        <v>0</v>
      </c>
      <c r="WB11" s="17">
        <v>0</v>
      </c>
      <c r="WC11" s="17"/>
      <c r="WD11" s="17">
        <v>0</v>
      </c>
      <c r="WE11" s="17">
        <v>0</v>
      </c>
      <c r="WF11" s="17">
        <v>8.1289999999999996</v>
      </c>
      <c r="WG11" s="17">
        <v>8</v>
      </c>
      <c r="WH11" s="17">
        <v>8</v>
      </c>
      <c r="WI11" s="17">
        <v>0.129</v>
      </c>
      <c r="WJ11" s="17">
        <v>19.991399999999999</v>
      </c>
      <c r="WK11" s="17">
        <v>19.317070000000001</v>
      </c>
      <c r="WL11" s="17">
        <v>19.317070000000001</v>
      </c>
      <c r="WM11" s="17">
        <v>0.67432999999999998</v>
      </c>
      <c r="WN11" s="17"/>
      <c r="WO11" s="17"/>
      <c r="WP11" s="17"/>
      <c r="WQ11" s="17">
        <v>0</v>
      </c>
      <c r="WR11" s="17"/>
      <c r="WS11" s="17"/>
      <c r="WT11" s="17"/>
      <c r="WU11" s="17">
        <v>0</v>
      </c>
      <c r="WV11" s="17">
        <v>36.200000000000003</v>
      </c>
      <c r="WW11" s="17">
        <v>35</v>
      </c>
      <c r="WX11" s="17">
        <v>35</v>
      </c>
      <c r="WY11" s="17">
        <v>1.2</v>
      </c>
      <c r="WZ11" s="17">
        <v>27.695419999999999</v>
      </c>
      <c r="XA11" s="17">
        <v>29.184000000000001</v>
      </c>
      <c r="XB11" s="17">
        <v>29.184000000000001</v>
      </c>
      <c r="XC11" s="17">
        <v>-1.48858</v>
      </c>
      <c r="XD11" s="17">
        <v>3.3374600000000001</v>
      </c>
      <c r="XE11" s="17">
        <v>2.8159999999999998</v>
      </c>
      <c r="XF11" s="17">
        <v>2.8159999999999998</v>
      </c>
      <c r="XG11" s="17">
        <v>0.52146000000000003</v>
      </c>
      <c r="XH11" s="17"/>
      <c r="XI11" s="17"/>
      <c r="XJ11" s="17"/>
      <c r="XK11" s="17">
        <v>0</v>
      </c>
      <c r="XL11" s="17">
        <v>0</v>
      </c>
      <c r="XM11" s="17">
        <v>12</v>
      </c>
      <c r="XN11" s="17">
        <v>12</v>
      </c>
      <c r="XO11" s="17">
        <v>-12</v>
      </c>
      <c r="XP11" s="17">
        <v>7.39</v>
      </c>
      <c r="XQ11" s="17">
        <v>7.15</v>
      </c>
      <c r="XR11" s="17">
        <v>7.15</v>
      </c>
      <c r="XS11" s="17">
        <v>0.24</v>
      </c>
    </row>
    <row r="12" spans="1:643" ht="24" customHeight="1" x14ac:dyDescent="0.3">
      <c r="A12" s="1"/>
      <c r="B12" s="16" t="s">
        <v>61</v>
      </c>
      <c r="C12" s="16" t="s">
        <v>710</v>
      </c>
      <c r="D12" s="17">
        <v>1.02138</v>
      </c>
      <c r="E12" s="17">
        <v>1.02</v>
      </c>
      <c r="F12" s="17">
        <v>1.02</v>
      </c>
      <c r="G12" s="17">
        <v>1.3799999999999999E-3</v>
      </c>
      <c r="H12" s="17">
        <v>1.61374</v>
      </c>
      <c r="I12" s="17">
        <v>1.64</v>
      </c>
      <c r="J12" s="17">
        <v>1.64</v>
      </c>
      <c r="K12" s="17">
        <v>-2.6259999999999999E-2</v>
      </c>
      <c r="L12" s="17"/>
      <c r="M12" s="17"/>
      <c r="N12" s="17"/>
      <c r="O12" s="17">
        <v>0</v>
      </c>
      <c r="P12" s="17"/>
      <c r="Q12" s="17"/>
      <c r="R12" s="17"/>
      <c r="S12" s="17">
        <v>0</v>
      </c>
      <c r="T12" s="17">
        <v>0</v>
      </c>
      <c r="U12" s="17"/>
      <c r="V12" s="17"/>
      <c r="W12" s="17">
        <v>0</v>
      </c>
      <c r="X12" s="17">
        <v>0</v>
      </c>
      <c r="Y12" s="17"/>
      <c r="Z12" s="17"/>
      <c r="AA12" s="17">
        <v>0</v>
      </c>
      <c r="AB12" s="17">
        <v>83.4</v>
      </c>
      <c r="AC12" s="17">
        <v>92.226339999999993</v>
      </c>
      <c r="AD12" s="17">
        <v>92.226339999999993</v>
      </c>
      <c r="AE12" s="17">
        <v>-8.8263400000000001</v>
      </c>
      <c r="AF12" s="17">
        <v>0</v>
      </c>
      <c r="AG12" s="17">
        <v>0</v>
      </c>
      <c r="AH12" s="17">
        <v>231.13222999999999</v>
      </c>
      <c r="AI12" s="17">
        <v>-231.13222999999999</v>
      </c>
      <c r="AJ12" s="17">
        <v>0</v>
      </c>
      <c r="AK12" s="17"/>
      <c r="AL12" s="17"/>
      <c r="AM12" s="17">
        <v>0</v>
      </c>
      <c r="AN12" s="17">
        <v>61.536000000000001</v>
      </c>
      <c r="AO12" s="17"/>
      <c r="AP12" s="17"/>
      <c r="AQ12" s="17">
        <v>61.536000000000001</v>
      </c>
      <c r="AR12" s="17">
        <v>111.43</v>
      </c>
      <c r="AS12" s="17">
        <v>144.93725000000001</v>
      </c>
      <c r="AT12" s="17">
        <v>111.11111</v>
      </c>
      <c r="AU12" s="17">
        <v>0.31889000000000001</v>
      </c>
      <c r="AV12" s="17">
        <v>111.05</v>
      </c>
      <c r="AW12" s="17">
        <v>144.93725000000001</v>
      </c>
      <c r="AX12" s="17">
        <v>111.11111</v>
      </c>
      <c r="AY12" s="17">
        <v>-6.1109999999999998E-2</v>
      </c>
      <c r="AZ12" s="17">
        <v>110.42</v>
      </c>
      <c r="BA12" s="17">
        <v>144.93725000000001</v>
      </c>
      <c r="BB12" s="17">
        <v>111.11111</v>
      </c>
      <c r="BC12" s="17">
        <v>-0.69111</v>
      </c>
      <c r="BD12" s="17">
        <v>209.02</v>
      </c>
      <c r="BE12" s="17">
        <v>217.40586999999999</v>
      </c>
      <c r="BF12" s="17">
        <v>166.66667000000001</v>
      </c>
      <c r="BG12" s="17">
        <v>42.35333</v>
      </c>
      <c r="BH12" s="17">
        <v>199.23</v>
      </c>
      <c r="BI12" s="17">
        <v>204.87801999999999</v>
      </c>
      <c r="BJ12" s="17">
        <v>119.65812</v>
      </c>
      <c r="BK12" s="17">
        <v>79.571879999999993</v>
      </c>
      <c r="BL12" s="17">
        <v>105.91</v>
      </c>
      <c r="BM12" s="17">
        <v>102.43901</v>
      </c>
      <c r="BN12" s="17">
        <v>59.829059999999998</v>
      </c>
      <c r="BO12" s="17">
        <v>46.080939999999998</v>
      </c>
      <c r="BP12" s="17">
        <v>0</v>
      </c>
      <c r="BQ12" s="17"/>
      <c r="BR12" s="17">
        <v>568.29854</v>
      </c>
      <c r="BS12" s="17">
        <v>-568.29854</v>
      </c>
      <c r="BT12" s="17">
        <v>0</v>
      </c>
      <c r="BU12" s="17"/>
      <c r="BV12" s="17">
        <v>10.17268</v>
      </c>
      <c r="BW12" s="17">
        <v>-10.17268</v>
      </c>
      <c r="BX12" s="17"/>
      <c r="BY12" s="17"/>
      <c r="BZ12" s="17"/>
      <c r="CA12" s="17">
        <v>0</v>
      </c>
      <c r="CB12" s="17"/>
      <c r="CC12" s="17"/>
      <c r="CD12" s="17"/>
      <c r="CE12" s="17">
        <v>0</v>
      </c>
      <c r="CF12" s="17"/>
      <c r="CG12" s="17"/>
      <c r="CH12" s="17"/>
      <c r="CI12" s="17">
        <v>0</v>
      </c>
      <c r="CJ12" s="17"/>
      <c r="CK12" s="17"/>
      <c r="CL12" s="17"/>
      <c r="CM12" s="17">
        <v>0</v>
      </c>
      <c r="CN12" s="17">
        <v>154.21681000000001</v>
      </c>
      <c r="CO12" s="17">
        <v>164.70732000000001</v>
      </c>
      <c r="CP12" s="17">
        <v>164.70732000000001</v>
      </c>
      <c r="CQ12" s="17">
        <v>-10.49051</v>
      </c>
      <c r="CR12" s="17">
        <v>8</v>
      </c>
      <c r="CS12" s="17">
        <v>7.5928399999999998</v>
      </c>
      <c r="CT12" s="17">
        <v>3.8486199999999999</v>
      </c>
      <c r="CU12" s="17">
        <v>4.1513799999999996</v>
      </c>
      <c r="CV12" s="17">
        <v>2.6549999999999998</v>
      </c>
      <c r="CW12" s="17">
        <v>4.1677999999999997</v>
      </c>
      <c r="CX12" s="17">
        <v>2.1125600000000002</v>
      </c>
      <c r="CY12" s="17">
        <v>0.54244000000000003</v>
      </c>
      <c r="CZ12" s="17">
        <v>12.076000000000001</v>
      </c>
      <c r="DA12" s="17">
        <v>10.319649999999999</v>
      </c>
      <c r="DB12" s="17">
        <v>0</v>
      </c>
      <c r="DC12" s="17">
        <v>12.076000000000001</v>
      </c>
      <c r="DD12" s="17">
        <v>6.64</v>
      </c>
      <c r="DE12" s="17">
        <v>6.7645099999999996</v>
      </c>
      <c r="DF12" s="17">
        <v>6.7645099999999996</v>
      </c>
      <c r="DG12" s="17">
        <v>-0.12451</v>
      </c>
      <c r="DH12" s="17"/>
      <c r="DI12" s="17"/>
      <c r="DJ12" s="17"/>
      <c r="DK12" s="17">
        <v>0</v>
      </c>
      <c r="DL12" s="17">
        <v>143.6</v>
      </c>
      <c r="DM12" s="17">
        <v>137.31431000000001</v>
      </c>
      <c r="DN12" s="17">
        <v>137.31431000000001</v>
      </c>
      <c r="DO12" s="17">
        <v>6.2856899999999998</v>
      </c>
      <c r="DP12" s="17">
        <v>6.75</v>
      </c>
      <c r="DQ12" s="17">
        <v>8.9130000000000003</v>
      </c>
      <c r="DR12" s="17">
        <v>8.9130000000000003</v>
      </c>
      <c r="DS12" s="17">
        <v>-2.1629999999999998</v>
      </c>
      <c r="DT12" s="17"/>
      <c r="DU12" s="17"/>
      <c r="DV12" s="17"/>
      <c r="DW12" s="17">
        <v>0</v>
      </c>
      <c r="DX12" s="17"/>
      <c r="DY12" s="17"/>
      <c r="DZ12" s="17"/>
      <c r="EA12" s="17">
        <v>0</v>
      </c>
      <c r="EB12" s="17"/>
      <c r="EC12" s="17"/>
      <c r="ED12" s="17"/>
      <c r="EE12" s="17">
        <v>0</v>
      </c>
      <c r="EF12" s="17">
        <v>110.94</v>
      </c>
      <c r="EG12" s="17">
        <v>112.90537</v>
      </c>
      <c r="EH12" s="17">
        <v>112.90537</v>
      </c>
      <c r="EI12" s="17">
        <v>-1.9653700000000001</v>
      </c>
      <c r="EJ12" s="17">
        <v>222.71610000000001</v>
      </c>
      <c r="EK12" s="17">
        <v>221.55625000000001</v>
      </c>
      <c r="EL12" s="17">
        <v>221.55625000000001</v>
      </c>
      <c r="EM12" s="17">
        <v>1.15985</v>
      </c>
      <c r="EN12" s="17">
        <v>0</v>
      </c>
      <c r="EO12" s="17"/>
      <c r="EP12" s="17"/>
      <c r="EQ12" s="17">
        <v>0</v>
      </c>
      <c r="ER12" s="17"/>
      <c r="ES12" s="17"/>
      <c r="ET12" s="17"/>
      <c r="EU12" s="17">
        <v>0</v>
      </c>
      <c r="EV12" s="17"/>
      <c r="EW12" s="17"/>
      <c r="EX12" s="17"/>
      <c r="EY12" s="17">
        <v>0</v>
      </c>
      <c r="EZ12" s="17">
        <v>6.5137600000000004</v>
      </c>
      <c r="FA12" s="17">
        <v>6.39</v>
      </c>
      <c r="FB12" s="17">
        <v>6.39</v>
      </c>
      <c r="FC12" s="17">
        <v>0.12376</v>
      </c>
      <c r="FD12" s="17">
        <v>472.78680000000003</v>
      </c>
      <c r="FE12" s="17">
        <v>458.87804999999997</v>
      </c>
      <c r="FF12" s="17">
        <v>458.87804999999997</v>
      </c>
      <c r="FG12" s="17">
        <v>13.90875</v>
      </c>
      <c r="FH12" s="17">
        <v>82.058000000000007</v>
      </c>
      <c r="FI12" s="17">
        <v>81.954149999999998</v>
      </c>
      <c r="FJ12" s="17">
        <v>81.954149999999998</v>
      </c>
      <c r="FK12" s="17">
        <v>0.10385</v>
      </c>
      <c r="FL12" s="17">
        <v>149.86415</v>
      </c>
      <c r="FM12" s="17">
        <v>148.62634</v>
      </c>
      <c r="FN12" s="17">
        <v>148.62634</v>
      </c>
      <c r="FO12" s="17">
        <v>1.2378100000000001</v>
      </c>
      <c r="FP12" s="17">
        <v>42.232019999999999</v>
      </c>
      <c r="FQ12" s="17">
        <v>41.498959999999997</v>
      </c>
      <c r="FR12" s="17">
        <v>41.498959999999997</v>
      </c>
      <c r="FS12" s="17">
        <v>0.73306000000000004</v>
      </c>
      <c r="FT12" s="17">
        <v>18.513069999999999</v>
      </c>
      <c r="FU12" s="17">
        <v>19.28585</v>
      </c>
      <c r="FV12" s="17">
        <v>19.28585</v>
      </c>
      <c r="FW12" s="17">
        <v>-0.77278000000000002</v>
      </c>
      <c r="FX12" s="17">
        <v>19.350439999999999</v>
      </c>
      <c r="FY12" s="17">
        <v>19.41</v>
      </c>
      <c r="FZ12" s="17"/>
      <c r="GA12" s="17">
        <v>19.350439999999999</v>
      </c>
      <c r="GB12" s="17">
        <v>81.150000000000006</v>
      </c>
      <c r="GC12" s="17">
        <v>87.657560000000004</v>
      </c>
      <c r="GD12" s="17">
        <v>87.657560000000004</v>
      </c>
      <c r="GE12" s="17">
        <v>-6.5075599999999998</v>
      </c>
      <c r="GF12" s="17">
        <v>176.69</v>
      </c>
      <c r="GG12" s="17">
        <v>181.66672</v>
      </c>
      <c r="GH12" s="17">
        <v>133.33332999999999</v>
      </c>
      <c r="GI12" s="17">
        <v>43.356670000000001</v>
      </c>
      <c r="GJ12" s="17">
        <v>176.911</v>
      </c>
      <c r="GK12" s="17">
        <v>181.66672</v>
      </c>
      <c r="GL12" s="17">
        <v>133.33332999999999</v>
      </c>
      <c r="GM12" s="17">
        <v>43.577669999999998</v>
      </c>
      <c r="GN12" s="17">
        <v>182.62200000000001</v>
      </c>
      <c r="GO12" s="17">
        <v>181.66672</v>
      </c>
      <c r="GP12" s="17">
        <v>133.33332999999999</v>
      </c>
      <c r="GQ12" s="17">
        <v>49.288670000000003</v>
      </c>
      <c r="GR12" s="17">
        <v>108.81</v>
      </c>
      <c r="GS12" s="17">
        <v>110.91316999999999</v>
      </c>
      <c r="GT12" s="17">
        <v>110.91316999999999</v>
      </c>
      <c r="GU12" s="17">
        <v>-2.10317</v>
      </c>
      <c r="GV12" s="17"/>
      <c r="GW12" s="17"/>
      <c r="GX12" s="17"/>
      <c r="GY12" s="17">
        <v>0</v>
      </c>
      <c r="GZ12" s="17">
        <v>5.77</v>
      </c>
      <c r="HA12" s="17">
        <v>7.8816100000000002</v>
      </c>
      <c r="HB12" s="17">
        <v>7.8816100000000002</v>
      </c>
      <c r="HC12" s="17">
        <v>-2.1116100000000002</v>
      </c>
      <c r="HD12" s="17">
        <v>45.74</v>
      </c>
      <c r="HE12" s="17">
        <v>47.26634</v>
      </c>
      <c r="HF12" s="17">
        <v>47.26634</v>
      </c>
      <c r="HG12" s="17">
        <v>-1.52634</v>
      </c>
      <c r="HH12" s="17">
        <v>0</v>
      </c>
      <c r="HI12" s="17"/>
      <c r="HJ12" s="17"/>
      <c r="HK12" s="17">
        <v>0</v>
      </c>
      <c r="HL12" s="17">
        <v>3.86</v>
      </c>
      <c r="HM12" s="17">
        <v>1.8363499999999999</v>
      </c>
      <c r="HN12" s="17">
        <v>1.8363499999999999</v>
      </c>
      <c r="HO12" s="17">
        <v>2.0236499999999999</v>
      </c>
      <c r="HP12" s="17">
        <v>35.549999999999997</v>
      </c>
      <c r="HQ12" s="17">
        <v>31.0794</v>
      </c>
      <c r="HR12" s="17">
        <v>31.0794</v>
      </c>
      <c r="HS12" s="17">
        <v>4.4706000000000001</v>
      </c>
      <c r="HT12" s="17">
        <v>173.81</v>
      </c>
      <c r="HU12" s="17">
        <v>171.54185000000001</v>
      </c>
      <c r="HV12" s="17">
        <v>171.54185000000001</v>
      </c>
      <c r="HW12" s="17">
        <v>2.2681499999999999</v>
      </c>
      <c r="HX12" s="17">
        <v>95.3</v>
      </c>
      <c r="HY12" s="17">
        <v>95.918049999999994</v>
      </c>
      <c r="HZ12" s="17">
        <v>85.482579999999999</v>
      </c>
      <c r="IA12" s="17">
        <v>9.8174200000000003</v>
      </c>
      <c r="IB12" s="17">
        <v>24.792000000000002</v>
      </c>
      <c r="IC12" s="17"/>
      <c r="ID12" s="17">
        <v>25.641030000000001</v>
      </c>
      <c r="IE12" s="17">
        <v>-0.84902999999999995</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86.967160000000007</v>
      </c>
      <c r="JA12" s="17">
        <v>88.815600000000003</v>
      </c>
      <c r="JB12" s="17">
        <v>88.815600000000003</v>
      </c>
      <c r="JC12" s="17">
        <v>-1.8484400000000001</v>
      </c>
      <c r="JD12" s="17">
        <v>167.9178</v>
      </c>
      <c r="JE12" s="17">
        <v>175.26676</v>
      </c>
      <c r="JF12" s="17">
        <v>123.25163999999999</v>
      </c>
      <c r="JG12" s="17">
        <v>44.666159999999998</v>
      </c>
      <c r="JH12" s="17">
        <v>160.17606000000001</v>
      </c>
      <c r="JI12" s="17">
        <v>175.26676</v>
      </c>
      <c r="JJ12" s="17">
        <v>123.25163999999999</v>
      </c>
      <c r="JK12" s="17">
        <v>36.924419999999998</v>
      </c>
      <c r="JL12" s="17">
        <v>200</v>
      </c>
      <c r="JM12" s="17">
        <v>175.26676</v>
      </c>
      <c r="JN12" s="17">
        <v>123.25163999999999</v>
      </c>
      <c r="JO12" s="17">
        <v>76.748360000000005</v>
      </c>
      <c r="JP12" s="17">
        <v>258.49835000000002</v>
      </c>
      <c r="JQ12" s="17">
        <v>262.90014000000002</v>
      </c>
      <c r="JR12" s="17">
        <v>184.87746000000001</v>
      </c>
      <c r="JS12" s="17">
        <v>73.620890000000003</v>
      </c>
      <c r="JT12" s="17">
        <v>12.11018</v>
      </c>
      <c r="JU12" s="17">
        <v>12</v>
      </c>
      <c r="JV12" s="17">
        <v>12</v>
      </c>
      <c r="JW12" s="17">
        <v>0.11018</v>
      </c>
      <c r="JX12" s="17">
        <v>0</v>
      </c>
      <c r="JY12" s="17"/>
      <c r="JZ12" s="17"/>
      <c r="KA12" s="17">
        <v>0</v>
      </c>
      <c r="KB12" s="17">
        <v>0</v>
      </c>
      <c r="KC12" s="17"/>
      <c r="KD12" s="17"/>
      <c r="KE12" s="17">
        <v>0</v>
      </c>
      <c r="KF12" s="17"/>
      <c r="KG12" s="17"/>
      <c r="KH12" s="17"/>
      <c r="KI12" s="17">
        <v>0</v>
      </c>
      <c r="KJ12" s="17"/>
      <c r="KK12" s="17"/>
      <c r="KL12" s="17"/>
      <c r="KM12" s="17">
        <v>0</v>
      </c>
      <c r="KN12" s="17">
        <v>74.996970000000005</v>
      </c>
      <c r="KO12" s="17">
        <v>114.11063</v>
      </c>
      <c r="KP12" s="17">
        <v>114.11063</v>
      </c>
      <c r="KQ12" s="17">
        <v>-39.113660000000003</v>
      </c>
      <c r="KR12" s="17"/>
      <c r="KS12" s="17"/>
      <c r="KT12" s="17"/>
      <c r="KU12" s="17">
        <v>0</v>
      </c>
      <c r="KV12" s="17"/>
      <c r="KW12" s="17"/>
      <c r="KX12" s="17"/>
      <c r="KY12" s="17">
        <v>0</v>
      </c>
      <c r="KZ12" s="17"/>
      <c r="LA12" s="17"/>
      <c r="LB12" s="17"/>
      <c r="LC12" s="17">
        <v>0</v>
      </c>
      <c r="LD12" s="17">
        <v>269.54437000000001</v>
      </c>
      <c r="LE12" s="17">
        <v>271.12195000000003</v>
      </c>
      <c r="LF12" s="17">
        <v>201.45572999999999</v>
      </c>
      <c r="LG12" s="17">
        <v>68.088639999999998</v>
      </c>
      <c r="LH12" s="17">
        <v>132.2732</v>
      </c>
      <c r="LI12" s="17">
        <v>133.67995999999999</v>
      </c>
      <c r="LJ12" s="17">
        <v>133.67995999999999</v>
      </c>
      <c r="LK12" s="17">
        <v>-1.40676</v>
      </c>
      <c r="LL12" s="17">
        <v>56.791620000000002</v>
      </c>
      <c r="LM12" s="17">
        <v>67.461460000000002</v>
      </c>
      <c r="LN12" s="17">
        <v>67.461460000000002</v>
      </c>
      <c r="LO12" s="17">
        <v>-10.669840000000001</v>
      </c>
      <c r="LP12" s="17">
        <v>79.083870000000005</v>
      </c>
      <c r="LQ12" s="17">
        <v>78.567999999999998</v>
      </c>
      <c r="LR12" s="17">
        <v>78.567999999999998</v>
      </c>
      <c r="LS12" s="17">
        <v>0.51587000000000005</v>
      </c>
      <c r="LT12" s="17">
        <v>0</v>
      </c>
      <c r="LU12" s="17"/>
      <c r="LV12" s="17"/>
      <c r="LW12" s="17">
        <v>0</v>
      </c>
      <c r="LX12" s="17">
        <v>0</v>
      </c>
      <c r="LY12" s="17"/>
      <c r="LZ12" s="17"/>
      <c r="MA12" s="17">
        <v>0</v>
      </c>
      <c r="MB12" s="17">
        <v>31.99849</v>
      </c>
      <c r="MC12" s="17">
        <v>0</v>
      </c>
      <c r="MD12" s="17"/>
      <c r="ME12" s="17">
        <v>31.99849</v>
      </c>
      <c r="MF12" s="17">
        <v>31.97476</v>
      </c>
      <c r="MG12" s="17">
        <v>32.820509999999999</v>
      </c>
      <c r="MH12" s="17"/>
      <c r="MI12" s="17">
        <v>31.97476</v>
      </c>
      <c r="MJ12" s="17"/>
      <c r="MK12" s="17"/>
      <c r="ML12" s="17"/>
      <c r="MM12" s="17">
        <v>0</v>
      </c>
      <c r="MN12" s="17">
        <v>138.79022000000001</v>
      </c>
      <c r="MO12" s="17">
        <v>144.31267</v>
      </c>
      <c r="MP12" s="17">
        <v>144.31267</v>
      </c>
      <c r="MQ12" s="17">
        <v>-5.5224500000000001</v>
      </c>
      <c r="MR12" s="17">
        <v>65.313680000000005</v>
      </c>
      <c r="MS12" s="17">
        <v>72.156329999999997</v>
      </c>
      <c r="MT12" s="17">
        <v>72.156329999999997</v>
      </c>
      <c r="MU12" s="17">
        <v>-6.8426499999999999</v>
      </c>
      <c r="MV12" s="17">
        <v>103.14601999999999</v>
      </c>
      <c r="MW12" s="17">
        <v>0</v>
      </c>
      <c r="MX12" s="17"/>
      <c r="MY12" s="17">
        <v>103.14601999999999</v>
      </c>
      <c r="MZ12" s="17"/>
      <c r="NA12" s="17"/>
      <c r="NB12" s="17"/>
      <c r="NC12" s="17">
        <v>0</v>
      </c>
      <c r="ND12" s="17"/>
      <c r="NE12" s="17"/>
      <c r="NF12" s="17"/>
      <c r="NG12" s="17">
        <v>0</v>
      </c>
      <c r="NH12" s="17"/>
      <c r="NI12" s="17"/>
      <c r="NJ12" s="17"/>
      <c r="NK12" s="17">
        <v>0</v>
      </c>
      <c r="NL12" s="17"/>
      <c r="NM12" s="17"/>
      <c r="NN12" s="17"/>
      <c r="NO12" s="17">
        <v>0</v>
      </c>
      <c r="NP12" s="17">
        <v>0</v>
      </c>
      <c r="NQ12" s="17">
        <v>10</v>
      </c>
      <c r="NR12" s="17">
        <v>0</v>
      </c>
      <c r="NS12" s="17">
        <v>0</v>
      </c>
      <c r="NT12" s="17">
        <v>0</v>
      </c>
      <c r="NU12" s="17"/>
      <c r="NV12" s="17"/>
      <c r="NW12" s="17">
        <v>0</v>
      </c>
      <c r="NX12" s="17">
        <v>0</v>
      </c>
      <c r="NY12" s="17"/>
      <c r="NZ12" s="17">
        <v>0</v>
      </c>
      <c r="OA12" s="17">
        <v>0</v>
      </c>
      <c r="OB12" s="17">
        <v>68.489000000000004</v>
      </c>
      <c r="OC12" s="17">
        <v>65.942999999999998</v>
      </c>
      <c r="OD12" s="17">
        <v>65.942999999999998</v>
      </c>
      <c r="OE12" s="17">
        <v>2.5459999999999998</v>
      </c>
      <c r="OF12" s="17">
        <v>0</v>
      </c>
      <c r="OG12" s="17"/>
      <c r="OH12" s="17">
        <v>0</v>
      </c>
      <c r="OI12" s="17">
        <v>0</v>
      </c>
      <c r="OJ12" s="17">
        <v>0</v>
      </c>
      <c r="OK12" s="17">
        <v>1.0840000000000001</v>
      </c>
      <c r="OL12" s="17">
        <v>1.0840000000000001</v>
      </c>
      <c r="OM12" s="17">
        <v>-1.0840000000000001</v>
      </c>
      <c r="ON12" s="17">
        <v>0</v>
      </c>
      <c r="OO12" s="17"/>
      <c r="OP12" s="17">
        <v>0</v>
      </c>
      <c r="OQ12" s="17">
        <v>0</v>
      </c>
      <c r="OR12" s="17"/>
      <c r="OS12" s="17"/>
      <c r="OT12" s="17"/>
      <c r="OU12" s="17">
        <v>0</v>
      </c>
      <c r="OV12" s="17">
        <v>9.9</v>
      </c>
      <c r="OW12" s="17">
        <v>9.9830000000000005</v>
      </c>
      <c r="OX12" s="17">
        <v>9.9830000000000005</v>
      </c>
      <c r="OY12" s="17">
        <v>-8.3000000000000004E-2</v>
      </c>
      <c r="OZ12" s="17">
        <v>5.2</v>
      </c>
      <c r="PA12" s="17">
        <v>5.67</v>
      </c>
      <c r="PB12" s="17">
        <v>5.67</v>
      </c>
      <c r="PC12" s="17">
        <v>-0.47</v>
      </c>
      <c r="PD12" s="17">
        <v>3.31</v>
      </c>
      <c r="PE12" s="17">
        <v>3.55</v>
      </c>
      <c r="PF12" s="17">
        <v>3.55</v>
      </c>
      <c r="PG12" s="17">
        <v>-0.24</v>
      </c>
      <c r="PH12" s="17">
        <v>4.6509999999999998</v>
      </c>
      <c r="PI12" s="17">
        <v>5</v>
      </c>
      <c r="PJ12" s="17">
        <v>5</v>
      </c>
      <c r="PK12" s="17">
        <v>-0.34899999999999998</v>
      </c>
      <c r="PL12" s="17">
        <v>20.100000000000001</v>
      </c>
      <c r="PM12" s="17">
        <v>19.5122</v>
      </c>
      <c r="PN12" s="17">
        <v>19.5122</v>
      </c>
      <c r="PO12" s="17">
        <v>0.58779999999999999</v>
      </c>
      <c r="PP12" s="17">
        <v>0</v>
      </c>
      <c r="PQ12" s="17">
        <v>19.5122</v>
      </c>
      <c r="PR12" s="17">
        <v>19.5122</v>
      </c>
      <c r="PS12" s="17">
        <v>-19.5122</v>
      </c>
      <c r="PT12" s="17">
        <v>18.61</v>
      </c>
      <c r="PU12" s="17">
        <v>18.048780000000001</v>
      </c>
      <c r="PV12" s="17">
        <v>18.048780000000001</v>
      </c>
      <c r="PW12" s="17">
        <v>0.56122000000000005</v>
      </c>
      <c r="PX12" s="17">
        <v>3.5070000000000001</v>
      </c>
      <c r="PY12" s="17">
        <v>3.5</v>
      </c>
      <c r="PZ12" s="17">
        <v>3.5</v>
      </c>
      <c r="QA12" s="17">
        <v>7.0000000000000001E-3</v>
      </c>
      <c r="QB12" s="17">
        <v>18.690000000000001</v>
      </c>
      <c r="QC12" s="17">
        <v>18.341460000000001</v>
      </c>
      <c r="QD12" s="17">
        <v>18.341460000000001</v>
      </c>
      <c r="QE12" s="17">
        <v>0.34854000000000002</v>
      </c>
      <c r="QF12" s="17">
        <v>0</v>
      </c>
      <c r="QG12" s="17"/>
      <c r="QH12" s="17">
        <v>0</v>
      </c>
      <c r="QI12" s="17">
        <v>0</v>
      </c>
      <c r="QJ12" s="17">
        <v>0</v>
      </c>
      <c r="QK12" s="17"/>
      <c r="QL12" s="17">
        <v>0</v>
      </c>
      <c r="QM12" s="17">
        <v>0</v>
      </c>
      <c r="QN12" s="17">
        <v>24.106000000000002</v>
      </c>
      <c r="QO12" s="17">
        <v>13.343</v>
      </c>
      <c r="QP12" s="17">
        <v>13.343</v>
      </c>
      <c r="QQ12" s="17">
        <v>10.763</v>
      </c>
      <c r="QR12" s="17">
        <v>55.948</v>
      </c>
      <c r="QS12" s="17">
        <v>34.588999999999999</v>
      </c>
      <c r="QT12" s="17">
        <v>34.588999999999999</v>
      </c>
      <c r="QU12" s="17">
        <v>21.359000000000002</v>
      </c>
      <c r="QV12" s="17">
        <v>3.97</v>
      </c>
      <c r="QW12" s="17">
        <v>4.2</v>
      </c>
      <c r="QX12" s="17">
        <v>4.2</v>
      </c>
      <c r="QY12" s="17">
        <v>-0.23</v>
      </c>
      <c r="QZ12" s="17">
        <v>1.2</v>
      </c>
      <c r="RA12" s="17"/>
      <c r="RB12" s="17">
        <v>1.2</v>
      </c>
      <c r="RC12" s="17">
        <v>0</v>
      </c>
      <c r="RD12" s="17">
        <v>2.4</v>
      </c>
      <c r="RE12" s="17">
        <v>2.4</v>
      </c>
      <c r="RF12" s="17">
        <v>2.4</v>
      </c>
      <c r="RG12" s="17">
        <v>0</v>
      </c>
      <c r="RH12" s="17">
        <v>2.34</v>
      </c>
      <c r="RI12" s="17">
        <v>2.8</v>
      </c>
      <c r="RJ12" s="17">
        <v>2.8</v>
      </c>
      <c r="RK12" s="17">
        <v>-0.46</v>
      </c>
      <c r="RL12" s="17">
        <v>0</v>
      </c>
      <c r="RM12" s="17"/>
      <c r="RN12" s="17">
        <v>0</v>
      </c>
      <c r="RO12" s="17">
        <v>0</v>
      </c>
      <c r="RP12" s="17">
        <v>3.0139999999999998</v>
      </c>
      <c r="RQ12" s="17">
        <v>3.15</v>
      </c>
      <c r="RR12" s="17">
        <v>3.15</v>
      </c>
      <c r="RS12" s="17">
        <v>-0.13600000000000001</v>
      </c>
      <c r="RT12" s="17">
        <v>20.231000000000002</v>
      </c>
      <c r="RU12" s="17">
        <v>19.869240000000001</v>
      </c>
      <c r="RV12" s="17">
        <v>19.869240000000001</v>
      </c>
      <c r="RW12" s="17">
        <v>0.36176000000000003</v>
      </c>
      <c r="RX12" s="17">
        <v>1.24</v>
      </c>
      <c r="RY12" s="17">
        <v>2</v>
      </c>
      <c r="RZ12" s="17">
        <v>2</v>
      </c>
      <c r="SA12" s="17">
        <v>-0.76</v>
      </c>
      <c r="SB12" s="17"/>
      <c r="SC12" s="17"/>
      <c r="SD12" s="17">
        <v>0.7</v>
      </c>
      <c r="SE12" s="17">
        <v>-0.7</v>
      </c>
      <c r="SF12" s="17">
        <v>19.852</v>
      </c>
      <c r="SG12" s="17">
        <v>19.21951</v>
      </c>
      <c r="SH12" s="17">
        <v>19.21951</v>
      </c>
      <c r="SI12" s="17">
        <v>0.63249</v>
      </c>
      <c r="SJ12" s="17"/>
      <c r="SK12" s="17"/>
      <c r="SL12" s="17">
        <v>12.195119999999999</v>
      </c>
      <c r="SM12" s="17">
        <v>-12.195119999999999</v>
      </c>
      <c r="SN12" s="17">
        <v>19.309999999999999</v>
      </c>
      <c r="SO12" s="17">
        <v>19.5122</v>
      </c>
      <c r="SP12" s="17">
        <v>19.5122</v>
      </c>
      <c r="SQ12" s="17">
        <v>-0.20219999999999999</v>
      </c>
      <c r="SR12" s="17">
        <v>20.329999999999998</v>
      </c>
      <c r="SS12" s="17">
        <v>19.5122</v>
      </c>
      <c r="ST12" s="17">
        <v>19.5122</v>
      </c>
      <c r="SU12" s="17">
        <v>0.81779999999999997</v>
      </c>
      <c r="SV12" s="17">
        <v>19.943490000000001</v>
      </c>
      <c r="SW12" s="17">
        <v>19.317070000000001</v>
      </c>
      <c r="SX12" s="17">
        <v>19.317070000000001</v>
      </c>
      <c r="SY12" s="17">
        <v>0.62641999999999998</v>
      </c>
      <c r="SZ12" s="17">
        <v>1.15513</v>
      </c>
      <c r="TA12" s="17">
        <v>6.5979999999999999</v>
      </c>
      <c r="TB12" s="17">
        <v>6.5979999999999999</v>
      </c>
      <c r="TC12" s="17">
        <v>-5.4428700000000001</v>
      </c>
      <c r="TD12" s="17">
        <v>12.39279</v>
      </c>
      <c r="TE12" s="17">
        <v>9.2840000000000007</v>
      </c>
      <c r="TF12" s="17">
        <v>9.2840000000000007</v>
      </c>
      <c r="TG12" s="17">
        <v>3.1087899999999999</v>
      </c>
      <c r="TH12" s="17">
        <v>0</v>
      </c>
      <c r="TI12" s="17"/>
      <c r="TJ12" s="17">
        <v>0</v>
      </c>
      <c r="TK12" s="17">
        <v>0</v>
      </c>
      <c r="TL12" s="17">
        <v>53.688850000000002</v>
      </c>
      <c r="TM12" s="17">
        <v>47.798000000000002</v>
      </c>
      <c r="TN12" s="17">
        <v>47.798000000000002</v>
      </c>
      <c r="TO12" s="17">
        <v>5.8908500000000004</v>
      </c>
      <c r="TP12" s="17">
        <v>84.495429999999999</v>
      </c>
      <c r="TQ12" s="17">
        <v>61.706000000000003</v>
      </c>
      <c r="TR12" s="17">
        <v>61.706000000000003</v>
      </c>
      <c r="TS12" s="17">
        <v>22.789429999999999</v>
      </c>
      <c r="TT12" s="17">
        <v>1.6834899999999999</v>
      </c>
      <c r="TU12" s="17">
        <v>1.625</v>
      </c>
      <c r="TV12" s="17">
        <v>1.625</v>
      </c>
      <c r="TW12" s="17">
        <v>5.849E-2</v>
      </c>
      <c r="TX12" s="17">
        <v>2.9145400000000001</v>
      </c>
      <c r="TY12" s="17">
        <v>2.0819999999999999</v>
      </c>
      <c r="TZ12" s="17">
        <v>2.0819999999999999</v>
      </c>
      <c r="UA12" s="17">
        <v>0.83253999999999995</v>
      </c>
      <c r="UB12" s="17">
        <v>21.026</v>
      </c>
      <c r="UC12" s="17">
        <v>19.5122</v>
      </c>
      <c r="UD12" s="17">
        <v>19.5122</v>
      </c>
      <c r="UE12" s="17">
        <v>1.5138</v>
      </c>
      <c r="UF12" s="17">
        <v>8.4109999999999996</v>
      </c>
      <c r="UG12" s="17">
        <v>8.4</v>
      </c>
      <c r="UH12" s="17">
        <v>8.4</v>
      </c>
      <c r="UI12" s="17">
        <v>1.0999999999999999E-2</v>
      </c>
      <c r="UJ12" s="17"/>
      <c r="UK12" s="17"/>
      <c r="UL12" s="17"/>
      <c r="UM12" s="17">
        <v>0</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0.45865</v>
      </c>
      <c r="VA12" s="17">
        <v>0.88700000000000001</v>
      </c>
      <c r="VB12" s="17">
        <v>0.88700000000000001</v>
      </c>
      <c r="VC12" s="17">
        <v>-0.42835000000000001</v>
      </c>
      <c r="VD12" s="17">
        <v>0</v>
      </c>
      <c r="VE12" s="17"/>
      <c r="VF12" s="17">
        <v>0</v>
      </c>
      <c r="VG12" s="17">
        <v>0</v>
      </c>
      <c r="VH12" s="17">
        <v>0</v>
      </c>
      <c r="VI12" s="17"/>
      <c r="VJ12" s="17">
        <v>0</v>
      </c>
      <c r="VK12" s="17">
        <v>0</v>
      </c>
      <c r="VL12" s="17">
        <v>0</v>
      </c>
      <c r="VM12" s="17"/>
      <c r="VN12" s="17">
        <v>0.6</v>
      </c>
      <c r="VO12" s="17">
        <v>-0.6</v>
      </c>
      <c r="VP12" s="17">
        <v>59.773350000000001</v>
      </c>
      <c r="VQ12" s="17">
        <v>23.2</v>
      </c>
      <c r="VR12" s="17">
        <v>23.2</v>
      </c>
      <c r="VS12" s="17">
        <v>36.573349999999998</v>
      </c>
      <c r="VT12" s="17">
        <v>58.871319999999997</v>
      </c>
      <c r="VU12" s="17">
        <v>8.7479999999999993</v>
      </c>
      <c r="VV12" s="17">
        <v>8.7479999999999993</v>
      </c>
      <c r="VW12" s="17">
        <v>50.12332</v>
      </c>
      <c r="VX12" s="17">
        <v>0</v>
      </c>
      <c r="VY12" s="17"/>
      <c r="VZ12" s="17">
        <v>0</v>
      </c>
      <c r="WA12" s="17">
        <v>0</v>
      </c>
      <c r="WB12" s="17">
        <v>0</v>
      </c>
      <c r="WC12" s="17"/>
      <c r="WD12" s="17">
        <v>0</v>
      </c>
      <c r="WE12" s="17">
        <v>0</v>
      </c>
      <c r="WF12" s="17">
        <v>8.1120000000000001</v>
      </c>
      <c r="WG12" s="17">
        <v>8</v>
      </c>
      <c r="WH12" s="17">
        <v>8</v>
      </c>
      <c r="WI12" s="17">
        <v>0.112</v>
      </c>
      <c r="WJ12" s="17">
        <v>20.003440000000001</v>
      </c>
      <c r="WK12" s="17">
        <v>19.317070000000001</v>
      </c>
      <c r="WL12" s="17">
        <v>19.317070000000001</v>
      </c>
      <c r="WM12" s="17">
        <v>0.68637000000000004</v>
      </c>
      <c r="WN12" s="17"/>
      <c r="WO12" s="17"/>
      <c r="WP12" s="17"/>
      <c r="WQ12" s="17">
        <v>0</v>
      </c>
      <c r="WR12" s="17"/>
      <c r="WS12" s="17"/>
      <c r="WT12" s="17"/>
      <c r="WU12" s="17">
        <v>0</v>
      </c>
      <c r="WV12" s="17">
        <v>36.25</v>
      </c>
      <c r="WW12" s="17">
        <v>35</v>
      </c>
      <c r="WX12" s="17">
        <v>35</v>
      </c>
      <c r="WY12" s="17">
        <v>1.25</v>
      </c>
      <c r="WZ12" s="17">
        <v>27.868510000000001</v>
      </c>
      <c r="XA12" s="17">
        <v>29.184000000000001</v>
      </c>
      <c r="XB12" s="17">
        <v>29.184000000000001</v>
      </c>
      <c r="XC12" s="17">
        <v>-1.31549</v>
      </c>
      <c r="XD12" s="17">
        <v>3.3612199999999999</v>
      </c>
      <c r="XE12" s="17">
        <v>2.8159999999999998</v>
      </c>
      <c r="XF12" s="17">
        <v>2.8159999999999998</v>
      </c>
      <c r="XG12" s="17">
        <v>0.54522000000000004</v>
      </c>
      <c r="XH12" s="17"/>
      <c r="XI12" s="17"/>
      <c r="XJ12" s="17"/>
      <c r="XK12" s="17">
        <v>0</v>
      </c>
      <c r="XL12" s="17">
        <v>0</v>
      </c>
      <c r="XM12" s="17">
        <v>12</v>
      </c>
      <c r="XN12" s="17">
        <v>12</v>
      </c>
      <c r="XO12" s="17">
        <v>-12</v>
      </c>
      <c r="XP12" s="17">
        <v>7.83</v>
      </c>
      <c r="XQ12" s="17">
        <v>7.15</v>
      </c>
      <c r="XR12" s="17">
        <v>7.15</v>
      </c>
      <c r="XS12" s="17">
        <v>0.68</v>
      </c>
    </row>
    <row r="13" spans="1:643" ht="24" customHeight="1" x14ac:dyDescent="0.3">
      <c r="A13" s="1"/>
      <c r="B13" s="16" t="s">
        <v>61</v>
      </c>
      <c r="C13" s="16" t="s">
        <v>711</v>
      </c>
      <c r="D13" s="17">
        <v>1.0062</v>
      </c>
      <c r="E13" s="17">
        <v>1.02</v>
      </c>
      <c r="F13" s="17">
        <v>1.02</v>
      </c>
      <c r="G13" s="17">
        <v>-1.38E-2</v>
      </c>
      <c r="H13" s="17">
        <v>1.6130599999999999</v>
      </c>
      <c r="I13" s="17">
        <v>1.64</v>
      </c>
      <c r="J13" s="17">
        <v>1.64</v>
      </c>
      <c r="K13" s="17">
        <v>-2.6939999999999999E-2</v>
      </c>
      <c r="L13" s="17"/>
      <c r="M13" s="17"/>
      <c r="N13" s="17"/>
      <c r="O13" s="17">
        <v>0</v>
      </c>
      <c r="P13" s="17"/>
      <c r="Q13" s="17"/>
      <c r="R13" s="17"/>
      <c r="S13" s="17">
        <v>0</v>
      </c>
      <c r="T13" s="17">
        <v>0</v>
      </c>
      <c r="U13" s="17"/>
      <c r="V13" s="17"/>
      <c r="W13" s="17">
        <v>0</v>
      </c>
      <c r="X13" s="17">
        <v>0</v>
      </c>
      <c r="Y13" s="17"/>
      <c r="Z13" s="17"/>
      <c r="AA13" s="17">
        <v>0</v>
      </c>
      <c r="AB13" s="17">
        <v>83.2</v>
      </c>
      <c r="AC13" s="17">
        <v>92.226339999999993</v>
      </c>
      <c r="AD13" s="17">
        <v>92.226339999999993</v>
      </c>
      <c r="AE13" s="17">
        <v>-9.0263399999999994</v>
      </c>
      <c r="AF13" s="17">
        <v>0</v>
      </c>
      <c r="AG13" s="17">
        <v>0</v>
      </c>
      <c r="AH13" s="17">
        <v>231.13222999999999</v>
      </c>
      <c r="AI13" s="17">
        <v>-231.13222999999999</v>
      </c>
      <c r="AJ13" s="17">
        <v>0</v>
      </c>
      <c r="AK13" s="17"/>
      <c r="AL13" s="17"/>
      <c r="AM13" s="17">
        <v>0</v>
      </c>
      <c r="AN13" s="17">
        <v>59.579000000000001</v>
      </c>
      <c r="AO13" s="17"/>
      <c r="AP13" s="17"/>
      <c r="AQ13" s="17">
        <v>59.579000000000001</v>
      </c>
      <c r="AR13" s="17">
        <v>105.11</v>
      </c>
      <c r="AS13" s="17">
        <v>139.32095000000001</v>
      </c>
      <c r="AT13" s="17">
        <v>122.52108</v>
      </c>
      <c r="AU13" s="17">
        <v>-17.411079999999998</v>
      </c>
      <c r="AV13" s="17">
        <v>105.48</v>
      </c>
      <c r="AW13" s="17">
        <v>139.32095000000001</v>
      </c>
      <c r="AX13" s="17">
        <v>122.52108</v>
      </c>
      <c r="AY13" s="17">
        <v>-17.041080000000001</v>
      </c>
      <c r="AZ13" s="17">
        <v>104.6</v>
      </c>
      <c r="BA13" s="17">
        <v>139.32095000000001</v>
      </c>
      <c r="BB13" s="17">
        <v>122.52108</v>
      </c>
      <c r="BC13" s="17">
        <v>-17.92108</v>
      </c>
      <c r="BD13" s="17">
        <v>214.66</v>
      </c>
      <c r="BE13" s="17">
        <v>208.98142999999999</v>
      </c>
      <c r="BF13" s="17">
        <v>183.78162</v>
      </c>
      <c r="BG13" s="17">
        <v>30.87838</v>
      </c>
      <c r="BH13" s="17">
        <v>200.34</v>
      </c>
      <c r="BI13" s="17">
        <v>204.87801999999999</v>
      </c>
      <c r="BJ13" s="17">
        <v>119.65812</v>
      </c>
      <c r="BK13" s="17">
        <v>80.681880000000007</v>
      </c>
      <c r="BL13" s="17">
        <v>105.77</v>
      </c>
      <c r="BM13" s="17">
        <v>102.43901</v>
      </c>
      <c r="BN13" s="17">
        <v>59.829059999999998</v>
      </c>
      <c r="BO13" s="17">
        <v>45.940939999999998</v>
      </c>
      <c r="BP13" s="17">
        <v>0</v>
      </c>
      <c r="BQ13" s="17"/>
      <c r="BR13" s="17">
        <v>568.29854</v>
      </c>
      <c r="BS13" s="17">
        <v>-568.29854</v>
      </c>
      <c r="BT13" s="17">
        <v>0</v>
      </c>
      <c r="BU13" s="17"/>
      <c r="BV13" s="17">
        <v>10.17268</v>
      </c>
      <c r="BW13" s="17">
        <v>-10.17268</v>
      </c>
      <c r="BX13" s="17"/>
      <c r="BY13" s="17"/>
      <c r="BZ13" s="17"/>
      <c r="CA13" s="17">
        <v>0</v>
      </c>
      <c r="CB13" s="17"/>
      <c r="CC13" s="17"/>
      <c r="CD13" s="17"/>
      <c r="CE13" s="17">
        <v>0</v>
      </c>
      <c r="CF13" s="17"/>
      <c r="CG13" s="17"/>
      <c r="CH13" s="17"/>
      <c r="CI13" s="17">
        <v>0</v>
      </c>
      <c r="CJ13" s="17"/>
      <c r="CK13" s="17"/>
      <c r="CL13" s="17"/>
      <c r="CM13" s="17">
        <v>0</v>
      </c>
      <c r="CN13" s="17">
        <v>153.65235999999999</v>
      </c>
      <c r="CO13" s="17">
        <v>164.70732000000001</v>
      </c>
      <c r="CP13" s="17">
        <v>164.70732000000001</v>
      </c>
      <c r="CQ13" s="17">
        <v>-11.054959999999999</v>
      </c>
      <c r="CR13" s="17">
        <v>7.9409999999999998</v>
      </c>
      <c r="CS13" s="17">
        <v>7.5928399999999998</v>
      </c>
      <c r="CT13" s="17">
        <v>3.8486199999999999</v>
      </c>
      <c r="CU13" s="17">
        <v>4.0923800000000004</v>
      </c>
      <c r="CV13" s="17">
        <v>2.5390000000000001</v>
      </c>
      <c r="CW13" s="17">
        <v>4.1677999999999997</v>
      </c>
      <c r="CX13" s="17">
        <v>2.1125600000000002</v>
      </c>
      <c r="CY13" s="17">
        <v>0.42643999999999999</v>
      </c>
      <c r="CZ13" s="17">
        <v>12.025</v>
      </c>
      <c r="DA13" s="17">
        <v>10.752929999999999</v>
      </c>
      <c r="DB13" s="17">
        <v>0</v>
      </c>
      <c r="DC13" s="17">
        <v>12.025</v>
      </c>
      <c r="DD13" s="17">
        <v>6.57</v>
      </c>
      <c r="DE13" s="17">
        <v>6.7645099999999996</v>
      </c>
      <c r="DF13" s="17">
        <v>6.7645099999999996</v>
      </c>
      <c r="DG13" s="17">
        <v>-0.19450999999999999</v>
      </c>
      <c r="DH13" s="17"/>
      <c r="DI13" s="17"/>
      <c r="DJ13" s="17"/>
      <c r="DK13" s="17">
        <v>0</v>
      </c>
      <c r="DL13" s="17">
        <v>142.07</v>
      </c>
      <c r="DM13" s="17">
        <v>137.31431000000001</v>
      </c>
      <c r="DN13" s="17">
        <v>137.31431000000001</v>
      </c>
      <c r="DO13" s="17">
        <v>4.7556900000000004</v>
      </c>
      <c r="DP13" s="17">
        <v>6.75</v>
      </c>
      <c r="DQ13" s="17">
        <v>8.9130000000000003</v>
      </c>
      <c r="DR13" s="17">
        <v>8.9130000000000003</v>
      </c>
      <c r="DS13" s="17">
        <v>-2.1629999999999998</v>
      </c>
      <c r="DT13" s="17"/>
      <c r="DU13" s="17"/>
      <c r="DV13" s="17"/>
      <c r="DW13" s="17">
        <v>0</v>
      </c>
      <c r="DX13" s="17"/>
      <c r="DY13" s="17"/>
      <c r="DZ13" s="17"/>
      <c r="EA13" s="17">
        <v>0</v>
      </c>
      <c r="EB13" s="17"/>
      <c r="EC13" s="17"/>
      <c r="ED13" s="17"/>
      <c r="EE13" s="17">
        <v>0</v>
      </c>
      <c r="EF13" s="17">
        <v>110.72</v>
      </c>
      <c r="EG13" s="17">
        <v>112.90537</v>
      </c>
      <c r="EH13" s="17">
        <v>112.90537</v>
      </c>
      <c r="EI13" s="17">
        <v>-2.1853699999999998</v>
      </c>
      <c r="EJ13" s="17">
        <v>221.96481</v>
      </c>
      <c r="EK13" s="17">
        <v>221.55625000000001</v>
      </c>
      <c r="EL13" s="17">
        <v>221.55625000000001</v>
      </c>
      <c r="EM13" s="17">
        <v>0.40855999999999998</v>
      </c>
      <c r="EN13" s="17">
        <v>0</v>
      </c>
      <c r="EO13" s="17"/>
      <c r="EP13" s="17"/>
      <c r="EQ13" s="17">
        <v>0</v>
      </c>
      <c r="ER13" s="17"/>
      <c r="ES13" s="17"/>
      <c r="ET13" s="17"/>
      <c r="EU13" s="17">
        <v>0</v>
      </c>
      <c r="EV13" s="17"/>
      <c r="EW13" s="17"/>
      <c r="EX13" s="17"/>
      <c r="EY13" s="17">
        <v>0</v>
      </c>
      <c r="EZ13" s="17">
        <v>6.5116199999999997</v>
      </c>
      <c r="FA13" s="17">
        <v>6.39</v>
      </c>
      <c r="FB13" s="17">
        <v>6.39</v>
      </c>
      <c r="FC13" s="17">
        <v>0.12162000000000001</v>
      </c>
      <c r="FD13" s="17">
        <v>463.12319000000002</v>
      </c>
      <c r="FE13" s="17">
        <v>458.87804999999997</v>
      </c>
      <c r="FF13" s="17">
        <v>458.87804999999997</v>
      </c>
      <c r="FG13" s="17">
        <v>4.2451400000000001</v>
      </c>
      <c r="FH13" s="17">
        <v>82.021000000000001</v>
      </c>
      <c r="FI13" s="17">
        <v>81.954149999999998</v>
      </c>
      <c r="FJ13" s="17">
        <v>81.954149999999998</v>
      </c>
      <c r="FK13" s="17">
        <v>6.6850000000000007E-2</v>
      </c>
      <c r="FL13" s="17">
        <v>132.84650999999999</v>
      </c>
      <c r="FM13" s="17">
        <v>148.62634</v>
      </c>
      <c r="FN13" s="17">
        <v>148.62634</v>
      </c>
      <c r="FO13" s="17">
        <v>-15.77983</v>
      </c>
      <c r="FP13" s="17">
        <v>42.201039999999999</v>
      </c>
      <c r="FQ13" s="17">
        <v>41.498959999999997</v>
      </c>
      <c r="FR13" s="17">
        <v>41.498959999999997</v>
      </c>
      <c r="FS13" s="17">
        <v>0.70208000000000004</v>
      </c>
      <c r="FT13" s="17">
        <v>18.425830000000001</v>
      </c>
      <c r="FU13" s="17">
        <v>19.28585</v>
      </c>
      <c r="FV13" s="17">
        <v>19.28585</v>
      </c>
      <c r="FW13" s="17">
        <v>-0.86002000000000001</v>
      </c>
      <c r="FX13" s="17">
        <v>18.79862</v>
      </c>
      <c r="FY13" s="17">
        <v>19.41</v>
      </c>
      <c r="FZ13" s="17"/>
      <c r="GA13" s="17">
        <v>18.79862</v>
      </c>
      <c r="GB13" s="17">
        <v>83.06</v>
      </c>
      <c r="GC13" s="17">
        <v>87.657560000000004</v>
      </c>
      <c r="GD13" s="17">
        <v>87.657560000000004</v>
      </c>
      <c r="GE13" s="17">
        <v>-4.5975599999999996</v>
      </c>
      <c r="GF13" s="17">
        <v>124.907</v>
      </c>
      <c r="GG13" s="17">
        <v>178.66667000000001</v>
      </c>
      <c r="GH13" s="17">
        <v>178.66667000000001</v>
      </c>
      <c r="GI13" s="17">
        <v>-53.75967</v>
      </c>
      <c r="GJ13" s="17">
        <v>125.408</v>
      </c>
      <c r="GK13" s="17">
        <v>178.66667000000001</v>
      </c>
      <c r="GL13" s="17">
        <v>178.66667000000001</v>
      </c>
      <c r="GM13" s="17">
        <v>-53.258670000000002</v>
      </c>
      <c r="GN13" s="17">
        <v>160.39699999999999</v>
      </c>
      <c r="GO13" s="17">
        <v>178.66667000000001</v>
      </c>
      <c r="GP13" s="17">
        <v>178.66667000000001</v>
      </c>
      <c r="GQ13" s="17">
        <v>-18.269670000000001</v>
      </c>
      <c r="GR13" s="17">
        <v>108.28</v>
      </c>
      <c r="GS13" s="17">
        <v>110.91316999999999</v>
      </c>
      <c r="GT13" s="17">
        <v>110.91316999999999</v>
      </c>
      <c r="GU13" s="17">
        <v>-2.6331699999999998</v>
      </c>
      <c r="GV13" s="17"/>
      <c r="GW13" s="17"/>
      <c r="GX13" s="17"/>
      <c r="GY13" s="17">
        <v>0</v>
      </c>
      <c r="GZ13" s="17">
        <v>5.71</v>
      </c>
      <c r="HA13" s="17">
        <v>7.8816100000000002</v>
      </c>
      <c r="HB13" s="17">
        <v>7.8816100000000002</v>
      </c>
      <c r="HC13" s="17">
        <v>-2.1716099999999998</v>
      </c>
      <c r="HD13" s="17">
        <v>45.59</v>
      </c>
      <c r="HE13" s="17">
        <v>47.26634</v>
      </c>
      <c r="HF13" s="17">
        <v>47.26634</v>
      </c>
      <c r="HG13" s="17">
        <v>-1.6763399999999999</v>
      </c>
      <c r="HH13" s="17">
        <v>0</v>
      </c>
      <c r="HI13" s="17"/>
      <c r="HJ13" s="17"/>
      <c r="HK13" s="17">
        <v>0</v>
      </c>
      <c r="HL13" s="17">
        <v>3.86</v>
      </c>
      <c r="HM13" s="17">
        <v>1.8363499999999999</v>
      </c>
      <c r="HN13" s="17">
        <v>1.8363499999999999</v>
      </c>
      <c r="HO13" s="17">
        <v>2.0236499999999999</v>
      </c>
      <c r="HP13" s="17">
        <v>36.11</v>
      </c>
      <c r="HQ13" s="17">
        <v>31.0794</v>
      </c>
      <c r="HR13" s="17">
        <v>31.0794</v>
      </c>
      <c r="HS13" s="17">
        <v>5.0305999999999997</v>
      </c>
      <c r="HT13" s="17">
        <v>172.72</v>
      </c>
      <c r="HU13" s="17">
        <v>171.54185000000001</v>
      </c>
      <c r="HV13" s="17">
        <v>171.54185000000001</v>
      </c>
      <c r="HW13" s="17">
        <v>1.17815</v>
      </c>
      <c r="HX13" s="17">
        <v>95.02</v>
      </c>
      <c r="HY13" s="17">
        <v>95.918049999999994</v>
      </c>
      <c r="HZ13" s="17">
        <v>85.482579999999999</v>
      </c>
      <c r="IA13" s="17">
        <v>9.5374199999999991</v>
      </c>
      <c r="IB13" s="17">
        <v>24.843</v>
      </c>
      <c r="IC13" s="17"/>
      <c r="ID13" s="17">
        <v>25.641030000000001</v>
      </c>
      <c r="IE13" s="17">
        <v>-0.79803000000000002</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86.765919999999994</v>
      </c>
      <c r="JA13" s="17">
        <v>88.815600000000003</v>
      </c>
      <c r="JB13" s="17">
        <v>88.815600000000003</v>
      </c>
      <c r="JC13" s="17">
        <v>-2.0496799999999999</v>
      </c>
      <c r="JD13" s="17">
        <v>167.93929</v>
      </c>
      <c r="JE13" s="17">
        <v>175.35549</v>
      </c>
      <c r="JF13" s="17">
        <v>75.796660000000003</v>
      </c>
      <c r="JG13" s="17">
        <v>92.142629999999997</v>
      </c>
      <c r="JH13" s="17">
        <v>159.99866</v>
      </c>
      <c r="JI13" s="17">
        <v>175.35549</v>
      </c>
      <c r="JJ13" s="17">
        <v>75.796660000000003</v>
      </c>
      <c r="JK13" s="17">
        <v>84.201999999999998</v>
      </c>
      <c r="JL13" s="17">
        <v>199.13478000000001</v>
      </c>
      <c r="JM13" s="17">
        <v>175.35549</v>
      </c>
      <c r="JN13" s="17">
        <v>75.796660000000003</v>
      </c>
      <c r="JO13" s="17">
        <v>123.33812</v>
      </c>
      <c r="JP13" s="17">
        <v>261.01190000000003</v>
      </c>
      <c r="JQ13" s="17">
        <v>263.03323</v>
      </c>
      <c r="JR13" s="17">
        <v>113.69499</v>
      </c>
      <c r="JS13" s="17">
        <v>147.31691000000001</v>
      </c>
      <c r="JT13" s="17">
        <v>11.89954</v>
      </c>
      <c r="JU13" s="17">
        <v>12</v>
      </c>
      <c r="JV13" s="17">
        <v>12</v>
      </c>
      <c r="JW13" s="17">
        <v>-0.10045999999999999</v>
      </c>
      <c r="JX13" s="17">
        <v>0</v>
      </c>
      <c r="JY13" s="17"/>
      <c r="JZ13" s="17"/>
      <c r="KA13" s="17">
        <v>0</v>
      </c>
      <c r="KB13" s="17">
        <v>0</v>
      </c>
      <c r="KC13" s="17"/>
      <c r="KD13" s="17"/>
      <c r="KE13" s="17">
        <v>0</v>
      </c>
      <c r="KF13" s="17"/>
      <c r="KG13" s="17"/>
      <c r="KH13" s="17"/>
      <c r="KI13" s="17">
        <v>0</v>
      </c>
      <c r="KJ13" s="17"/>
      <c r="KK13" s="17"/>
      <c r="KL13" s="17"/>
      <c r="KM13" s="17">
        <v>0</v>
      </c>
      <c r="KN13" s="17">
        <v>35.401829999999997</v>
      </c>
      <c r="KO13" s="17">
        <v>114.11063</v>
      </c>
      <c r="KP13" s="17">
        <v>114.11063</v>
      </c>
      <c r="KQ13" s="17">
        <v>-78.708799999999997</v>
      </c>
      <c r="KR13" s="17"/>
      <c r="KS13" s="17"/>
      <c r="KT13" s="17"/>
      <c r="KU13" s="17">
        <v>0</v>
      </c>
      <c r="KV13" s="17"/>
      <c r="KW13" s="17"/>
      <c r="KX13" s="17"/>
      <c r="KY13" s="17">
        <v>0</v>
      </c>
      <c r="KZ13" s="17"/>
      <c r="LA13" s="17"/>
      <c r="LB13" s="17"/>
      <c r="LC13" s="17">
        <v>0</v>
      </c>
      <c r="LD13" s="17">
        <v>264.2473</v>
      </c>
      <c r="LE13" s="17">
        <v>271.12195000000003</v>
      </c>
      <c r="LF13" s="17">
        <v>194.30468999999999</v>
      </c>
      <c r="LG13" s="17">
        <v>69.942610000000002</v>
      </c>
      <c r="LH13" s="17">
        <v>111.80911999999999</v>
      </c>
      <c r="LI13" s="17">
        <v>133.67995999999999</v>
      </c>
      <c r="LJ13" s="17">
        <v>133.67995999999999</v>
      </c>
      <c r="LK13" s="17">
        <v>-21.870840000000001</v>
      </c>
      <c r="LL13" s="17">
        <v>56.452419999999996</v>
      </c>
      <c r="LM13" s="17">
        <v>67.461460000000002</v>
      </c>
      <c r="LN13" s="17">
        <v>67.461460000000002</v>
      </c>
      <c r="LO13" s="17">
        <v>-11.009040000000001</v>
      </c>
      <c r="LP13" s="17">
        <v>79.051169999999999</v>
      </c>
      <c r="LQ13" s="17">
        <v>78.567999999999998</v>
      </c>
      <c r="LR13" s="17">
        <v>78.567999999999998</v>
      </c>
      <c r="LS13" s="17">
        <v>0.48316999999999999</v>
      </c>
      <c r="LT13" s="17">
        <v>0</v>
      </c>
      <c r="LU13" s="17"/>
      <c r="LV13" s="17"/>
      <c r="LW13" s="17">
        <v>0</v>
      </c>
      <c r="LX13" s="17">
        <v>0</v>
      </c>
      <c r="LY13" s="17"/>
      <c r="LZ13" s="17"/>
      <c r="MA13" s="17">
        <v>0</v>
      </c>
      <c r="MB13" s="17">
        <v>31.39432</v>
      </c>
      <c r="MC13" s="17">
        <v>0</v>
      </c>
      <c r="MD13" s="17"/>
      <c r="ME13" s="17">
        <v>31.39432</v>
      </c>
      <c r="MF13" s="17">
        <v>31.49052</v>
      </c>
      <c r="MG13" s="17">
        <v>32.820509999999999</v>
      </c>
      <c r="MH13" s="17"/>
      <c r="MI13" s="17">
        <v>31.49052</v>
      </c>
      <c r="MJ13" s="17"/>
      <c r="MK13" s="17"/>
      <c r="ML13" s="17"/>
      <c r="MM13" s="17">
        <v>0</v>
      </c>
      <c r="MN13" s="17">
        <v>138.99297999999999</v>
      </c>
      <c r="MO13" s="17">
        <v>144.31267</v>
      </c>
      <c r="MP13" s="17">
        <v>144.31267</v>
      </c>
      <c r="MQ13" s="17">
        <v>-5.3196899999999996</v>
      </c>
      <c r="MR13" s="17">
        <v>64.911280000000005</v>
      </c>
      <c r="MS13" s="17">
        <v>72.156329999999997</v>
      </c>
      <c r="MT13" s="17">
        <v>72.156329999999997</v>
      </c>
      <c r="MU13" s="17">
        <v>-7.24505</v>
      </c>
      <c r="MV13" s="17">
        <v>102.55629999999999</v>
      </c>
      <c r="MW13" s="17">
        <v>0</v>
      </c>
      <c r="MX13" s="17"/>
      <c r="MY13" s="17">
        <v>102.55629999999999</v>
      </c>
      <c r="MZ13" s="17"/>
      <c r="NA13" s="17"/>
      <c r="NB13" s="17"/>
      <c r="NC13" s="17">
        <v>0</v>
      </c>
      <c r="ND13" s="17"/>
      <c r="NE13" s="17"/>
      <c r="NF13" s="17"/>
      <c r="NG13" s="17">
        <v>0</v>
      </c>
      <c r="NH13" s="17"/>
      <c r="NI13" s="17"/>
      <c r="NJ13" s="17"/>
      <c r="NK13" s="17">
        <v>0</v>
      </c>
      <c r="NL13" s="17"/>
      <c r="NM13" s="17"/>
      <c r="NN13" s="17"/>
      <c r="NO13" s="17">
        <v>0</v>
      </c>
      <c r="NP13" s="17">
        <v>0</v>
      </c>
      <c r="NQ13" s="17">
        <v>10</v>
      </c>
      <c r="NR13" s="17">
        <v>0</v>
      </c>
      <c r="NS13" s="17">
        <v>0</v>
      </c>
      <c r="NT13" s="17">
        <v>0</v>
      </c>
      <c r="NU13" s="17"/>
      <c r="NV13" s="17"/>
      <c r="NW13" s="17">
        <v>0</v>
      </c>
      <c r="NX13" s="17">
        <v>0</v>
      </c>
      <c r="NY13" s="17"/>
      <c r="NZ13" s="17">
        <v>0</v>
      </c>
      <c r="OA13" s="17">
        <v>0</v>
      </c>
      <c r="OB13" s="17">
        <v>75.438000000000002</v>
      </c>
      <c r="OC13" s="17">
        <v>64.465000000000003</v>
      </c>
      <c r="OD13" s="17">
        <v>64.465000000000003</v>
      </c>
      <c r="OE13" s="17">
        <v>10.973000000000001</v>
      </c>
      <c r="OF13" s="17">
        <v>0</v>
      </c>
      <c r="OG13" s="17"/>
      <c r="OH13" s="17">
        <v>0</v>
      </c>
      <c r="OI13" s="17">
        <v>0</v>
      </c>
      <c r="OJ13" s="17">
        <v>0</v>
      </c>
      <c r="OK13" s="17">
        <v>0.97</v>
      </c>
      <c r="OL13" s="17">
        <v>0.97</v>
      </c>
      <c r="OM13" s="17">
        <v>-0.97</v>
      </c>
      <c r="ON13" s="17">
        <v>0</v>
      </c>
      <c r="OO13" s="17"/>
      <c r="OP13" s="17">
        <v>0</v>
      </c>
      <c r="OQ13" s="17">
        <v>0</v>
      </c>
      <c r="OR13" s="17"/>
      <c r="OS13" s="17"/>
      <c r="OT13" s="17"/>
      <c r="OU13" s="17">
        <v>0</v>
      </c>
      <c r="OV13" s="17">
        <v>10</v>
      </c>
      <c r="OW13" s="17">
        <v>9.9830000000000005</v>
      </c>
      <c r="OX13" s="17">
        <v>9.9830000000000005</v>
      </c>
      <c r="OY13" s="17">
        <v>1.7000000000000001E-2</v>
      </c>
      <c r="OZ13" s="17">
        <v>5.4</v>
      </c>
      <c r="PA13" s="17">
        <v>5.67</v>
      </c>
      <c r="PB13" s="17">
        <v>5.67</v>
      </c>
      <c r="PC13" s="17">
        <v>-0.27</v>
      </c>
      <c r="PD13" s="17">
        <v>3.31</v>
      </c>
      <c r="PE13" s="17">
        <v>3.55</v>
      </c>
      <c r="PF13" s="17">
        <v>3.55</v>
      </c>
      <c r="PG13" s="17">
        <v>-0.24</v>
      </c>
      <c r="PH13" s="17">
        <v>4.5739999999999998</v>
      </c>
      <c r="PI13" s="17">
        <v>5</v>
      </c>
      <c r="PJ13" s="17">
        <v>5</v>
      </c>
      <c r="PK13" s="17">
        <v>-0.42599999999999999</v>
      </c>
      <c r="PL13" s="17">
        <v>20.05</v>
      </c>
      <c r="PM13" s="17">
        <v>19.5122</v>
      </c>
      <c r="PN13" s="17">
        <v>19.5122</v>
      </c>
      <c r="PO13" s="17">
        <v>0.53779999999999994</v>
      </c>
      <c r="PP13" s="17">
        <v>0</v>
      </c>
      <c r="PQ13" s="17">
        <v>19.5122</v>
      </c>
      <c r="PR13" s="17">
        <v>19.5122</v>
      </c>
      <c r="PS13" s="17">
        <v>-19.5122</v>
      </c>
      <c r="PT13" s="17">
        <v>18.600000000000001</v>
      </c>
      <c r="PU13" s="17">
        <v>18.048780000000001</v>
      </c>
      <c r="PV13" s="17">
        <v>18.048780000000001</v>
      </c>
      <c r="PW13" s="17">
        <v>0.55122000000000004</v>
      </c>
      <c r="PX13" s="17">
        <v>3.5640000000000001</v>
      </c>
      <c r="PY13" s="17">
        <v>3.5</v>
      </c>
      <c r="PZ13" s="17">
        <v>3.5</v>
      </c>
      <c r="QA13" s="17">
        <v>6.4000000000000001E-2</v>
      </c>
      <c r="QB13" s="17">
        <v>18.7</v>
      </c>
      <c r="QC13" s="17">
        <v>18.341460000000001</v>
      </c>
      <c r="QD13" s="17">
        <v>18.341460000000001</v>
      </c>
      <c r="QE13" s="17">
        <v>0.35854000000000003</v>
      </c>
      <c r="QF13" s="17">
        <v>0</v>
      </c>
      <c r="QG13" s="17"/>
      <c r="QH13" s="17">
        <v>0</v>
      </c>
      <c r="QI13" s="17">
        <v>0</v>
      </c>
      <c r="QJ13" s="17">
        <v>0</v>
      </c>
      <c r="QK13" s="17"/>
      <c r="QL13" s="17">
        <v>0</v>
      </c>
      <c r="QM13" s="17">
        <v>0</v>
      </c>
      <c r="QN13" s="17">
        <v>22.006</v>
      </c>
      <c r="QO13" s="17">
        <v>12.946999999999999</v>
      </c>
      <c r="QP13" s="17">
        <v>12.946999999999999</v>
      </c>
      <c r="QQ13" s="17">
        <v>9.0589999999999993</v>
      </c>
      <c r="QR13" s="17">
        <v>63.023000000000003</v>
      </c>
      <c r="QS13" s="17">
        <v>33.363999999999997</v>
      </c>
      <c r="QT13" s="17">
        <v>33.363999999999997</v>
      </c>
      <c r="QU13" s="17">
        <v>29.658999999999999</v>
      </c>
      <c r="QV13" s="17">
        <v>3.97</v>
      </c>
      <c r="QW13" s="17">
        <v>4.2</v>
      </c>
      <c r="QX13" s="17">
        <v>4.2</v>
      </c>
      <c r="QY13" s="17">
        <v>-0.23</v>
      </c>
      <c r="QZ13" s="17">
        <v>1.2</v>
      </c>
      <c r="RA13" s="17"/>
      <c r="RB13" s="17">
        <v>1.2</v>
      </c>
      <c r="RC13" s="17">
        <v>0</v>
      </c>
      <c r="RD13" s="17">
        <v>2.4</v>
      </c>
      <c r="RE13" s="17">
        <v>2.4</v>
      </c>
      <c r="RF13" s="17">
        <v>2.4</v>
      </c>
      <c r="RG13" s="17">
        <v>0</v>
      </c>
      <c r="RH13" s="17">
        <v>2.34</v>
      </c>
      <c r="RI13" s="17">
        <v>2.8</v>
      </c>
      <c r="RJ13" s="17">
        <v>2.8</v>
      </c>
      <c r="RK13" s="17">
        <v>-0.46</v>
      </c>
      <c r="RL13" s="17">
        <v>0</v>
      </c>
      <c r="RM13" s="17"/>
      <c r="RN13" s="17">
        <v>0</v>
      </c>
      <c r="RO13" s="17">
        <v>0</v>
      </c>
      <c r="RP13" s="17">
        <v>2.7490000000000001</v>
      </c>
      <c r="RQ13" s="17">
        <v>3.15</v>
      </c>
      <c r="RR13" s="17">
        <v>3.15</v>
      </c>
      <c r="RS13" s="17">
        <v>-0.40100000000000002</v>
      </c>
      <c r="RT13" s="17">
        <v>20.247</v>
      </c>
      <c r="RU13" s="17">
        <v>19.869240000000001</v>
      </c>
      <c r="RV13" s="17">
        <v>19.869240000000001</v>
      </c>
      <c r="RW13" s="17">
        <v>0.37775999999999998</v>
      </c>
      <c r="RX13" s="17">
        <v>1.2</v>
      </c>
      <c r="RY13" s="17">
        <v>2</v>
      </c>
      <c r="RZ13" s="17">
        <v>2</v>
      </c>
      <c r="SA13" s="17">
        <v>-0.8</v>
      </c>
      <c r="SB13" s="17"/>
      <c r="SC13" s="17"/>
      <c r="SD13" s="17">
        <v>0.7</v>
      </c>
      <c r="SE13" s="17">
        <v>-0.7</v>
      </c>
      <c r="SF13" s="17">
        <v>19.864000000000001</v>
      </c>
      <c r="SG13" s="17">
        <v>19.21951</v>
      </c>
      <c r="SH13" s="17">
        <v>19.21951</v>
      </c>
      <c r="SI13" s="17">
        <v>0.64449000000000001</v>
      </c>
      <c r="SJ13" s="17"/>
      <c r="SK13" s="17"/>
      <c r="SL13" s="17">
        <v>12.195119999999999</v>
      </c>
      <c r="SM13" s="17">
        <v>-12.195119999999999</v>
      </c>
      <c r="SN13" s="17">
        <v>19.420000000000002</v>
      </c>
      <c r="SO13" s="17">
        <v>19.5122</v>
      </c>
      <c r="SP13" s="17">
        <v>19.5122</v>
      </c>
      <c r="SQ13" s="17">
        <v>-9.2200000000000004E-2</v>
      </c>
      <c r="SR13" s="17">
        <v>20.32</v>
      </c>
      <c r="SS13" s="17">
        <v>19.5122</v>
      </c>
      <c r="ST13" s="17">
        <v>19.5122</v>
      </c>
      <c r="SU13" s="17">
        <v>0.80779999999999996</v>
      </c>
      <c r="SV13" s="17">
        <v>19.945920000000001</v>
      </c>
      <c r="SW13" s="17">
        <v>19.317070000000001</v>
      </c>
      <c r="SX13" s="17">
        <v>19.317070000000001</v>
      </c>
      <c r="SY13" s="17">
        <v>0.62885000000000002</v>
      </c>
      <c r="SZ13" s="17">
        <v>0.25433</v>
      </c>
      <c r="TA13" s="17">
        <v>6.5519999999999996</v>
      </c>
      <c r="TB13" s="17">
        <v>6.5519999999999996</v>
      </c>
      <c r="TC13" s="17">
        <v>-6.2976700000000001</v>
      </c>
      <c r="TD13" s="17">
        <v>12.05725</v>
      </c>
      <c r="TE13" s="17">
        <v>7.8689999999999998</v>
      </c>
      <c r="TF13" s="17">
        <v>7.8689999999999998</v>
      </c>
      <c r="TG13" s="17">
        <v>4.18825</v>
      </c>
      <c r="TH13" s="17">
        <v>0</v>
      </c>
      <c r="TI13" s="17"/>
      <c r="TJ13" s="17">
        <v>0</v>
      </c>
      <c r="TK13" s="17">
        <v>0</v>
      </c>
      <c r="TL13" s="17">
        <v>75.542140000000003</v>
      </c>
      <c r="TM13" s="17">
        <v>46.16</v>
      </c>
      <c r="TN13" s="17">
        <v>46.16</v>
      </c>
      <c r="TO13" s="17">
        <v>29.38214</v>
      </c>
      <c r="TP13" s="17">
        <v>83.095879999999994</v>
      </c>
      <c r="TQ13" s="17">
        <v>61.421999999999997</v>
      </c>
      <c r="TR13" s="17">
        <v>61.421999999999997</v>
      </c>
      <c r="TS13" s="17">
        <v>21.67388</v>
      </c>
      <c r="TT13" s="17">
        <v>2.6451899999999999</v>
      </c>
      <c r="TU13" s="17">
        <v>1.4159999999999999</v>
      </c>
      <c r="TV13" s="17">
        <v>1.4159999999999999</v>
      </c>
      <c r="TW13" s="17">
        <v>1.22919</v>
      </c>
      <c r="TX13" s="17">
        <v>4.5089499999999996</v>
      </c>
      <c r="TY13" s="17">
        <v>2.0070000000000001</v>
      </c>
      <c r="TZ13" s="17">
        <v>2.0070000000000001</v>
      </c>
      <c r="UA13" s="17">
        <v>2.5019499999999999</v>
      </c>
      <c r="UB13" s="17">
        <v>21.024000000000001</v>
      </c>
      <c r="UC13" s="17">
        <v>19.5122</v>
      </c>
      <c r="UD13" s="17">
        <v>19.5122</v>
      </c>
      <c r="UE13" s="17">
        <v>1.5118</v>
      </c>
      <c r="UF13" s="17">
        <v>8.4109999999999996</v>
      </c>
      <c r="UG13" s="17">
        <v>8.4</v>
      </c>
      <c r="UH13" s="17">
        <v>8.4</v>
      </c>
      <c r="UI13" s="17">
        <v>1.0999999999999999E-2</v>
      </c>
      <c r="UJ13" s="17"/>
      <c r="UK13" s="17"/>
      <c r="UL13" s="17"/>
      <c r="UM13" s="17">
        <v>0</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0</v>
      </c>
      <c r="VA13" s="17">
        <v>0.78800000000000003</v>
      </c>
      <c r="VB13" s="17">
        <v>0.78800000000000003</v>
      </c>
      <c r="VC13" s="17">
        <v>-0.78800000000000003</v>
      </c>
      <c r="VD13" s="17">
        <v>0</v>
      </c>
      <c r="VE13" s="17"/>
      <c r="VF13" s="17">
        <v>0</v>
      </c>
      <c r="VG13" s="17">
        <v>0</v>
      </c>
      <c r="VH13" s="17">
        <v>0</v>
      </c>
      <c r="VI13" s="17"/>
      <c r="VJ13" s="17">
        <v>0</v>
      </c>
      <c r="VK13" s="17">
        <v>0</v>
      </c>
      <c r="VL13" s="17">
        <v>0</v>
      </c>
      <c r="VM13" s="17"/>
      <c r="VN13" s="17">
        <v>0.6</v>
      </c>
      <c r="VO13" s="17">
        <v>-0.6</v>
      </c>
      <c r="VP13" s="17">
        <v>67.820629999999994</v>
      </c>
      <c r="VQ13" s="17">
        <v>22.303999999999998</v>
      </c>
      <c r="VR13" s="17">
        <v>22.303999999999998</v>
      </c>
      <c r="VS13" s="17">
        <v>45.516629999999999</v>
      </c>
      <c r="VT13" s="17">
        <v>89.461730000000003</v>
      </c>
      <c r="VU13" s="17">
        <v>11.361000000000001</v>
      </c>
      <c r="VV13" s="17">
        <v>11.361000000000001</v>
      </c>
      <c r="VW13" s="17">
        <v>78.100729999999999</v>
      </c>
      <c r="VX13" s="17">
        <v>0</v>
      </c>
      <c r="VY13" s="17"/>
      <c r="VZ13" s="17">
        <v>0</v>
      </c>
      <c r="WA13" s="17">
        <v>0</v>
      </c>
      <c r="WB13" s="17">
        <v>0</v>
      </c>
      <c r="WC13" s="17"/>
      <c r="WD13" s="17">
        <v>0</v>
      </c>
      <c r="WE13" s="17">
        <v>0</v>
      </c>
      <c r="WF13" s="17">
        <v>8.1199999999999992</v>
      </c>
      <c r="WG13" s="17">
        <v>8</v>
      </c>
      <c r="WH13" s="17">
        <v>8</v>
      </c>
      <c r="WI13" s="17">
        <v>0.12</v>
      </c>
      <c r="WJ13" s="17">
        <v>19.967140000000001</v>
      </c>
      <c r="WK13" s="17">
        <v>19.317070000000001</v>
      </c>
      <c r="WL13" s="17">
        <v>19.317070000000001</v>
      </c>
      <c r="WM13" s="17">
        <v>0.65007000000000004</v>
      </c>
      <c r="WN13" s="17"/>
      <c r="WO13" s="17"/>
      <c r="WP13" s="17"/>
      <c r="WQ13" s="17">
        <v>0</v>
      </c>
      <c r="WR13" s="17"/>
      <c r="WS13" s="17"/>
      <c r="WT13" s="17"/>
      <c r="WU13" s="17">
        <v>0</v>
      </c>
      <c r="WV13" s="17">
        <v>36.450000000000003</v>
      </c>
      <c r="WW13" s="17">
        <v>35</v>
      </c>
      <c r="WX13" s="17">
        <v>35</v>
      </c>
      <c r="WY13" s="17">
        <v>1.45</v>
      </c>
      <c r="WZ13" s="17">
        <v>28.11966</v>
      </c>
      <c r="XA13" s="17">
        <v>29.184000000000001</v>
      </c>
      <c r="XB13" s="17">
        <v>29.184000000000001</v>
      </c>
      <c r="XC13" s="17">
        <v>-1.0643400000000001</v>
      </c>
      <c r="XD13" s="17">
        <v>3.3561399999999999</v>
      </c>
      <c r="XE13" s="17">
        <v>2.8159999999999998</v>
      </c>
      <c r="XF13" s="17">
        <v>2.8159999999999998</v>
      </c>
      <c r="XG13" s="17">
        <v>0.54013999999999995</v>
      </c>
      <c r="XH13" s="17"/>
      <c r="XI13" s="17"/>
      <c r="XJ13" s="17"/>
      <c r="XK13" s="17">
        <v>0</v>
      </c>
      <c r="XL13" s="17">
        <v>0</v>
      </c>
      <c r="XM13" s="17">
        <v>12</v>
      </c>
      <c r="XN13" s="17">
        <v>12</v>
      </c>
      <c r="XO13" s="17">
        <v>-12</v>
      </c>
      <c r="XP13" s="17">
        <v>7.26</v>
      </c>
      <c r="XQ13" s="17">
        <v>7.15</v>
      </c>
      <c r="XR13" s="17">
        <v>7.15</v>
      </c>
      <c r="XS13" s="17">
        <v>0.11</v>
      </c>
    </row>
    <row r="14" spans="1:643" ht="24" customHeight="1" x14ac:dyDescent="0.3">
      <c r="A14" s="1"/>
      <c r="B14" s="16" t="s">
        <v>61</v>
      </c>
      <c r="C14" s="16" t="s">
        <v>712</v>
      </c>
      <c r="D14" s="17">
        <v>0.99397999999999997</v>
      </c>
      <c r="E14" s="17">
        <v>1.02</v>
      </c>
      <c r="F14" s="17">
        <v>1.02</v>
      </c>
      <c r="G14" s="17">
        <v>-2.6020000000000001E-2</v>
      </c>
      <c r="H14" s="17">
        <v>1.6036600000000001</v>
      </c>
      <c r="I14" s="17">
        <v>1.64</v>
      </c>
      <c r="J14" s="17">
        <v>1.64</v>
      </c>
      <c r="K14" s="17">
        <v>-3.6339999999999997E-2</v>
      </c>
      <c r="L14" s="17"/>
      <c r="M14" s="17"/>
      <c r="N14" s="17"/>
      <c r="O14" s="17">
        <v>0</v>
      </c>
      <c r="P14" s="17"/>
      <c r="Q14" s="17"/>
      <c r="R14" s="17"/>
      <c r="S14" s="17">
        <v>0</v>
      </c>
      <c r="T14" s="17">
        <v>0</v>
      </c>
      <c r="U14" s="17"/>
      <c r="V14" s="17"/>
      <c r="W14" s="17">
        <v>0</v>
      </c>
      <c r="X14" s="17">
        <v>0</v>
      </c>
      <c r="Y14" s="17"/>
      <c r="Z14" s="17"/>
      <c r="AA14" s="17">
        <v>0</v>
      </c>
      <c r="AB14" s="17">
        <v>89.6</v>
      </c>
      <c r="AC14" s="17">
        <v>92.226339999999993</v>
      </c>
      <c r="AD14" s="17">
        <v>92.226339999999993</v>
      </c>
      <c r="AE14" s="17">
        <v>-2.6263399999999999</v>
      </c>
      <c r="AF14" s="17">
        <v>0</v>
      </c>
      <c r="AG14" s="17">
        <v>0</v>
      </c>
      <c r="AH14" s="17">
        <v>231.13222999999999</v>
      </c>
      <c r="AI14" s="17">
        <v>-231.13222999999999</v>
      </c>
      <c r="AJ14" s="17">
        <v>0</v>
      </c>
      <c r="AK14" s="17"/>
      <c r="AL14" s="17"/>
      <c r="AM14" s="17">
        <v>0</v>
      </c>
      <c r="AN14" s="17">
        <v>60.152000000000001</v>
      </c>
      <c r="AO14" s="17"/>
      <c r="AP14" s="17"/>
      <c r="AQ14" s="17">
        <v>60.152000000000001</v>
      </c>
      <c r="AR14" s="17">
        <v>132.69</v>
      </c>
      <c r="AS14" s="17">
        <v>134.97778</v>
      </c>
      <c r="AT14" s="17">
        <v>134.97778</v>
      </c>
      <c r="AU14" s="17">
        <v>-2.2877800000000001</v>
      </c>
      <c r="AV14" s="17">
        <v>131.94999999999999</v>
      </c>
      <c r="AW14" s="17">
        <v>134.97778</v>
      </c>
      <c r="AX14" s="17">
        <v>134.97778</v>
      </c>
      <c r="AY14" s="17">
        <v>-3.0277799999999999</v>
      </c>
      <c r="AZ14" s="17">
        <v>132.6</v>
      </c>
      <c r="BA14" s="17">
        <v>134.97778</v>
      </c>
      <c r="BB14" s="17">
        <v>134.97778</v>
      </c>
      <c r="BC14" s="17">
        <v>-2.37778</v>
      </c>
      <c r="BD14" s="17">
        <v>233.23</v>
      </c>
      <c r="BE14" s="17">
        <v>202.46666999999999</v>
      </c>
      <c r="BF14" s="17">
        <v>202.46666999999999</v>
      </c>
      <c r="BG14" s="17">
        <v>30.76333</v>
      </c>
      <c r="BH14" s="17">
        <v>110.16</v>
      </c>
      <c r="BI14" s="17">
        <v>204.87801999999999</v>
      </c>
      <c r="BJ14" s="17">
        <v>119.65812</v>
      </c>
      <c r="BK14" s="17">
        <v>-9.4981200000000001</v>
      </c>
      <c r="BL14" s="17">
        <v>73</v>
      </c>
      <c r="BM14" s="17">
        <v>102.43901</v>
      </c>
      <c r="BN14" s="17">
        <v>59.829059999999998</v>
      </c>
      <c r="BO14" s="17">
        <v>13.17094</v>
      </c>
      <c r="BP14" s="17">
        <v>0</v>
      </c>
      <c r="BQ14" s="17"/>
      <c r="BR14" s="17">
        <v>568.29854</v>
      </c>
      <c r="BS14" s="17">
        <v>-568.29854</v>
      </c>
      <c r="BT14" s="17">
        <v>0</v>
      </c>
      <c r="BU14" s="17"/>
      <c r="BV14" s="17">
        <v>10.17268</v>
      </c>
      <c r="BW14" s="17">
        <v>-10.17268</v>
      </c>
      <c r="BX14" s="17"/>
      <c r="BY14" s="17"/>
      <c r="BZ14" s="17"/>
      <c r="CA14" s="17">
        <v>0</v>
      </c>
      <c r="CB14" s="17"/>
      <c r="CC14" s="17"/>
      <c r="CD14" s="17"/>
      <c r="CE14" s="17">
        <v>0</v>
      </c>
      <c r="CF14" s="17"/>
      <c r="CG14" s="17"/>
      <c r="CH14" s="17"/>
      <c r="CI14" s="17">
        <v>0</v>
      </c>
      <c r="CJ14" s="17"/>
      <c r="CK14" s="17"/>
      <c r="CL14" s="17"/>
      <c r="CM14" s="17">
        <v>0</v>
      </c>
      <c r="CN14" s="17">
        <v>153.59124</v>
      </c>
      <c r="CO14" s="17">
        <v>164.70732000000001</v>
      </c>
      <c r="CP14" s="17">
        <v>164.70732000000001</v>
      </c>
      <c r="CQ14" s="17">
        <v>-11.11608</v>
      </c>
      <c r="CR14" s="17">
        <v>7.8979999999999997</v>
      </c>
      <c r="CS14" s="17">
        <v>7.5928399999999998</v>
      </c>
      <c r="CT14" s="17">
        <v>3.8486199999999999</v>
      </c>
      <c r="CU14" s="17">
        <v>4.0493800000000002</v>
      </c>
      <c r="CV14" s="17">
        <v>2.5870000000000002</v>
      </c>
      <c r="CW14" s="17">
        <v>4.1677999999999997</v>
      </c>
      <c r="CX14" s="17">
        <v>2.1125600000000002</v>
      </c>
      <c r="CY14" s="17">
        <v>0.47443999999999997</v>
      </c>
      <c r="CZ14" s="17">
        <v>0</v>
      </c>
      <c r="DA14" s="17">
        <v>4.1025600000000004</v>
      </c>
      <c r="DB14" s="17">
        <v>0</v>
      </c>
      <c r="DC14" s="17">
        <v>0</v>
      </c>
      <c r="DD14" s="17">
        <v>6.54</v>
      </c>
      <c r="DE14" s="17">
        <v>6.7645099999999996</v>
      </c>
      <c r="DF14" s="17">
        <v>6.7645099999999996</v>
      </c>
      <c r="DG14" s="17">
        <v>-0.22450999999999999</v>
      </c>
      <c r="DH14" s="17"/>
      <c r="DI14" s="17"/>
      <c r="DJ14" s="17"/>
      <c r="DK14" s="17">
        <v>0</v>
      </c>
      <c r="DL14" s="17">
        <v>143.04</v>
      </c>
      <c r="DM14" s="17">
        <v>137.31431000000001</v>
      </c>
      <c r="DN14" s="17">
        <v>137.31431000000001</v>
      </c>
      <c r="DO14" s="17">
        <v>5.7256900000000002</v>
      </c>
      <c r="DP14" s="17">
        <v>6.66</v>
      </c>
      <c r="DQ14" s="17">
        <v>8.9130000000000003</v>
      </c>
      <c r="DR14" s="17">
        <v>8.9130000000000003</v>
      </c>
      <c r="DS14" s="17">
        <v>-2.2530000000000001</v>
      </c>
      <c r="DT14" s="17"/>
      <c r="DU14" s="17"/>
      <c r="DV14" s="17"/>
      <c r="DW14" s="17">
        <v>0</v>
      </c>
      <c r="DX14" s="17"/>
      <c r="DY14" s="17"/>
      <c r="DZ14" s="17"/>
      <c r="EA14" s="17">
        <v>0</v>
      </c>
      <c r="EB14" s="17"/>
      <c r="EC14" s="17"/>
      <c r="ED14" s="17"/>
      <c r="EE14" s="17">
        <v>0</v>
      </c>
      <c r="EF14" s="17">
        <v>110.97</v>
      </c>
      <c r="EG14" s="17">
        <v>112.90537</v>
      </c>
      <c r="EH14" s="17">
        <v>112.90537</v>
      </c>
      <c r="EI14" s="17">
        <v>-1.93537</v>
      </c>
      <c r="EJ14" s="17">
        <v>223.64067</v>
      </c>
      <c r="EK14" s="17">
        <v>221.55625000000001</v>
      </c>
      <c r="EL14" s="17">
        <v>221.55625000000001</v>
      </c>
      <c r="EM14" s="17">
        <v>2.0844200000000002</v>
      </c>
      <c r="EN14" s="17">
        <v>0</v>
      </c>
      <c r="EO14" s="17"/>
      <c r="EP14" s="17"/>
      <c r="EQ14" s="17">
        <v>0</v>
      </c>
      <c r="ER14" s="17"/>
      <c r="ES14" s="17"/>
      <c r="ET14" s="17"/>
      <c r="EU14" s="17">
        <v>0</v>
      </c>
      <c r="EV14" s="17"/>
      <c r="EW14" s="17"/>
      <c r="EX14" s="17"/>
      <c r="EY14" s="17">
        <v>0</v>
      </c>
      <c r="EZ14" s="17">
        <v>6.5119499999999997</v>
      </c>
      <c r="FA14" s="17">
        <v>6.39</v>
      </c>
      <c r="FB14" s="17">
        <v>6.39</v>
      </c>
      <c r="FC14" s="17">
        <v>0.12195</v>
      </c>
      <c r="FD14" s="17">
        <v>463.34253999999999</v>
      </c>
      <c r="FE14" s="17">
        <v>458.87804999999997</v>
      </c>
      <c r="FF14" s="17">
        <v>458.87804999999997</v>
      </c>
      <c r="FG14" s="17">
        <v>4.4644899999999996</v>
      </c>
      <c r="FH14" s="17">
        <v>82.018000000000001</v>
      </c>
      <c r="FI14" s="17">
        <v>81.954149999999998</v>
      </c>
      <c r="FJ14" s="17">
        <v>81.954149999999998</v>
      </c>
      <c r="FK14" s="17">
        <v>6.3850000000000004E-2</v>
      </c>
      <c r="FL14" s="17">
        <v>149.68219999999999</v>
      </c>
      <c r="FM14" s="17">
        <v>148.62634</v>
      </c>
      <c r="FN14" s="17">
        <v>148.62634</v>
      </c>
      <c r="FO14" s="17">
        <v>1.05586</v>
      </c>
      <c r="FP14" s="17">
        <v>42.232489999999999</v>
      </c>
      <c r="FQ14" s="17">
        <v>41.498959999999997</v>
      </c>
      <c r="FR14" s="17">
        <v>41.498959999999997</v>
      </c>
      <c r="FS14" s="17">
        <v>0.73353000000000002</v>
      </c>
      <c r="FT14" s="17">
        <v>18.54496</v>
      </c>
      <c r="FU14" s="17">
        <v>19.28585</v>
      </c>
      <c r="FV14" s="17">
        <v>19.28585</v>
      </c>
      <c r="FW14" s="17">
        <v>-0.74089000000000005</v>
      </c>
      <c r="FX14" s="17">
        <v>18.510719999999999</v>
      </c>
      <c r="FY14" s="17">
        <v>19.41</v>
      </c>
      <c r="FZ14" s="17"/>
      <c r="GA14" s="17">
        <v>18.510719999999999</v>
      </c>
      <c r="GB14" s="17">
        <v>80.010000000000005</v>
      </c>
      <c r="GC14" s="17">
        <v>87.657560000000004</v>
      </c>
      <c r="GD14" s="17">
        <v>87.657560000000004</v>
      </c>
      <c r="GE14" s="17">
        <v>-7.6475600000000004</v>
      </c>
      <c r="GF14" s="17">
        <v>175.62799999999999</v>
      </c>
      <c r="GG14" s="17">
        <v>178.66667000000001</v>
      </c>
      <c r="GH14" s="17">
        <v>178.66667000000001</v>
      </c>
      <c r="GI14" s="17">
        <v>-3.0386700000000002</v>
      </c>
      <c r="GJ14" s="17">
        <v>175.78700000000001</v>
      </c>
      <c r="GK14" s="17">
        <v>178.66667000000001</v>
      </c>
      <c r="GL14" s="17">
        <v>178.66667000000001</v>
      </c>
      <c r="GM14" s="17">
        <v>-2.87967</v>
      </c>
      <c r="GN14" s="17">
        <v>180.99</v>
      </c>
      <c r="GO14" s="17">
        <v>178.66667000000001</v>
      </c>
      <c r="GP14" s="17">
        <v>178.66667000000001</v>
      </c>
      <c r="GQ14" s="17">
        <v>2.3233299999999999</v>
      </c>
      <c r="GR14" s="17">
        <v>108.51</v>
      </c>
      <c r="GS14" s="17">
        <v>110.91316999999999</v>
      </c>
      <c r="GT14" s="17">
        <v>110.91316999999999</v>
      </c>
      <c r="GU14" s="17">
        <v>-2.4031699999999998</v>
      </c>
      <c r="GV14" s="17"/>
      <c r="GW14" s="17"/>
      <c r="GX14" s="17"/>
      <c r="GY14" s="17">
        <v>0</v>
      </c>
      <c r="GZ14" s="17">
        <v>5.73</v>
      </c>
      <c r="HA14" s="17">
        <v>7.8816100000000002</v>
      </c>
      <c r="HB14" s="17">
        <v>7.8816100000000002</v>
      </c>
      <c r="HC14" s="17">
        <v>-2.1516099999999998</v>
      </c>
      <c r="HD14" s="17">
        <v>45.56</v>
      </c>
      <c r="HE14" s="17">
        <v>47.26634</v>
      </c>
      <c r="HF14" s="17">
        <v>47.26634</v>
      </c>
      <c r="HG14" s="17">
        <v>-1.70634</v>
      </c>
      <c r="HH14" s="17">
        <v>0</v>
      </c>
      <c r="HI14" s="17"/>
      <c r="HJ14" s="17"/>
      <c r="HK14" s="17">
        <v>0</v>
      </c>
      <c r="HL14" s="17">
        <v>3.85</v>
      </c>
      <c r="HM14" s="17">
        <v>1.8363499999999999</v>
      </c>
      <c r="HN14" s="17">
        <v>1.8363499999999999</v>
      </c>
      <c r="HO14" s="17">
        <v>2.0136500000000002</v>
      </c>
      <c r="HP14" s="17">
        <v>35.75</v>
      </c>
      <c r="HQ14" s="17">
        <v>31.0794</v>
      </c>
      <c r="HR14" s="17">
        <v>31.0794</v>
      </c>
      <c r="HS14" s="17">
        <v>4.6706000000000003</v>
      </c>
      <c r="HT14" s="17">
        <v>173.13</v>
      </c>
      <c r="HU14" s="17">
        <v>171.54185000000001</v>
      </c>
      <c r="HV14" s="17">
        <v>171.54185000000001</v>
      </c>
      <c r="HW14" s="17">
        <v>1.58815</v>
      </c>
      <c r="HX14" s="17">
        <v>95.25</v>
      </c>
      <c r="HY14" s="17">
        <v>95.918049999999994</v>
      </c>
      <c r="HZ14" s="17">
        <v>85.482579999999999</v>
      </c>
      <c r="IA14" s="17">
        <v>9.7674199999999995</v>
      </c>
      <c r="IB14" s="17">
        <v>0</v>
      </c>
      <c r="IC14" s="17"/>
      <c r="ID14" s="17">
        <v>25.641030000000001</v>
      </c>
      <c r="IE14" s="17">
        <v>-25.641030000000001</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87.020939999999996</v>
      </c>
      <c r="JA14" s="17">
        <v>88.815600000000003</v>
      </c>
      <c r="JB14" s="17">
        <v>88.815600000000003</v>
      </c>
      <c r="JC14" s="17">
        <v>-1.7946599999999999</v>
      </c>
      <c r="JD14" s="17">
        <v>168.07953000000001</v>
      </c>
      <c r="JE14" s="17">
        <v>175.46671000000001</v>
      </c>
      <c r="JF14" s="17">
        <v>70.222219999999993</v>
      </c>
      <c r="JG14" s="17">
        <v>97.857309999999998</v>
      </c>
      <c r="JH14" s="17">
        <v>160.18106</v>
      </c>
      <c r="JI14" s="17">
        <v>175.46671000000001</v>
      </c>
      <c r="JJ14" s="17">
        <v>70.222219999999993</v>
      </c>
      <c r="JK14" s="17">
        <v>89.958839999999995</v>
      </c>
      <c r="JL14" s="17">
        <v>199.30591000000001</v>
      </c>
      <c r="JM14" s="17">
        <v>175.46671000000001</v>
      </c>
      <c r="JN14" s="17">
        <v>70.222219999999993</v>
      </c>
      <c r="JO14" s="17">
        <v>129.08368999999999</v>
      </c>
      <c r="JP14" s="17">
        <v>261.39519999999999</v>
      </c>
      <c r="JQ14" s="17">
        <v>263.20006999999998</v>
      </c>
      <c r="JR14" s="17">
        <v>105.33333</v>
      </c>
      <c r="JS14" s="17">
        <v>156.06187</v>
      </c>
      <c r="JT14" s="17">
        <v>12.15935</v>
      </c>
      <c r="JU14" s="17">
        <v>12</v>
      </c>
      <c r="JV14" s="17">
        <v>12</v>
      </c>
      <c r="JW14" s="17">
        <v>0.15934999999999999</v>
      </c>
      <c r="JX14" s="17">
        <v>0</v>
      </c>
      <c r="JY14" s="17"/>
      <c r="JZ14" s="17"/>
      <c r="KA14" s="17">
        <v>0</v>
      </c>
      <c r="KB14" s="17">
        <v>0</v>
      </c>
      <c r="KC14" s="17"/>
      <c r="KD14" s="17"/>
      <c r="KE14" s="17">
        <v>0</v>
      </c>
      <c r="KF14" s="17"/>
      <c r="KG14" s="17"/>
      <c r="KH14" s="17"/>
      <c r="KI14" s="17">
        <v>0</v>
      </c>
      <c r="KJ14" s="17"/>
      <c r="KK14" s="17"/>
      <c r="KL14" s="17"/>
      <c r="KM14" s="17">
        <v>0</v>
      </c>
      <c r="KN14" s="17">
        <v>35.54148</v>
      </c>
      <c r="KO14" s="17">
        <v>114.11063</v>
      </c>
      <c r="KP14" s="17">
        <v>114.11063</v>
      </c>
      <c r="KQ14" s="17">
        <v>-78.569149999999993</v>
      </c>
      <c r="KR14" s="17"/>
      <c r="KS14" s="17"/>
      <c r="KT14" s="17"/>
      <c r="KU14" s="17">
        <v>0</v>
      </c>
      <c r="KV14" s="17"/>
      <c r="KW14" s="17"/>
      <c r="KX14" s="17"/>
      <c r="KY14" s="17">
        <v>0</v>
      </c>
      <c r="KZ14" s="17"/>
      <c r="LA14" s="17"/>
      <c r="LB14" s="17"/>
      <c r="LC14" s="17">
        <v>0</v>
      </c>
      <c r="LD14" s="17">
        <v>233.12323000000001</v>
      </c>
      <c r="LE14" s="17">
        <v>237.20184</v>
      </c>
      <c r="LF14" s="17">
        <v>144.49588</v>
      </c>
      <c r="LG14" s="17">
        <v>88.627350000000007</v>
      </c>
      <c r="LH14" s="17">
        <v>131.85572999999999</v>
      </c>
      <c r="LI14" s="17">
        <v>133.67995999999999</v>
      </c>
      <c r="LJ14" s="17">
        <v>133.67995999999999</v>
      </c>
      <c r="LK14" s="17">
        <v>-1.82423</v>
      </c>
      <c r="LL14" s="17">
        <v>56.701039999999999</v>
      </c>
      <c r="LM14" s="17">
        <v>67.461460000000002</v>
      </c>
      <c r="LN14" s="17">
        <v>67.461460000000002</v>
      </c>
      <c r="LO14" s="17">
        <v>-10.76042</v>
      </c>
      <c r="LP14" s="17">
        <v>79.068250000000006</v>
      </c>
      <c r="LQ14" s="17">
        <v>78.567999999999998</v>
      </c>
      <c r="LR14" s="17">
        <v>78.567999999999998</v>
      </c>
      <c r="LS14" s="17">
        <v>0.50024999999999997</v>
      </c>
      <c r="LT14" s="17">
        <v>0</v>
      </c>
      <c r="LU14" s="17"/>
      <c r="LV14" s="17"/>
      <c r="LW14" s="17">
        <v>0</v>
      </c>
      <c r="LX14" s="17">
        <v>0</v>
      </c>
      <c r="LY14" s="17"/>
      <c r="LZ14" s="17"/>
      <c r="MA14" s="17">
        <v>0</v>
      </c>
      <c r="MB14" s="17">
        <v>31.50881</v>
      </c>
      <c r="MC14" s="17">
        <v>0</v>
      </c>
      <c r="MD14" s="17"/>
      <c r="ME14" s="17">
        <v>31.50881</v>
      </c>
      <c r="MF14" s="17">
        <v>31.59816</v>
      </c>
      <c r="MG14" s="17">
        <v>32.820509999999999</v>
      </c>
      <c r="MH14" s="17"/>
      <c r="MI14" s="17">
        <v>31.59816</v>
      </c>
      <c r="MJ14" s="17"/>
      <c r="MK14" s="17"/>
      <c r="ML14" s="17"/>
      <c r="MM14" s="17">
        <v>0</v>
      </c>
      <c r="MN14" s="17">
        <v>139.36966000000001</v>
      </c>
      <c r="MO14" s="17">
        <v>144.31267</v>
      </c>
      <c r="MP14" s="17">
        <v>144.31267</v>
      </c>
      <c r="MQ14" s="17">
        <v>-4.9430100000000001</v>
      </c>
      <c r="MR14" s="17">
        <v>64.948359999999994</v>
      </c>
      <c r="MS14" s="17">
        <v>72.156329999999997</v>
      </c>
      <c r="MT14" s="17">
        <v>72.156329999999997</v>
      </c>
      <c r="MU14" s="17">
        <v>-7.2079700000000004</v>
      </c>
      <c r="MV14" s="17">
        <v>103.33872</v>
      </c>
      <c r="MW14" s="17">
        <v>0</v>
      </c>
      <c r="MX14" s="17"/>
      <c r="MY14" s="17">
        <v>103.33872</v>
      </c>
      <c r="MZ14" s="17"/>
      <c r="NA14" s="17"/>
      <c r="NB14" s="17"/>
      <c r="NC14" s="17">
        <v>0</v>
      </c>
      <c r="ND14" s="17"/>
      <c r="NE14" s="17"/>
      <c r="NF14" s="17"/>
      <c r="NG14" s="17">
        <v>0</v>
      </c>
      <c r="NH14" s="17"/>
      <c r="NI14" s="17"/>
      <c r="NJ14" s="17"/>
      <c r="NK14" s="17">
        <v>0</v>
      </c>
      <c r="NL14" s="17"/>
      <c r="NM14" s="17"/>
      <c r="NN14" s="17"/>
      <c r="NO14" s="17">
        <v>0</v>
      </c>
      <c r="NP14" s="17">
        <v>8.2156300000000009</v>
      </c>
      <c r="NQ14" s="17">
        <v>50</v>
      </c>
      <c r="NR14" s="17">
        <v>0</v>
      </c>
      <c r="NS14" s="17">
        <v>8.2156300000000009</v>
      </c>
      <c r="NT14" s="17">
        <v>0</v>
      </c>
      <c r="NU14" s="17"/>
      <c r="NV14" s="17"/>
      <c r="NW14" s="17">
        <v>0</v>
      </c>
      <c r="NX14" s="17">
        <v>0</v>
      </c>
      <c r="NY14" s="17"/>
      <c r="NZ14" s="17">
        <v>0</v>
      </c>
      <c r="OA14" s="17">
        <v>0</v>
      </c>
      <c r="OB14" s="17">
        <v>87.906999999999996</v>
      </c>
      <c r="OC14" s="17">
        <v>63.395000000000003</v>
      </c>
      <c r="OD14" s="17">
        <v>63.395000000000003</v>
      </c>
      <c r="OE14" s="17">
        <v>24.512</v>
      </c>
      <c r="OF14" s="17">
        <v>0</v>
      </c>
      <c r="OG14" s="17"/>
      <c r="OH14" s="17">
        <v>0</v>
      </c>
      <c r="OI14" s="17">
        <v>0</v>
      </c>
      <c r="OJ14" s="17">
        <v>0.22658</v>
      </c>
      <c r="OK14" s="17">
        <v>0.77200000000000002</v>
      </c>
      <c r="OL14" s="17">
        <v>0.77200000000000002</v>
      </c>
      <c r="OM14" s="17">
        <v>-0.54542000000000002</v>
      </c>
      <c r="ON14" s="17">
        <v>0</v>
      </c>
      <c r="OO14" s="17"/>
      <c r="OP14" s="17">
        <v>0</v>
      </c>
      <c r="OQ14" s="17">
        <v>0</v>
      </c>
      <c r="OR14" s="17"/>
      <c r="OS14" s="17"/>
      <c r="OT14" s="17"/>
      <c r="OU14" s="17">
        <v>0</v>
      </c>
      <c r="OV14" s="17">
        <v>9.9</v>
      </c>
      <c r="OW14" s="17">
        <v>9.9830000000000005</v>
      </c>
      <c r="OX14" s="17">
        <v>9.9830000000000005</v>
      </c>
      <c r="OY14" s="17">
        <v>-8.3000000000000004E-2</v>
      </c>
      <c r="OZ14" s="17">
        <v>5.4</v>
      </c>
      <c r="PA14" s="17">
        <v>5.67</v>
      </c>
      <c r="PB14" s="17">
        <v>5.67</v>
      </c>
      <c r="PC14" s="17">
        <v>-0.27</v>
      </c>
      <c r="PD14" s="17">
        <v>3.32</v>
      </c>
      <c r="PE14" s="17">
        <v>3.55</v>
      </c>
      <c r="PF14" s="17">
        <v>3.55</v>
      </c>
      <c r="PG14" s="17">
        <v>-0.23</v>
      </c>
      <c r="PH14" s="17">
        <v>4.4349999999999996</v>
      </c>
      <c r="PI14" s="17">
        <v>5</v>
      </c>
      <c r="PJ14" s="17">
        <v>5</v>
      </c>
      <c r="PK14" s="17">
        <v>-0.56499999999999995</v>
      </c>
      <c r="PL14" s="17">
        <v>20.079999999999998</v>
      </c>
      <c r="PM14" s="17">
        <v>19.5122</v>
      </c>
      <c r="PN14" s="17">
        <v>19.5122</v>
      </c>
      <c r="PO14" s="17">
        <v>0.56779999999999997</v>
      </c>
      <c r="PP14" s="17">
        <v>0</v>
      </c>
      <c r="PQ14" s="17">
        <v>19.5122</v>
      </c>
      <c r="PR14" s="17">
        <v>19.5122</v>
      </c>
      <c r="PS14" s="17">
        <v>-19.5122</v>
      </c>
      <c r="PT14" s="17">
        <v>18.61</v>
      </c>
      <c r="PU14" s="17">
        <v>18.048780000000001</v>
      </c>
      <c r="PV14" s="17">
        <v>18.048780000000001</v>
      </c>
      <c r="PW14" s="17">
        <v>0.56122000000000005</v>
      </c>
      <c r="PX14" s="17">
        <v>3.5310000000000001</v>
      </c>
      <c r="PY14" s="17">
        <v>3.5</v>
      </c>
      <c r="PZ14" s="17">
        <v>3.5</v>
      </c>
      <c r="QA14" s="17">
        <v>3.1E-2</v>
      </c>
      <c r="QB14" s="17">
        <v>18.7</v>
      </c>
      <c r="QC14" s="17">
        <v>18.341460000000001</v>
      </c>
      <c r="QD14" s="17">
        <v>18.341460000000001</v>
      </c>
      <c r="QE14" s="17">
        <v>0.35854000000000003</v>
      </c>
      <c r="QF14" s="17">
        <v>0</v>
      </c>
      <c r="QG14" s="17"/>
      <c r="QH14" s="17">
        <v>0</v>
      </c>
      <c r="QI14" s="17">
        <v>0</v>
      </c>
      <c r="QJ14" s="17">
        <v>0</v>
      </c>
      <c r="QK14" s="17"/>
      <c r="QL14" s="17">
        <v>0</v>
      </c>
      <c r="QM14" s="17">
        <v>0</v>
      </c>
      <c r="QN14" s="17">
        <v>25.436</v>
      </c>
      <c r="QO14" s="17">
        <v>12.567</v>
      </c>
      <c r="QP14" s="17">
        <v>12.567</v>
      </c>
      <c r="QQ14" s="17">
        <v>12.869</v>
      </c>
      <c r="QR14" s="17">
        <v>65.415000000000006</v>
      </c>
      <c r="QS14" s="17">
        <v>32.375999999999998</v>
      </c>
      <c r="QT14" s="17">
        <v>32.375999999999998</v>
      </c>
      <c r="QU14" s="17">
        <v>33.039000000000001</v>
      </c>
      <c r="QV14" s="17">
        <v>3.97</v>
      </c>
      <c r="QW14" s="17">
        <v>4.2</v>
      </c>
      <c r="QX14" s="17">
        <v>4.2</v>
      </c>
      <c r="QY14" s="17">
        <v>-0.23</v>
      </c>
      <c r="QZ14" s="17">
        <v>1.2</v>
      </c>
      <c r="RA14" s="17"/>
      <c r="RB14" s="17">
        <v>1.2</v>
      </c>
      <c r="RC14" s="17">
        <v>0</v>
      </c>
      <c r="RD14" s="17">
        <v>2.4</v>
      </c>
      <c r="RE14" s="17">
        <v>2.4</v>
      </c>
      <c r="RF14" s="17">
        <v>2.4</v>
      </c>
      <c r="RG14" s="17">
        <v>0</v>
      </c>
      <c r="RH14" s="17">
        <v>2.34</v>
      </c>
      <c r="RI14" s="17">
        <v>2.8</v>
      </c>
      <c r="RJ14" s="17">
        <v>2.8</v>
      </c>
      <c r="RK14" s="17">
        <v>-0.46</v>
      </c>
      <c r="RL14" s="17">
        <v>0</v>
      </c>
      <c r="RM14" s="17"/>
      <c r="RN14" s="17">
        <v>0</v>
      </c>
      <c r="RO14" s="17">
        <v>0</v>
      </c>
      <c r="RP14" s="17">
        <v>3.08</v>
      </c>
      <c r="RQ14" s="17">
        <v>3.15</v>
      </c>
      <c r="RR14" s="17">
        <v>3.15</v>
      </c>
      <c r="RS14" s="17">
        <v>-7.0000000000000007E-2</v>
      </c>
      <c r="RT14" s="17">
        <v>20.231999999999999</v>
      </c>
      <c r="RU14" s="17">
        <v>19.869240000000001</v>
      </c>
      <c r="RV14" s="17">
        <v>19.869240000000001</v>
      </c>
      <c r="RW14" s="17">
        <v>0.36276000000000003</v>
      </c>
      <c r="RX14" s="17">
        <v>1.1599999999999999</v>
      </c>
      <c r="RY14" s="17">
        <v>2</v>
      </c>
      <c r="RZ14" s="17">
        <v>2</v>
      </c>
      <c r="SA14" s="17">
        <v>-0.84</v>
      </c>
      <c r="SB14" s="17"/>
      <c r="SC14" s="17"/>
      <c r="SD14" s="17">
        <v>0.7</v>
      </c>
      <c r="SE14" s="17">
        <v>-0.7</v>
      </c>
      <c r="SF14" s="17">
        <v>19.853000000000002</v>
      </c>
      <c r="SG14" s="17">
        <v>19.21951</v>
      </c>
      <c r="SH14" s="17">
        <v>19.21951</v>
      </c>
      <c r="SI14" s="17">
        <v>0.63349</v>
      </c>
      <c r="SJ14" s="17"/>
      <c r="SK14" s="17"/>
      <c r="SL14" s="17">
        <v>12.195119999999999</v>
      </c>
      <c r="SM14" s="17">
        <v>-12.195119999999999</v>
      </c>
      <c r="SN14" s="17">
        <v>19.37</v>
      </c>
      <c r="SO14" s="17">
        <v>19.5122</v>
      </c>
      <c r="SP14" s="17">
        <v>19.5122</v>
      </c>
      <c r="SQ14" s="17">
        <v>-0.14219999999999999</v>
      </c>
      <c r="SR14" s="17">
        <v>20.239999999999998</v>
      </c>
      <c r="SS14" s="17">
        <v>19.5122</v>
      </c>
      <c r="ST14" s="17">
        <v>19.5122</v>
      </c>
      <c r="SU14" s="17">
        <v>0.7278</v>
      </c>
      <c r="SV14" s="17">
        <v>20.046410000000002</v>
      </c>
      <c r="SW14" s="17">
        <v>19.317070000000001</v>
      </c>
      <c r="SX14" s="17">
        <v>19.317070000000001</v>
      </c>
      <c r="SY14" s="17">
        <v>0.72933999999999999</v>
      </c>
      <c r="SZ14" s="17">
        <v>0.25489000000000001</v>
      </c>
      <c r="TA14" s="17">
        <v>6.391</v>
      </c>
      <c r="TB14" s="17">
        <v>6.391</v>
      </c>
      <c r="TC14" s="17">
        <v>-6.1361100000000004</v>
      </c>
      <c r="TD14" s="17">
        <v>11.30411</v>
      </c>
      <c r="TE14" s="17">
        <v>6.4</v>
      </c>
      <c r="TF14" s="17">
        <v>6.4</v>
      </c>
      <c r="TG14" s="17">
        <v>4.9041100000000002</v>
      </c>
      <c r="TH14" s="17">
        <v>0</v>
      </c>
      <c r="TI14" s="17"/>
      <c r="TJ14" s="17">
        <v>0</v>
      </c>
      <c r="TK14" s="17">
        <v>0</v>
      </c>
      <c r="TL14" s="17">
        <v>76.240269999999995</v>
      </c>
      <c r="TM14" s="17">
        <v>44.664999999999999</v>
      </c>
      <c r="TN14" s="17">
        <v>44.664999999999999</v>
      </c>
      <c r="TO14" s="17">
        <v>31.57527</v>
      </c>
      <c r="TP14" s="17">
        <v>83.601460000000003</v>
      </c>
      <c r="TQ14" s="17">
        <v>61.695999999999998</v>
      </c>
      <c r="TR14" s="17">
        <v>61.695999999999998</v>
      </c>
      <c r="TS14" s="17">
        <v>21.905460000000001</v>
      </c>
      <c r="TT14" s="17">
        <v>2.48068</v>
      </c>
      <c r="TU14" s="17">
        <v>1.2050000000000001</v>
      </c>
      <c r="TV14" s="17">
        <v>1.2050000000000001</v>
      </c>
      <c r="TW14" s="17">
        <v>1.2756799999999999</v>
      </c>
      <c r="TX14" s="17">
        <v>3.9932400000000001</v>
      </c>
      <c r="TY14" s="17">
        <v>1.954</v>
      </c>
      <c r="TZ14" s="17">
        <v>1.954</v>
      </c>
      <c r="UA14" s="17">
        <v>2.0392399999999999</v>
      </c>
      <c r="UB14" s="17">
        <v>21.024000000000001</v>
      </c>
      <c r="UC14" s="17">
        <v>19.5122</v>
      </c>
      <c r="UD14" s="17">
        <v>19.5122</v>
      </c>
      <c r="UE14" s="17">
        <v>1.5118</v>
      </c>
      <c r="UF14" s="17">
        <v>8.4090000000000007</v>
      </c>
      <c r="UG14" s="17">
        <v>8.4</v>
      </c>
      <c r="UH14" s="17">
        <v>8.4</v>
      </c>
      <c r="UI14" s="17">
        <v>8.9999999999999993E-3</v>
      </c>
      <c r="UJ14" s="17"/>
      <c r="UK14" s="17"/>
      <c r="UL14" s="17"/>
      <c r="UM14" s="17">
        <v>0</v>
      </c>
      <c r="UN14" s="17">
        <v>20.399999999999999</v>
      </c>
      <c r="UO14" s="17">
        <v>19.5122</v>
      </c>
      <c r="UP14" s="17">
        <v>19.5122</v>
      </c>
      <c r="UQ14" s="17">
        <v>0.88780000000000003</v>
      </c>
      <c r="UR14" s="17">
        <v>20.399999999999999</v>
      </c>
      <c r="US14" s="17">
        <v>19.5122</v>
      </c>
      <c r="UT14" s="17">
        <v>19.5122</v>
      </c>
      <c r="UU14" s="17">
        <v>0.88780000000000003</v>
      </c>
      <c r="UV14" s="17">
        <v>20</v>
      </c>
      <c r="UW14" s="17">
        <v>19.5122</v>
      </c>
      <c r="UX14" s="17">
        <v>19.5122</v>
      </c>
      <c r="UY14" s="17">
        <v>0.48780000000000001</v>
      </c>
      <c r="UZ14" s="17">
        <v>0.83174999999999999</v>
      </c>
      <c r="VA14" s="17">
        <v>0.65600000000000003</v>
      </c>
      <c r="VB14" s="17">
        <v>0.65600000000000003</v>
      </c>
      <c r="VC14" s="17">
        <v>0.17574999999999999</v>
      </c>
      <c r="VD14" s="17">
        <v>0</v>
      </c>
      <c r="VE14" s="17"/>
      <c r="VF14" s="17">
        <v>0</v>
      </c>
      <c r="VG14" s="17">
        <v>0</v>
      </c>
      <c r="VH14" s="17">
        <v>0</v>
      </c>
      <c r="VI14" s="17"/>
      <c r="VJ14" s="17">
        <v>0</v>
      </c>
      <c r="VK14" s="17">
        <v>0</v>
      </c>
      <c r="VL14" s="17">
        <v>0</v>
      </c>
      <c r="VM14" s="17"/>
      <c r="VN14" s="17">
        <v>0.6</v>
      </c>
      <c r="VO14" s="17">
        <v>-0.6</v>
      </c>
      <c r="VP14" s="17">
        <v>64.506950000000003</v>
      </c>
      <c r="VQ14" s="17">
        <v>21.643000000000001</v>
      </c>
      <c r="VR14" s="17">
        <v>21.643000000000001</v>
      </c>
      <c r="VS14" s="17">
        <v>42.863950000000003</v>
      </c>
      <c r="VT14" s="17">
        <v>82.525639999999996</v>
      </c>
      <c r="VU14" s="17">
        <v>15.512</v>
      </c>
      <c r="VV14" s="17">
        <v>15.512</v>
      </c>
      <c r="VW14" s="17">
        <v>67.013639999999995</v>
      </c>
      <c r="VX14" s="17">
        <v>0</v>
      </c>
      <c r="VY14" s="17"/>
      <c r="VZ14" s="17">
        <v>0</v>
      </c>
      <c r="WA14" s="17">
        <v>0</v>
      </c>
      <c r="WB14" s="17">
        <v>0</v>
      </c>
      <c r="WC14" s="17"/>
      <c r="WD14" s="17">
        <v>0</v>
      </c>
      <c r="WE14" s="17">
        <v>0</v>
      </c>
      <c r="WF14" s="17">
        <v>8.109</v>
      </c>
      <c r="WG14" s="17">
        <v>8</v>
      </c>
      <c r="WH14" s="17">
        <v>8</v>
      </c>
      <c r="WI14" s="17">
        <v>0.109</v>
      </c>
      <c r="WJ14" s="17">
        <v>20.077459999999999</v>
      </c>
      <c r="WK14" s="17">
        <v>19.317070000000001</v>
      </c>
      <c r="WL14" s="17">
        <v>19.317070000000001</v>
      </c>
      <c r="WM14" s="17">
        <v>0.76039000000000001</v>
      </c>
      <c r="WN14" s="17"/>
      <c r="WO14" s="17"/>
      <c r="WP14" s="17"/>
      <c r="WQ14" s="17">
        <v>0</v>
      </c>
      <c r="WR14" s="17"/>
      <c r="WS14" s="17"/>
      <c r="WT14" s="17"/>
      <c r="WU14" s="17">
        <v>0</v>
      </c>
      <c r="WV14" s="17">
        <v>36.380000000000003</v>
      </c>
      <c r="WW14" s="17">
        <v>35</v>
      </c>
      <c r="WX14" s="17">
        <v>35</v>
      </c>
      <c r="WY14" s="17">
        <v>1.38</v>
      </c>
      <c r="WZ14" s="17">
        <v>28.246739999999999</v>
      </c>
      <c r="XA14" s="17">
        <v>29.184000000000001</v>
      </c>
      <c r="XB14" s="17">
        <v>29.184000000000001</v>
      </c>
      <c r="XC14" s="17">
        <v>-0.93725999999999998</v>
      </c>
      <c r="XD14" s="17">
        <v>3.2435999999999998</v>
      </c>
      <c r="XE14" s="17">
        <v>2.8159999999999998</v>
      </c>
      <c r="XF14" s="17">
        <v>2.8159999999999998</v>
      </c>
      <c r="XG14" s="17">
        <v>0.42759999999999998</v>
      </c>
      <c r="XH14" s="17"/>
      <c r="XI14" s="17"/>
      <c r="XJ14" s="17"/>
      <c r="XK14" s="17">
        <v>0</v>
      </c>
      <c r="XL14" s="17">
        <v>2.13</v>
      </c>
      <c r="XM14" s="17">
        <v>12</v>
      </c>
      <c r="XN14" s="17">
        <v>12</v>
      </c>
      <c r="XO14" s="17">
        <v>-9.8699999999999992</v>
      </c>
      <c r="XP14" s="17">
        <v>7.29</v>
      </c>
      <c r="XQ14" s="17">
        <v>7.15</v>
      </c>
      <c r="XR14" s="17">
        <v>7.15</v>
      </c>
      <c r="XS14" s="17">
        <v>0.14000000000000001</v>
      </c>
    </row>
    <row r="15" spans="1:643" ht="24" customHeight="1" x14ac:dyDescent="0.3">
      <c r="A15" s="1"/>
      <c r="B15" s="16" t="s">
        <v>61</v>
      </c>
      <c r="C15" s="16" t="s">
        <v>713</v>
      </c>
      <c r="D15" s="17">
        <v>0.99792000000000003</v>
      </c>
      <c r="E15" s="17">
        <v>1.02</v>
      </c>
      <c r="F15" s="17">
        <v>1.02</v>
      </c>
      <c r="G15" s="17">
        <v>-2.2079999999999999E-2</v>
      </c>
      <c r="H15" s="17">
        <v>1.5979000000000001</v>
      </c>
      <c r="I15" s="17">
        <v>1.64</v>
      </c>
      <c r="J15" s="17">
        <v>1.64</v>
      </c>
      <c r="K15" s="17">
        <v>-4.2099999999999999E-2</v>
      </c>
      <c r="L15" s="17"/>
      <c r="M15" s="17"/>
      <c r="N15" s="17"/>
      <c r="O15" s="17">
        <v>0</v>
      </c>
      <c r="P15" s="17"/>
      <c r="Q15" s="17"/>
      <c r="R15" s="17"/>
      <c r="S15" s="17">
        <v>0</v>
      </c>
      <c r="T15" s="17">
        <v>0</v>
      </c>
      <c r="U15" s="17"/>
      <c r="V15" s="17"/>
      <c r="W15" s="17">
        <v>0</v>
      </c>
      <c r="X15" s="17">
        <v>0</v>
      </c>
      <c r="Y15" s="17"/>
      <c r="Z15" s="17"/>
      <c r="AA15" s="17">
        <v>0</v>
      </c>
      <c r="AB15" s="17">
        <v>88.8</v>
      </c>
      <c r="AC15" s="17">
        <v>92.226339999999993</v>
      </c>
      <c r="AD15" s="17">
        <v>92.226339999999993</v>
      </c>
      <c r="AE15" s="17">
        <v>-3.4263400000000002</v>
      </c>
      <c r="AF15" s="17">
        <v>0</v>
      </c>
      <c r="AG15" s="17">
        <v>0</v>
      </c>
      <c r="AH15" s="17">
        <v>231.13222999999999</v>
      </c>
      <c r="AI15" s="17">
        <v>-231.13222999999999</v>
      </c>
      <c r="AJ15" s="17">
        <v>0</v>
      </c>
      <c r="AK15" s="17"/>
      <c r="AL15" s="17"/>
      <c r="AM15" s="17">
        <v>0</v>
      </c>
      <c r="AN15" s="17">
        <v>60.582000000000001</v>
      </c>
      <c r="AO15" s="17"/>
      <c r="AP15" s="17"/>
      <c r="AQ15" s="17">
        <v>60.582000000000001</v>
      </c>
      <c r="AR15" s="17">
        <v>161.9</v>
      </c>
      <c r="AS15" s="17">
        <v>126.50830000000001</v>
      </c>
      <c r="AT15" s="17">
        <v>111.11111</v>
      </c>
      <c r="AU15" s="17">
        <v>50.788890000000002</v>
      </c>
      <c r="AV15" s="17">
        <v>162.32</v>
      </c>
      <c r="AW15" s="17">
        <v>126.50830000000001</v>
      </c>
      <c r="AX15" s="17">
        <v>111.11111</v>
      </c>
      <c r="AY15" s="17">
        <v>51.208889999999997</v>
      </c>
      <c r="AZ15" s="17">
        <v>161.99</v>
      </c>
      <c r="BA15" s="17">
        <v>126.50830000000001</v>
      </c>
      <c r="BB15" s="17">
        <v>111.11111</v>
      </c>
      <c r="BC15" s="17">
        <v>50.878889999999998</v>
      </c>
      <c r="BD15" s="17">
        <v>250.28</v>
      </c>
      <c r="BE15" s="17">
        <v>189.76245</v>
      </c>
      <c r="BF15" s="17">
        <v>166.66667000000001</v>
      </c>
      <c r="BG15" s="17">
        <v>83.613330000000005</v>
      </c>
      <c r="BH15" s="17">
        <v>110.17</v>
      </c>
      <c r="BI15" s="17">
        <v>204.87801999999999</v>
      </c>
      <c r="BJ15" s="17">
        <v>119.65812</v>
      </c>
      <c r="BK15" s="17">
        <v>-9.4881200000000003</v>
      </c>
      <c r="BL15" s="17">
        <v>69.66</v>
      </c>
      <c r="BM15" s="17">
        <v>102.43901</v>
      </c>
      <c r="BN15" s="17">
        <v>59.829059999999998</v>
      </c>
      <c r="BO15" s="17">
        <v>9.83094</v>
      </c>
      <c r="BP15" s="17">
        <v>0</v>
      </c>
      <c r="BQ15" s="17"/>
      <c r="BR15" s="17">
        <v>568.29854</v>
      </c>
      <c r="BS15" s="17">
        <v>-568.29854</v>
      </c>
      <c r="BT15" s="17">
        <v>0</v>
      </c>
      <c r="BU15" s="17"/>
      <c r="BV15" s="17">
        <v>10.17268</v>
      </c>
      <c r="BW15" s="17">
        <v>-10.17268</v>
      </c>
      <c r="BX15" s="17"/>
      <c r="BY15" s="17"/>
      <c r="BZ15" s="17"/>
      <c r="CA15" s="17">
        <v>0</v>
      </c>
      <c r="CB15" s="17"/>
      <c r="CC15" s="17"/>
      <c r="CD15" s="17"/>
      <c r="CE15" s="17">
        <v>0</v>
      </c>
      <c r="CF15" s="17"/>
      <c r="CG15" s="17"/>
      <c r="CH15" s="17"/>
      <c r="CI15" s="17">
        <v>0</v>
      </c>
      <c r="CJ15" s="17"/>
      <c r="CK15" s="17"/>
      <c r="CL15" s="17"/>
      <c r="CM15" s="17">
        <v>0</v>
      </c>
      <c r="CN15" s="17">
        <v>153.54354000000001</v>
      </c>
      <c r="CO15" s="17">
        <v>164.70732000000001</v>
      </c>
      <c r="CP15" s="17">
        <v>164.70732000000001</v>
      </c>
      <c r="CQ15" s="17">
        <v>-11.163779999999999</v>
      </c>
      <c r="CR15" s="17">
        <v>7.1950000000000003</v>
      </c>
      <c r="CS15" s="17">
        <v>7.5928399999999998</v>
      </c>
      <c r="CT15" s="17">
        <v>3.8486199999999999</v>
      </c>
      <c r="CU15" s="17">
        <v>3.3463799999999999</v>
      </c>
      <c r="CV15" s="17">
        <v>2.802</v>
      </c>
      <c r="CW15" s="17">
        <v>4.1677999999999997</v>
      </c>
      <c r="CX15" s="17">
        <v>2.1125600000000002</v>
      </c>
      <c r="CY15" s="17">
        <v>0.68944000000000005</v>
      </c>
      <c r="CZ15" s="17">
        <v>0</v>
      </c>
      <c r="DA15" s="17">
        <v>5.4234900000000001</v>
      </c>
      <c r="DB15" s="17">
        <v>0</v>
      </c>
      <c r="DC15" s="17">
        <v>0</v>
      </c>
      <c r="DD15" s="17">
        <v>6.58</v>
      </c>
      <c r="DE15" s="17">
        <v>6.7645099999999996</v>
      </c>
      <c r="DF15" s="17">
        <v>6.7645099999999996</v>
      </c>
      <c r="DG15" s="17">
        <v>-0.18451000000000001</v>
      </c>
      <c r="DH15" s="17"/>
      <c r="DI15" s="17"/>
      <c r="DJ15" s="17"/>
      <c r="DK15" s="17">
        <v>0</v>
      </c>
      <c r="DL15" s="17">
        <v>143.59</v>
      </c>
      <c r="DM15" s="17">
        <v>137.31431000000001</v>
      </c>
      <c r="DN15" s="17">
        <v>137.31431000000001</v>
      </c>
      <c r="DO15" s="17">
        <v>6.27569</v>
      </c>
      <c r="DP15" s="17">
        <v>6.72</v>
      </c>
      <c r="DQ15" s="17">
        <v>8.9130000000000003</v>
      </c>
      <c r="DR15" s="17">
        <v>8.9130000000000003</v>
      </c>
      <c r="DS15" s="17">
        <v>-2.1930000000000001</v>
      </c>
      <c r="DT15" s="17"/>
      <c r="DU15" s="17"/>
      <c r="DV15" s="17"/>
      <c r="DW15" s="17">
        <v>0</v>
      </c>
      <c r="DX15" s="17"/>
      <c r="DY15" s="17"/>
      <c r="DZ15" s="17"/>
      <c r="EA15" s="17">
        <v>0</v>
      </c>
      <c r="EB15" s="17"/>
      <c r="EC15" s="17"/>
      <c r="ED15" s="17"/>
      <c r="EE15" s="17">
        <v>0</v>
      </c>
      <c r="EF15" s="17">
        <v>110.44</v>
      </c>
      <c r="EG15" s="17">
        <v>112.90537</v>
      </c>
      <c r="EH15" s="17">
        <v>112.90537</v>
      </c>
      <c r="EI15" s="17">
        <v>-2.4653700000000001</v>
      </c>
      <c r="EJ15" s="17">
        <v>223.26984999999999</v>
      </c>
      <c r="EK15" s="17">
        <v>221.55625000000001</v>
      </c>
      <c r="EL15" s="17">
        <v>221.55625000000001</v>
      </c>
      <c r="EM15" s="17">
        <v>1.7136</v>
      </c>
      <c r="EN15" s="17">
        <v>0</v>
      </c>
      <c r="EO15" s="17"/>
      <c r="EP15" s="17"/>
      <c r="EQ15" s="17">
        <v>0</v>
      </c>
      <c r="ER15" s="17"/>
      <c r="ES15" s="17"/>
      <c r="ET15" s="17"/>
      <c r="EU15" s="17">
        <v>0</v>
      </c>
      <c r="EV15" s="17"/>
      <c r="EW15" s="17"/>
      <c r="EX15" s="17"/>
      <c r="EY15" s="17">
        <v>0</v>
      </c>
      <c r="EZ15" s="17">
        <v>6.5122</v>
      </c>
      <c r="FA15" s="17">
        <v>6.39</v>
      </c>
      <c r="FB15" s="17">
        <v>6.39</v>
      </c>
      <c r="FC15" s="17">
        <v>0.1222</v>
      </c>
      <c r="FD15" s="17">
        <v>461.93520999999998</v>
      </c>
      <c r="FE15" s="17">
        <v>458.87804999999997</v>
      </c>
      <c r="FF15" s="17">
        <v>458.87804999999997</v>
      </c>
      <c r="FG15" s="17">
        <v>3.0571600000000001</v>
      </c>
      <c r="FH15" s="17">
        <v>81.947000000000003</v>
      </c>
      <c r="FI15" s="17">
        <v>81.954149999999998</v>
      </c>
      <c r="FJ15" s="17">
        <v>81.954149999999998</v>
      </c>
      <c r="FK15" s="17">
        <v>-7.1500000000000001E-3</v>
      </c>
      <c r="FL15" s="17">
        <v>148.77216999999999</v>
      </c>
      <c r="FM15" s="17">
        <v>148.62634</v>
      </c>
      <c r="FN15" s="17">
        <v>148.62634</v>
      </c>
      <c r="FO15" s="17">
        <v>0.14582999999999999</v>
      </c>
      <c r="FP15" s="17">
        <v>42.285640000000001</v>
      </c>
      <c r="FQ15" s="17">
        <v>41.498959999999997</v>
      </c>
      <c r="FR15" s="17">
        <v>41.498959999999997</v>
      </c>
      <c r="FS15" s="17">
        <v>0.78668000000000005</v>
      </c>
      <c r="FT15" s="17">
        <v>18.514669999999999</v>
      </c>
      <c r="FU15" s="17">
        <v>19.28585</v>
      </c>
      <c r="FV15" s="17">
        <v>19.28585</v>
      </c>
      <c r="FW15" s="17">
        <v>-0.77117999999999998</v>
      </c>
      <c r="FX15" s="17">
        <v>19.209769999999999</v>
      </c>
      <c r="FY15" s="17">
        <v>19.41</v>
      </c>
      <c r="FZ15" s="17"/>
      <c r="GA15" s="17">
        <v>19.209769999999999</v>
      </c>
      <c r="GB15" s="17">
        <v>80.790000000000006</v>
      </c>
      <c r="GC15" s="17">
        <v>87.657560000000004</v>
      </c>
      <c r="GD15" s="17">
        <v>87.657560000000004</v>
      </c>
      <c r="GE15" s="17">
        <v>-6.8675600000000001</v>
      </c>
      <c r="GF15" s="17">
        <v>120.42400000000001</v>
      </c>
      <c r="GG15" s="17">
        <v>181.66672</v>
      </c>
      <c r="GH15" s="17">
        <v>133.33332999999999</v>
      </c>
      <c r="GI15" s="17">
        <v>-12.909330000000001</v>
      </c>
      <c r="GJ15" s="17">
        <v>120.408</v>
      </c>
      <c r="GK15" s="17">
        <v>181.66672</v>
      </c>
      <c r="GL15" s="17">
        <v>133.33332999999999</v>
      </c>
      <c r="GM15" s="17">
        <v>-12.925330000000001</v>
      </c>
      <c r="GN15" s="17">
        <v>156.16200000000001</v>
      </c>
      <c r="GO15" s="17">
        <v>181.66672</v>
      </c>
      <c r="GP15" s="17">
        <v>133.33332999999999</v>
      </c>
      <c r="GQ15" s="17">
        <v>22.828669999999999</v>
      </c>
      <c r="GR15" s="17">
        <v>108.31</v>
      </c>
      <c r="GS15" s="17">
        <v>110.91316999999999</v>
      </c>
      <c r="GT15" s="17">
        <v>110.91316999999999</v>
      </c>
      <c r="GU15" s="17">
        <v>-2.60317</v>
      </c>
      <c r="GV15" s="17"/>
      <c r="GW15" s="17"/>
      <c r="GX15" s="17"/>
      <c r="GY15" s="17">
        <v>0</v>
      </c>
      <c r="GZ15" s="17">
        <v>5.73</v>
      </c>
      <c r="HA15" s="17">
        <v>7.8816100000000002</v>
      </c>
      <c r="HB15" s="17">
        <v>7.8816100000000002</v>
      </c>
      <c r="HC15" s="17">
        <v>-2.1516099999999998</v>
      </c>
      <c r="HD15" s="17">
        <v>45.55</v>
      </c>
      <c r="HE15" s="17">
        <v>47.26634</v>
      </c>
      <c r="HF15" s="17">
        <v>47.26634</v>
      </c>
      <c r="HG15" s="17">
        <v>-1.71634</v>
      </c>
      <c r="HH15" s="17">
        <v>0</v>
      </c>
      <c r="HI15" s="17"/>
      <c r="HJ15" s="17"/>
      <c r="HK15" s="17">
        <v>0</v>
      </c>
      <c r="HL15" s="17">
        <v>3.85</v>
      </c>
      <c r="HM15" s="17">
        <v>1.8363499999999999</v>
      </c>
      <c r="HN15" s="17">
        <v>1.8363499999999999</v>
      </c>
      <c r="HO15" s="17">
        <v>2.0136500000000002</v>
      </c>
      <c r="HP15" s="17">
        <v>35.39</v>
      </c>
      <c r="HQ15" s="17">
        <v>31.0794</v>
      </c>
      <c r="HR15" s="17">
        <v>31.0794</v>
      </c>
      <c r="HS15" s="17">
        <v>4.3106</v>
      </c>
      <c r="HT15" s="17">
        <v>172.8</v>
      </c>
      <c r="HU15" s="17">
        <v>171.54185000000001</v>
      </c>
      <c r="HV15" s="17">
        <v>171.54185000000001</v>
      </c>
      <c r="HW15" s="17">
        <v>1.2581500000000001</v>
      </c>
      <c r="HX15" s="17">
        <v>94.89</v>
      </c>
      <c r="HY15" s="17">
        <v>95.918049999999994</v>
      </c>
      <c r="HZ15" s="17">
        <v>85.482579999999999</v>
      </c>
      <c r="IA15" s="17">
        <v>9.4074200000000001</v>
      </c>
      <c r="IB15" s="17">
        <v>0</v>
      </c>
      <c r="IC15" s="17"/>
      <c r="ID15" s="17">
        <v>25.641030000000001</v>
      </c>
      <c r="IE15" s="17">
        <v>-25.641030000000001</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86.265770000000003</v>
      </c>
      <c r="JA15" s="17">
        <v>88.815600000000003</v>
      </c>
      <c r="JB15" s="17">
        <v>88.815600000000003</v>
      </c>
      <c r="JC15" s="17">
        <v>-2.54983</v>
      </c>
      <c r="JD15" s="17">
        <v>169.10059999999999</v>
      </c>
      <c r="JE15" s="17">
        <v>175.46671000000001</v>
      </c>
      <c r="JF15" s="17">
        <v>108.63291</v>
      </c>
      <c r="JG15" s="17">
        <v>60.467689999999997</v>
      </c>
      <c r="JH15" s="17">
        <v>161.19833</v>
      </c>
      <c r="JI15" s="17">
        <v>175.46671000000001</v>
      </c>
      <c r="JJ15" s="17">
        <v>108.63291</v>
      </c>
      <c r="JK15" s="17">
        <v>52.565420000000003</v>
      </c>
      <c r="JL15" s="17">
        <v>200</v>
      </c>
      <c r="JM15" s="17">
        <v>175.46671000000001</v>
      </c>
      <c r="JN15" s="17">
        <v>108.63291</v>
      </c>
      <c r="JO15" s="17">
        <v>91.367090000000005</v>
      </c>
      <c r="JP15" s="17">
        <v>260.37932999999998</v>
      </c>
      <c r="JQ15" s="17">
        <v>263.20006999999998</v>
      </c>
      <c r="JR15" s="17">
        <v>162.94936999999999</v>
      </c>
      <c r="JS15" s="17">
        <v>97.429959999999994</v>
      </c>
      <c r="JT15" s="17">
        <v>12.63719</v>
      </c>
      <c r="JU15" s="17">
        <v>12</v>
      </c>
      <c r="JV15" s="17">
        <v>12</v>
      </c>
      <c r="JW15" s="17">
        <v>0.63719000000000003</v>
      </c>
      <c r="JX15" s="17">
        <v>0</v>
      </c>
      <c r="JY15" s="17"/>
      <c r="JZ15" s="17"/>
      <c r="KA15" s="17">
        <v>0</v>
      </c>
      <c r="KB15" s="17">
        <v>0</v>
      </c>
      <c r="KC15" s="17"/>
      <c r="KD15" s="17"/>
      <c r="KE15" s="17">
        <v>0</v>
      </c>
      <c r="KF15" s="17"/>
      <c r="KG15" s="17"/>
      <c r="KH15" s="17"/>
      <c r="KI15" s="17">
        <v>0</v>
      </c>
      <c r="KJ15" s="17"/>
      <c r="KK15" s="17"/>
      <c r="KL15" s="17"/>
      <c r="KM15" s="17">
        <v>0</v>
      </c>
      <c r="KN15" s="17">
        <v>34.83323</v>
      </c>
      <c r="KO15" s="17">
        <v>114.11063</v>
      </c>
      <c r="KP15" s="17">
        <v>114.11063</v>
      </c>
      <c r="KQ15" s="17">
        <v>-79.2774</v>
      </c>
      <c r="KR15" s="17"/>
      <c r="KS15" s="17"/>
      <c r="KT15" s="17"/>
      <c r="KU15" s="17">
        <v>0</v>
      </c>
      <c r="KV15" s="17"/>
      <c r="KW15" s="17"/>
      <c r="KX15" s="17"/>
      <c r="KY15" s="17">
        <v>0</v>
      </c>
      <c r="KZ15" s="17"/>
      <c r="LA15" s="17"/>
      <c r="LB15" s="17"/>
      <c r="LC15" s="17">
        <v>0</v>
      </c>
      <c r="LD15" s="17">
        <v>268.30365</v>
      </c>
      <c r="LE15" s="17">
        <v>271.12195000000003</v>
      </c>
      <c r="LF15" s="17">
        <v>193.35234</v>
      </c>
      <c r="LG15" s="17">
        <v>74.951310000000007</v>
      </c>
      <c r="LH15" s="17">
        <v>130.43992</v>
      </c>
      <c r="LI15" s="17">
        <v>133.67995999999999</v>
      </c>
      <c r="LJ15" s="17">
        <v>133.67995999999999</v>
      </c>
      <c r="LK15" s="17">
        <v>-3.24004</v>
      </c>
      <c r="LL15" s="17">
        <v>55.936509999999998</v>
      </c>
      <c r="LM15" s="17">
        <v>67.461460000000002</v>
      </c>
      <c r="LN15" s="17">
        <v>67.461460000000002</v>
      </c>
      <c r="LO15" s="17">
        <v>-11.52495</v>
      </c>
      <c r="LP15" s="17">
        <v>78.945539999999994</v>
      </c>
      <c r="LQ15" s="17">
        <v>78.567999999999998</v>
      </c>
      <c r="LR15" s="17">
        <v>78.567999999999998</v>
      </c>
      <c r="LS15" s="17">
        <v>0.37753999999999999</v>
      </c>
      <c r="LT15" s="17">
        <v>0</v>
      </c>
      <c r="LU15" s="17"/>
      <c r="LV15" s="17"/>
      <c r="LW15" s="17">
        <v>0</v>
      </c>
      <c r="LX15" s="17">
        <v>0</v>
      </c>
      <c r="LY15" s="17"/>
      <c r="LZ15" s="17"/>
      <c r="MA15" s="17">
        <v>0</v>
      </c>
      <c r="MB15" s="17">
        <v>30.76953</v>
      </c>
      <c r="MC15" s="17">
        <v>0</v>
      </c>
      <c r="MD15" s="17"/>
      <c r="ME15" s="17">
        <v>30.76953</v>
      </c>
      <c r="MF15" s="17">
        <v>30.8749</v>
      </c>
      <c r="MG15" s="17">
        <v>32.820509999999999</v>
      </c>
      <c r="MH15" s="17"/>
      <c r="MI15" s="17">
        <v>30.8749</v>
      </c>
      <c r="MJ15" s="17"/>
      <c r="MK15" s="17"/>
      <c r="ML15" s="17"/>
      <c r="MM15" s="17">
        <v>0</v>
      </c>
      <c r="MN15" s="17">
        <v>140.19434000000001</v>
      </c>
      <c r="MO15" s="17">
        <v>144.31267</v>
      </c>
      <c r="MP15" s="17">
        <v>144.31267</v>
      </c>
      <c r="MQ15" s="17">
        <v>-4.1183300000000003</v>
      </c>
      <c r="MR15" s="17">
        <v>64.436359999999993</v>
      </c>
      <c r="MS15" s="17">
        <v>72.156329999999997</v>
      </c>
      <c r="MT15" s="17">
        <v>72.156329999999997</v>
      </c>
      <c r="MU15" s="17">
        <v>-7.71997</v>
      </c>
      <c r="MV15" s="17">
        <v>103.37877</v>
      </c>
      <c r="MW15" s="17">
        <v>0</v>
      </c>
      <c r="MX15" s="17"/>
      <c r="MY15" s="17">
        <v>103.37877</v>
      </c>
      <c r="MZ15" s="17"/>
      <c r="NA15" s="17"/>
      <c r="NB15" s="17"/>
      <c r="NC15" s="17">
        <v>0</v>
      </c>
      <c r="ND15" s="17"/>
      <c r="NE15" s="17"/>
      <c r="NF15" s="17"/>
      <c r="NG15" s="17">
        <v>0</v>
      </c>
      <c r="NH15" s="17"/>
      <c r="NI15" s="17"/>
      <c r="NJ15" s="17"/>
      <c r="NK15" s="17">
        <v>0</v>
      </c>
      <c r="NL15" s="17"/>
      <c r="NM15" s="17"/>
      <c r="NN15" s="17"/>
      <c r="NO15" s="17">
        <v>0</v>
      </c>
      <c r="NP15" s="17">
        <v>10.342230000000001</v>
      </c>
      <c r="NQ15" s="17">
        <v>50</v>
      </c>
      <c r="NR15" s="17">
        <v>0</v>
      </c>
      <c r="NS15" s="17">
        <v>10.342230000000001</v>
      </c>
      <c r="NT15" s="17">
        <v>0</v>
      </c>
      <c r="NU15" s="17"/>
      <c r="NV15" s="17"/>
      <c r="NW15" s="17">
        <v>0</v>
      </c>
      <c r="NX15" s="17">
        <v>0</v>
      </c>
      <c r="NY15" s="17"/>
      <c r="NZ15" s="17">
        <v>0</v>
      </c>
      <c r="OA15" s="17">
        <v>0</v>
      </c>
      <c r="OB15" s="17">
        <v>102.212</v>
      </c>
      <c r="OC15" s="17">
        <v>63.277999999999999</v>
      </c>
      <c r="OD15" s="17">
        <v>63.277999999999999</v>
      </c>
      <c r="OE15" s="17">
        <v>38.933999999999997</v>
      </c>
      <c r="OF15" s="17">
        <v>0</v>
      </c>
      <c r="OG15" s="17"/>
      <c r="OH15" s="17">
        <v>0</v>
      </c>
      <c r="OI15" s="17">
        <v>0</v>
      </c>
      <c r="OJ15" s="17">
        <v>0.95182</v>
      </c>
      <c r="OK15" s="17">
        <v>0.60599999999999998</v>
      </c>
      <c r="OL15" s="17">
        <v>0.60599999999999998</v>
      </c>
      <c r="OM15" s="17">
        <v>0.34582000000000002</v>
      </c>
      <c r="ON15" s="17">
        <v>0</v>
      </c>
      <c r="OO15" s="17"/>
      <c r="OP15" s="17">
        <v>0</v>
      </c>
      <c r="OQ15" s="17">
        <v>0</v>
      </c>
      <c r="OR15" s="17"/>
      <c r="OS15" s="17"/>
      <c r="OT15" s="17"/>
      <c r="OU15" s="17">
        <v>0</v>
      </c>
      <c r="OV15" s="17">
        <v>9.9</v>
      </c>
      <c r="OW15" s="17">
        <v>9.9830000000000005</v>
      </c>
      <c r="OX15" s="17">
        <v>9.9830000000000005</v>
      </c>
      <c r="OY15" s="17">
        <v>-8.3000000000000004E-2</v>
      </c>
      <c r="OZ15" s="17">
        <v>5.4</v>
      </c>
      <c r="PA15" s="17">
        <v>5.67</v>
      </c>
      <c r="PB15" s="17">
        <v>5.67</v>
      </c>
      <c r="PC15" s="17">
        <v>-0.27</v>
      </c>
      <c r="PD15" s="17">
        <v>3.32</v>
      </c>
      <c r="PE15" s="17">
        <v>3.55</v>
      </c>
      <c r="PF15" s="17">
        <v>3.55</v>
      </c>
      <c r="PG15" s="17">
        <v>-0.23</v>
      </c>
      <c r="PH15" s="17">
        <v>4.4610000000000003</v>
      </c>
      <c r="PI15" s="17">
        <v>5</v>
      </c>
      <c r="PJ15" s="17">
        <v>5</v>
      </c>
      <c r="PK15" s="17">
        <v>-0.53900000000000003</v>
      </c>
      <c r="PL15" s="17">
        <v>20.04</v>
      </c>
      <c r="PM15" s="17">
        <v>19.5122</v>
      </c>
      <c r="PN15" s="17">
        <v>19.5122</v>
      </c>
      <c r="PO15" s="17">
        <v>0.52780000000000005</v>
      </c>
      <c r="PP15" s="17">
        <v>0</v>
      </c>
      <c r="PQ15" s="17">
        <v>19.5122</v>
      </c>
      <c r="PR15" s="17">
        <v>19.5122</v>
      </c>
      <c r="PS15" s="17">
        <v>-19.5122</v>
      </c>
      <c r="PT15" s="17">
        <v>18.75</v>
      </c>
      <c r="PU15" s="17">
        <v>18.048780000000001</v>
      </c>
      <c r="PV15" s="17">
        <v>18.048780000000001</v>
      </c>
      <c r="PW15" s="17">
        <v>0.70121999999999995</v>
      </c>
      <c r="PX15" s="17">
        <v>3.532</v>
      </c>
      <c r="PY15" s="17">
        <v>3.5</v>
      </c>
      <c r="PZ15" s="17">
        <v>3.5</v>
      </c>
      <c r="QA15" s="17">
        <v>3.2000000000000001E-2</v>
      </c>
      <c r="QB15" s="17">
        <v>18.7</v>
      </c>
      <c r="QC15" s="17">
        <v>18.341460000000001</v>
      </c>
      <c r="QD15" s="17">
        <v>18.341460000000001</v>
      </c>
      <c r="QE15" s="17">
        <v>0.35854000000000003</v>
      </c>
      <c r="QF15" s="17">
        <v>0</v>
      </c>
      <c r="QG15" s="17"/>
      <c r="QH15" s="17">
        <v>0</v>
      </c>
      <c r="QI15" s="17">
        <v>0</v>
      </c>
      <c r="QJ15" s="17">
        <v>0</v>
      </c>
      <c r="QK15" s="17"/>
      <c r="QL15" s="17">
        <v>0</v>
      </c>
      <c r="QM15" s="17">
        <v>0</v>
      </c>
      <c r="QN15" s="17">
        <v>24.649000000000001</v>
      </c>
      <c r="QO15" s="17">
        <v>12.545999999999999</v>
      </c>
      <c r="QP15" s="17">
        <v>12.545999999999999</v>
      </c>
      <c r="QQ15" s="17">
        <v>12.103</v>
      </c>
      <c r="QR15" s="17">
        <v>67.897999999999996</v>
      </c>
      <c r="QS15" s="17">
        <v>32.039000000000001</v>
      </c>
      <c r="QT15" s="17">
        <v>32.039000000000001</v>
      </c>
      <c r="QU15" s="17">
        <v>35.859000000000002</v>
      </c>
      <c r="QV15" s="17">
        <v>3.97</v>
      </c>
      <c r="QW15" s="17">
        <v>4.2</v>
      </c>
      <c r="QX15" s="17">
        <v>4.2</v>
      </c>
      <c r="QY15" s="17">
        <v>-0.23</v>
      </c>
      <c r="QZ15" s="17">
        <v>1.2</v>
      </c>
      <c r="RA15" s="17"/>
      <c r="RB15" s="17">
        <v>1.2</v>
      </c>
      <c r="RC15" s="17">
        <v>0</v>
      </c>
      <c r="RD15" s="17">
        <v>2.4</v>
      </c>
      <c r="RE15" s="17">
        <v>2.4</v>
      </c>
      <c r="RF15" s="17">
        <v>2.4</v>
      </c>
      <c r="RG15" s="17">
        <v>0</v>
      </c>
      <c r="RH15" s="17">
        <v>2.34</v>
      </c>
      <c r="RI15" s="17">
        <v>2.8</v>
      </c>
      <c r="RJ15" s="17">
        <v>2.8</v>
      </c>
      <c r="RK15" s="17">
        <v>-0.46</v>
      </c>
      <c r="RL15" s="17">
        <v>0</v>
      </c>
      <c r="RM15" s="17"/>
      <c r="RN15" s="17">
        <v>0</v>
      </c>
      <c r="RO15" s="17">
        <v>0</v>
      </c>
      <c r="RP15" s="17">
        <v>3.0619999999999998</v>
      </c>
      <c r="RQ15" s="17">
        <v>3.15</v>
      </c>
      <c r="RR15" s="17">
        <v>3.15</v>
      </c>
      <c r="RS15" s="17">
        <v>-8.7999999999999995E-2</v>
      </c>
      <c r="RT15" s="17">
        <v>20.247</v>
      </c>
      <c r="RU15" s="17">
        <v>19.869240000000001</v>
      </c>
      <c r="RV15" s="17">
        <v>19.869240000000001</v>
      </c>
      <c r="RW15" s="17">
        <v>0.37775999999999998</v>
      </c>
      <c r="RX15" s="17">
        <v>1.08</v>
      </c>
      <c r="RY15" s="17">
        <v>2</v>
      </c>
      <c r="RZ15" s="17">
        <v>2</v>
      </c>
      <c r="SA15" s="17">
        <v>-0.92</v>
      </c>
      <c r="SB15" s="17"/>
      <c r="SC15" s="17"/>
      <c r="SD15" s="17">
        <v>0.7</v>
      </c>
      <c r="SE15" s="17">
        <v>-0.7</v>
      </c>
      <c r="SF15" s="17">
        <v>19.870999999999999</v>
      </c>
      <c r="SG15" s="17">
        <v>19.21951</v>
      </c>
      <c r="SH15" s="17">
        <v>19.21951</v>
      </c>
      <c r="SI15" s="17">
        <v>0.65149000000000001</v>
      </c>
      <c r="SJ15" s="17"/>
      <c r="SK15" s="17"/>
      <c r="SL15" s="17">
        <v>12.195119999999999</v>
      </c>
      <c r="SM15" s="17">
        <v>-12.195119999999999</v>
      </c>
      <c r="SN15" s="17">
        <v>19.16</v>
      </c>
      <c r="SO15" s="17">
        <v>19.5122</v>
      </c>
      <c r="SP15" s="17">
        <v>19.5122</v>
      </c>
      <c r="SQ15" s="17">
        <v>-0.35220000000000001</v>
      </c>
      <c r="SR15" s="17">
        <v>20.260000000000002</v>
      </c>
      <c r="SS15" s="17">
        <v>19.5122</v>
      </c>
      <c r="ST15" s="17">
        <v>19.5122</v>
      </c>
      <c r="SU15" s="17">
        <v>0.74780000000000002</v>
      </c>
      <c r="SV15" s="17">
        <v>20.033670000000001</v>
      </c>
      <c r="SW15" s="17">
        <v>19.317070000000001</v>
      </c>
      <c r="SX15" s="17">
        <v>19.317070000000001</v>
      </c>
      <c r="SY15" s="17">
        <v>0.71660000000000001</v>
      </c>
      <c r="SZ15" s="17">
        <v>0.76351999999999998</v>
      </c>
      <c r="TA15" s="17">
        <v>6.2850000000000001</v>
      </c>
      <c r="TB15" s="17">
        <v>6.2850000000000001</v>
      </c>
      <c r="TC15" s="17">
        <v>-5.5214800000000004</v>
      </c>
      <c r="TD15" s="17">
        <v>12.114940000000001</v>
      </c>
      <c r="TE15" s="17">
        <v>6.5670000000000002</v>
      </c>
      <c r="TF15" s="17">
        <v>6.5670000000000002</v>
      </c>
      <c r="TG15" s="17">
        <v>5.5479399999999996</v>
      </c>
      <c r="TH15" s="17">
        <v>0</v>
      </c>
      <c r="TI15" s="17"/>
      <c r="TJ15" s="17">
        <v>0</v>
      </c>
      <c r="TK15" s="17">
        <v>0</v>
      </c>
      <c r="TL15" s="17">
        <v>72.728170000000006</v>
      </c>
      <c r="TM15" s="17">
        <v>43.81</v>
      </c>
      <c r="TN15" s="17">
        <v>43.81</v>
      </c>
      <c r="TO15" s="17">
        <v>28.91817</v>
      </c>
      <c r="TP15" s="17">
        <v>85.61121</v>
      </c>
      <c r="TQ15" s="17">
        <v>61.878</v>
      </c>
      <c r="TR15" s="17">
        <v>61.878</v>
      </c>
      <c r="TS15" s="17">
        <v>23.73321</v>
      </c>
      <c r="TT15" s="17">
        <v>3.0726599999999999</v>
      </c>
      <c r="TU15" s="17">
        <v>1.1759999999999999</v>
      </c>
      <c r="TV15" s="17">
        <v>1.1759999999999999</v>
      </c>
      <c r="TW15" s="17">
        <v>1.89666</v>
      </c>
      <c r="TX15" s="17">
        <v>2.3837999999999999</v>
      </c>
      <c r="TY15" s="17">
        <v>1.9330000000000001</v>
      </c>
      <c r="TZ15" s="17">
        <v>1.9330000000000001</v>
      </c>
      <c r="UA15" s="17">
        <v>0.45079999999999998</v>
      </c>
      <c r="UB15" s="17">
        <v>21.021999999999998</v>
      </c>
      <c r="UC15" s="17">
        <v>19.5122</v>
      </c>
      <c r="UD15" s="17">
        <v>19.5122</v>
      </c>
      <c r="UE15" s="17">
        <v>1.5098</v>
      </c>
      <c r="UF15" s="17">
        <v>8.407</v>
      </c>
      <c r="UG15" s="17">
        <v>8.4</v>
      </c>
      <c r="UH15" s="17">
        <v>8.4</v>
      </c>
      <c r="UI15" s="17">
        <v>7.0000000000000001E-3</v>
      </c>
      <c r="UJ15" s="17"/>
      <c r="UK15" s="17"/>
      <c r="UL15" s="17"/>
      <c r="UM15" s="17">
        <v>0</v>
      </c>
      <c r="UN15" s="17">
        <v>20.399999999999999</v>
      </c>
      <c r="UO15" s="17">
        <v>19.5122</v>
      </c>
      <c r="UP15" s="17">
        <v>19.5122</v>
      </c>
      <c r="UQ15" s="17">
        <v>0.88780000000000003</v>
      </c>
      <c r="UR15" s="17">
        <v>20.399999999999999</v>
      </c>
      <c r="US15" s="17">
        <v>19.5122</v>
      </c>
      <c r="UT15" s="17">
        <v>19.5122</v>
      </c>
      <c r="UU15" s="17">
        <v>0.88780000000000003</v>
      </c>
      <c r="UV15" s="17">
        <v>20</v>
      </c>
      <c r="UW15" s="17">
        <v>19.5122</v>
      </c>
      <c r="UX15" s="17">
        <v>19.5122</v>
      </c>
      <c r="UY15" s="17">
        <v>0.48780000000000001</v>
      </c>
      <c r="UZ15" s="17">
        <v>1.2621500000000001</v>
      </c>
      <c r="VA15" s="17">
        <v>0.51200000000000001</v>
      </c>
      <c r="VB15" s="17">
        <v>0.51200000000000001</v>
      </c>
      <c r="VC15" s="17">
        <v>0.75014999999999998</v>
      </c>
      <c r="VD15" s="17">
        <v>0</v>
      </c>
      <c r="VE15" s="17"/>
      <c r="VF15" s="17">
        <v>0</v>
      </c>
      <c r="VG15" s="17">
        <v>0</v>
      </c>
      <c r="VH15" s="17">
        <v>0</v>
      </c>
      <c r="VI15" s="17"/>
      <c r="VJ15" s="17">
        <v>0</v>
      </c>
      <c r="VK15" s="17">
        <v>0</v>
      </c>
      <c r="VL15" s="17">
        <v>0</v>
      </c>
      <c r="VM15" s="17"/>
      <c r="VN15" s="17">
        <v>0.6</v>
      </c>
      <c r="VO15" s="17">
        <v>-0.6</v>
      </c>
      <c r="VP15" s="17">
        <v>52.786949999999997</v>
      </c>
      <c r="VQ15" s="17">
        <v>20.82</v>
      </c>
      <c r="VR15" s="17">
        <v>20.82</v>
      </c>
      <c r="VS15" s="17">
        <v>31.966950000000001</v>
      </c>
      <c r="VT15" s="17">
        <v>63.016869999999997</v>
      </c>
      <c r="VU15" s="17">
        <v>17.448</v>
      </c>
      <c r="VV15" s="17">
        <v>17.448</v>
      </c>
      <c r="VW15" s="17">
        <v>45.568869999999997</v>
      </c>
      <c r="VX15" s="17">
        <v>0</v>
      </c>
      <c r="VY15" s="17"/>
      <c r="VZ15" s="17">
        <v>0</v>
      </c>
      <c r="WA15" s="17">
        <v>0</v>
      </c>
      <c r="WB15" s="17">
        <v>0</v>
      </c>
      <c r="WC15" s="17"/>
      <c r="WD15" s="17">
        <v>0</v>
      </c>
      <c r="WE15" s="17">
        <v>0</v>
      </c>
      <c r="WF15" s="17">
        <v>8.0869999999999997</v>
      </c>
      <c r="WG15" s="17">
        <v>8</v>
      </c>
      <c r="WH15" s="17">
        <v>8</v>
      </c>
      <c r="WI15" s="17">
        <v>8.6999999999999994E-2</v>
      </c>
      <c r="WJ15" s="17">
        <v>20.065059999999999</v>
      </c>
      <c r="WK15" s="17">
        <v>19.317070000000001</v>
      </c>
      <c r="WL15" s="17">
        <v>19.317070000000001</v>
      </c>
      <c r="WM15" s="17">
        <v>0.74799000000000004</v>
      </c>
      <c r="WN15" s="17"/>
      <c r="WO15" s="17"/>
      <c r="WP15" s="17"/>
      <c r="WQ15" s="17">
        <v>0</v>
      </c>
      <c r="WR15" s="17"/>
      <c r="WS15" s="17"/>
      <c r="WT15" s="17"/>
      <c r="WU15" s="17">
        <v>0</v>
      </c>
      <c r="WV15" s="17">
        <v>36.54</v>
      </c>
      <c r="WW15" s="17">
        <v>35</v>
      </c>
      <c r="WX15" s="17">
        <v>35</v>
      </c>
      <c r="WY15" s="17">
        <v>1.54</v>
      </c>
      <c r="WZ15" s="17">
        <v>28.276509999999998</v>
      </c>
      <c r="XA15" s="17">
        <v>29.184000000000001</v>
      </c>
      <c r="XB15" s="17">
        <v>29.184000000000001</v>
      </c>
      <c r="XC15" s="17">
        <v>-0.90749000000000002</v>
      </c>
      <c r="XD15" s="17">
        <v>3.26911</v>
      </c>
      <c r="XE15" s="17">
        <v>2.8159999999999998</v>
      </c>
      <c r="XF15" s="17">
        <v>2.8159999999999998</v>
      </c>
      <c r="XG15" s="17">
        <v>0.45311000000000001</v>
      </c>
      <c r="XH15" s="17"/>
      <c r="XI15" s="17"/>
      <c r="XJ15" s="17"/>
      <c r="XK15" s="17">
        <v>0</v>
      </c>
      <c r="XL15" s="17">
        <v>3.65</v>
      </c>
      <c r="XM15" s="17">
        <v>12</v>
      </c>
      <c r="XN15" s="17">
        <v>12</v>
      </c>
      <c r="XO15" s="17">
        <v>-8.35</v>
      </c>
      <c r="XP15" s="17">
        <v>7.09</v>
      </c>
      <c r="XQ15" s="17">
        <v>7.15</v>
      </c>
      <c r="XR15" s="17">
        <v>7.15</v>
      </c>
      <c r="XS15" s="17">
        <v>-0.06</v>
      </c>
    </row>
    <row r="16" spans="1:643" ht="24" customHeight="1" x14ac:dyDescent="0.3">
      <c r="A16" s="1"/>
      <c r="B16" s="18" t="s">
        <v>61</v>
      </c>
      <c r="C16" s="18" t="s">
        <v>714</v>
      </c>
      <c r="D16" s="19">
        <v>0.99321000000000004</v>
      </c>
      <c r="E16" s="19">
        <v>1.02</v>
      </c>
      <c r="F16" s="19">
        <v>1.02</v>
      </c>
      <c r="G16" s="19">
        <v>-2.6790000000000001E-2</v>
      </c>
      <c r="H16" s="19">
        <v>1.5761400000000001</v>
      </c>
      <c r="I16" s="19">
        <v>1.64</v>
      </c>
      <c r="J16" s="19">
        <v>1.64</v>
      </c>
      <c r="K16" s="19">
        <v>-6.386E-2</v>
      </c>
      <c r="L16" s="19"/>
      <c r="M16" s="19"/>
      <c r="N16" s="19"/>
      <c r="O16" s="19">
        <v>0</v>
      </c>
      <c r="P16" s="19"/>
      <c r="Q16" s="19"/>
      <c r="R16" s="19"/>
      <c r="S16" s="19">
        <v>0</v>
      </c>
      <c r="T16" s="19">
        <v>0</v>
      </c>
      <c r="U16" s="19"/>
      <c r="V16" s="19"/>
      <c r="W16" s="19">
        <v>0</v>
      </c>
      <c r="X16" s="19">
        <v>0</v>
      </c>
      <c r="Y16" s="19"/>
      <c r="Z16" s="19"/>
      <c r="AA16" s="19">
        <v>0</v>
      </c>
      <c r="AB16" s="19">
        <v>90.9</v>
      </c>
      <c r="AC16" s="19">
        <v>92.226339999999993</v>
      </c>
      <c r="AD16" s="19">
        <v>92.226339999999993</v>
      </c>
      <c r="AE16" s="19">
        <v>-1.3263400000000001</v>
      </c>
      <c r="AF16" s="19">
        <v>0</v>
      </c>
      <c r="AG16" s="19">
        <v>0</v>
      </c>
      <c r="AH16" s="19">
        <v>231.13222999999999</v>
      </c>
      <c r="AI16" s="19">
        <v>-231.13222999999999</v>
      </c>
      <c r="AJ16" s="19">
        <v>0</v>
      </c>
      <c r="AK16" s="19"/>
      <c r="AL16" s="19"/>
      <c r="AM16" s="19">
        <v>0</v>
      </c>
      <c r="AN16" s="19">
        <v>59.917999999999999</v>
      </c>
      <c r="AO16" s="19"/>
      <c r="AP16" s="19"/>
      <c r="AQ16" s="19">
        <v>59.917999999999999</v>
      </c>
      <c r="AR16" s="19">
        <v>111.72</v>
      </c>
      <c r="AS16" s="19">
        <v>122.47416</v>
      </c>
      <c r="AT16" s="19">
        <v>111.11111</v>
      </c>
      <c r="AU16" s="19">
        <v>0.60889000000000004</v>
      </c>
      <c r="AV16" s="19">
        <v>111.35</v>
      </c>
      <c r="AW16" s="19">
        <v>122.47416</v>
      </c>
      <c r="AX16" s="19">
        <v>111.11111</v>
      </c>
      <c r="AY16" s="19">
        <v>0.23888999999999999</v>
      </c>
      <c r="AZ16" s="19">
        <v>112.31</v>
      </c>
      <c r="BA16" s="19">
        <v>122.47416</v>
      </c>
      <c r="BB16" s="19">
        <v>111.11111</v>
      </c>
      <c r="BC16" s="19">
        <v>1.19889</v>
      </c>
      <c r="BD16" s="19">
        <v>214.85</v>
      </c>
      <c r="BE16" s="19">
        <v>183.71125000000001</v>
      </c>
      <c r="BF16" s="19">
        <v>166.66667000000001</v>
      </c>
      <c r="BG16" s="19">
        <v>48.183329999999998</v>
      </c>
      <c r="BH16" s="19">
        <v>203.84</v>
      </c>
      <c r="BI16" s="19">
        <v>204.87801999999999</v>
      </c>
      <c r="BJ16" s="19">
        <v>119.65812</v>
      </c>
      <c r="BK16" s="19">
        <v>84.181880000000007</v>
      </c>
      <c r="BL16" s="19">
        <v>102.35</v>
      </c>
      <c r="BM16" s="19">
        <v>102.43901</v>
      </c>
      <c r="BN16" s="19">
        <v>59.829059999999998</v>
      </c>
      <c r="BO16" s="19">
        <v>42.520940000000003</v>
      </c>
      <c r="BP16" s="19">
        <v>0</v>
      </c>
      <c r="BQ16" s="19"/>
      <c r="BR16" s="19">
        <v>568.29854</v>
      </c>
      <c r="BS16" s="19">
        <v>-568.29854</v>
      </c>
      <c r="BT16" s="19">
        <v>0</v>
      </c>
      <c r="BU16" s="19"/>
      <c r="BV16" s="19">
        <v>10.17268</v>
      </c>
      <c r="BW16" s="19">
        <v>-10.17268</v>
      </c>
      <c r="BX16" s="19"/>
      <c r="BY16" s="19"/>
      <c r="BZ16" s="19"/>
      <c r="CA16" s="19">
        <v>0</v>
      </c>
      <c r="CB16" s="19"/>
      <c r="CC16" s="19"/>
      <c r="CD16" s="19"/>
      <c r="CE16" s="19">
        <v>0</v>
      </c>
      <c r="CF16" s="19"/>
      <c r="CG16" s="19"/>
      <c r="CH16" s="19"/>
      <c r="CI16" s="19">
        <v>0</v>
      </c>
      <c r="CJ16" s="19"/>
      <c r="CK16" s="19"/>
      <c r="CL16" s="19"/>
      <c r="CM16" s="19">
        <v>0</v>
      </c>
      <c r="CN16" s="19">
        <v>153.01311000000001</v>
      </c>
      <c r="CO16" s="19">
        <v>164.70732000000001</v>
      </c>
      <c r="CP16" s="19">
        <v>164.70732000000001</v>
      </c>
      <c r="CQ16" s="19">
        <v>-11.69421</v>
      </c>
      <c r="CR16" s="19">
        <v>7.1740000000000004</v>
      </c>
      <c r="CS16" s="19">
        <v>7.5928399999999998</v>
      </c>
      <c r="CT16" s="19">
        <v>3.8486199999999999</v>
      </c>
      <c r="CU16" s="19">
        <v>3.32538</v>
      </c>
      <c r="CV16" s="19">
        <v>3.129</v>
      </c>
      <c r="CW16" s="19">
        <v>4.1677999999999997</v>
      </c>
      <c r="CX16" s="19">
        <v>2.1125600000000002</v>
      </c>
      <c r="CY16" s="19">
        <v>1.01644</v>
      </c>
      <c r="CZ16" s="19">
        <v>0</v>
      </c>
      <c r="DA16" s="19">
        <v>4.1025600000000004</v>
      </c>
      <c r="DB16" s="19">
        <v>0</v>
      </c>
      <c r="DC16" s="19">
        <v>0</v>
      </c>
      <c r="DD16" s="19">
        <v>6.5</v>
      </c>
      <c r="DE16" s="19">
        <v>6.7645099999999996</v>
      </c>
      <c r="DF16" s="19">
        <v>6.7645099999999996</v>
      </c>
      <c r="DG16" s="19">
        <v>-0.26451000000000002</v>
      </c>
      <c r="DH16" s="19"/>
      <c r="DI16" s="19"/>
      <c r="DJ16" s="19"/>
      <c r="DK16" s="19">
        <v>0</v>
      </c>
      <c r="DL16" s="19">
        <v>142.91</v>
      </c>
      <c r="DM16" s="19">
        <v>137.31431000000001</v>
      </c>
      <c r="DN16" s="19">
        <v>137.31431000000001</v>
      </c>
      <c r="DO16" s="19">
        <v>5.5956900000000003</v>
      </c>
      <c r="DP16" s="19">
        <v>6.66</v>
      </c>
      <c r="DQ16" s="19">
        <v>8.9130000000000003</v>
      </c>
      <c r="DR16" s="19">
        <v>8.9130000000000003</v>
      </c>
      <c r="DS16" s="19">
        <v>-2.2530000000000001</v>
      </c>
      <c r="DT16" s="19"/>
      <c r="DU16" s="19"/>
      <c r="DV16" s="19"/>
      <c r="DW16" s="19">
        <v>0</v>
      </c>
      <c r="DX16" s="19"/>
      <c r="DY16" s="19"/>
      <c r="DZ16" s="19"/>
      <c r="EA16" s="19">
        <v>0</v>
      </c>
      <c r="EB16" s="19"/>
      <c r="EC16" s="19"/>
      <c r="ED16" s="19"/>
      <c r="EE16" s="19">
        <v>0</v>
      </c>
      <c r="EF16" s="19">
        <v>110.17</v>
      </c>
      <c r="EG16" s="19">
        <v>112.90537</v>
      </c>
      <c r="EH16" s="19">
        <v>112.90537</v>
      </c>
      <c r="EI16" s="19">
        <v>-2.7353700000000001</v>
      </c>
      <c r="EJ16" s="19">
        <v>222.84169</v>
      </c>
      <c r="EK16" s="19">
        <v>221.55625000000001</v>
      </c>
      <c r="EL16" s="19">
        <v>221.55625000000001</v>
      </c>
      <c r="EM16" s="19">
        <v>1.2854399999999999</v>
      </c>
      <c r="EN16" s="19">
        <v>0</v>
      </c>
      <c r="EO16" s="19"/>
      <c r="EP16" s="19"/>
      <c r="EQ16" s="19">
        <v>0</v>
      </c>
      <c r="ER16" s="19"/>
      <c r="ES16" s="19"/>
      <c r="ET16" s="19"/>
      <c r="EU16" s="19">
        <v>0</v>
      </c>
      <c r="EV16" s="19"/>
      <c r="EW16" s="19"/>
      <c r="EX16" s="19"/>
      <c r="EY16" s="19">
        <v>0</v>
      </c>
      <c r="EZ16" s="19">
        <v>6.5117399999999996</v>
      </c>
      <c r="FA16" s="19">
        <v>6.39</v>
      </c>
      <c r="FB16" s="19">
        <v>6.39</v>
      </c>
      <c r="FC16" s="19">
        <v>0.12174</v>
      </c>
      <c r="FD16" s="19">
        <v>455.10097999999999</v>
      </c>
      <c r="FE16" s="19">
        <v>458.87804999999997</v>
      </c>
      <c r="FF16" s="19">
        <v>458.87804999999997</v>
      </c>
      <c r="FG16" s="19">
        <v>-3.7770700000000001</v>
      </c>
      <c r="FH16" s="19">
        <v>81.852000000000004</v>
      </c>
      <c r="FI16" s="19">
        <v>81.954149999999998</v>
      </c>
      <c r="FJ16" s="19">
        <v>81.954149999999998</v>
      </c>
      <c r="FK16" s="19">
        <v>-0.10215</v>
      </c>
      <c r="FL16" s="19">
        <v>145.04589999999999</v>
      </c>
      <c r="FM16" s="19">
        <v>148.62634</v>
      </c>
      <c r="FN16" s="19">
        <v>148.62634</v>
      </c>
      <c r="FO16" s="19">
        <v>-3.5804399999999998</v>
      </c>
      <c r="FP16" s="19">
        <v>42.285719999999998</v>
      </c>
      <c r="FQ16" s="19">
        <v>41.498959999999997</v>
      </c>
      <c r="FR16" s="19">
        <v>41.498959999999997</v>
      </c>
      <c r="FS16" s="19">
        <v>0.78676000000000001</v>
      </c>
      <c r="FT16" s="19">
        <v>18.483000000000001</v>
      </c>
      <c r="FU16" s="19">
        <v>19.28585</v>
      </c>
      <c r="FV16" s="19">
        <v>19.28585</v>
      </c>
      <c r="FW16" s="19">
        <v>-0.80284999999999995</v>
      </c>
      <c r="FX16" s="19">
        <v>18.925979999999999</v>
      </c>
      <c r="FY16" s="19">
        <v>19.41</v>
      </c>
      <c r="FZ16" s="19"/>
      <c r="GA16" s="19">
        <v>18.925979999999999</v>
      </c>
      <c r="GB16" s="19">
        <v>84.09</v>
      </c>
      <c r="GC16" s="19">
        <v>87.657560000000004</v>
      </c>
      <c r="GD16" s="19">
        <v>87.657560000000004</v>
      </c>
      <c r="GE16" s="19">
        <v>-3.5675599999999998</v>
      </c>
      <c r="GF16" s="19">
        <v>120.095</v>
      </c>
      <c r="GG16" s="19">
        <v>181.66672</v>
      </c>
      <c r="GH16" s="19">
        <v>133.33332999999999</v>
      </c>
      <c r="GI16" s="19">
        <v>-13.238329999999999</v>
      </c>
      <c r="GJ16" s="19">
        <v>120.12</v>
      </c>
      <c r="GK16" s="19">
        <v>181.66672</v>
      </c>
      <c r="GL16" s="19">
        <v>133.33332999999999</v>
      </c>
      <c r="GM16" s="19">
        <v>-13.213329999999999</v>
      </c>
      <c r="GN16" s="19">
        <v>150.66999999999999</v>
      </c>
      <c r="GO16" s="19">
        <v>181.66672</v>
      </c>
      <c r="GP16" s="19">
        <v>133.33332999999999</v>
      </c>
      <c r="GQ16" s="19">
        <v>17.336670000000002</v>
      </c>
      <c r="GR16" s="19">
        <v>108.32</v>
      </c>
      <c r="GS16" s="19">
        <v>110.91316999999999</v>
      </c>
      <c r="GT16" s="19">
        <v>110.91316999999999</v>
      </c>
      <c r="GU16" s="19">
        <v>-2.5931700000000002</v>
      </c>
      <c r="GV16" s="19"/>
      <c r="GW16" s="19"/>
      <c r="GX16" s="19"/>
      <c r="GY16" s="19">
        <v>0</v>
      </c>
      <c r="GZ16" s="19">
        <v>5.75</v>
      </c>
      <c r="HA16" s="19">
        <v>7.8816100000000002</v>
      </c>
      <c r="HB16" s="19">
        <v>7.8816100000000002</v>
      </c>
      <c r="HC16" s="19">
        <v>-2.1316099999999998</v>
      </c>
      <c r="HD16" s="19">
        <v>45.33</v>
      </c>
      <c r="HE16" s="19">
        <v>47.26634</v>
      </c>
      <c r="HF16" s="19">
        <v>47.26634</v>
      </c>
      <c r="HG16" s="19">
        <v>-1.93634</v>
      </c>
      <c r="HH16" s="19">
        <v>0</v>
      </c>
      <c r="HI16" s="19"/>
      <c r="HJ16" s="19"/>
      <c r="HK16" s="19">
        <v>0</v>
      </c>
      <c r="HL16" s="19">
        <v>3.84</v>
      </c>
      <c r="HM16" s="19">
        <v>1.8363499999999999</v>
      </c>
      <c r="HN16" s="19">
        <v>1.8363499999999999</v>
      </c>
      <c r="HO16" s="19">
        <v>2.0036499999999999</v>
      </c>
      <c r="HP16" s="19">
        <v>35.96</v>
      </c>
      <c r="HQ16" s="19">
        <v>31.0794</v>
      </c>
      <c r="HR16" s="19">
        <v>31.0794</v>
      </c>
      <c r="HS16" s="19">
        <v>4.8806000000000003</v>
      </c>
      <c r="HT16" s="19">
        <v>170.69</v>
      </c>
      <c r="HU16" s="19">
        <v>171.54185000000001</v>
      </c>
      <c r="HV16" s="19">
        <v>171.54185000000001</v>
      </c>
      <c r="HW16" s="19">
        <v>-0.85185</v>
      </c>
      <c r="HX16" s="19">
        <v>94.9</v>
      </c>
      <c r="HY16" s="19">
        <v>95.918049999999994</v>
      </c>
      <c r="HZ16" s="19">
        <v>85.482579999999999</v>
      </c>
      <c r="IA16" s="19">
        <v>9.4174199999999999</v>
      </c>
      <c r="IB16" s="19">
        <v>0</v>
      </c>
      <c r="IC16" s="19"/>
      <c r="ID16" s="19">
        <v>25.641030000000001</v>
      </c>
      <c r="IE16" s="19">
        <v>-25.641030000000001</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86.485349999999997</v>
      </c>
      <c r="JA16" s="19">
        <v>88.815600000000003</v>
      </c>
      <c r="JB16" s="19">
        <v>88.815600000000003</v>
      </c>
      <c r="JC16" s="19">
        <v>-2.3302499999999999</v>
      </c>
      <c r="JD16" s="19">
        <v>167.93433999999999</v>
      </c>
      <c r="JE16" s="19">
        <v>175.66666000000001</v>
      </c>
      <c r="JF16" s="19">
        <v>104.93079</v>
      </c>
      <c r="JG16" s="19">
        <v>63.003549999999997</v>
      </c>
      <c r="JH16" s="19">
        <v>159.86299</v>
      </c>
      <c r="JI16" s="19">
        <v>175.66666000000001</v>
      </c>
      <c r="JJ16" s="19">
        <v>104.93079</v>
      </c>
      <c r="JK16" s="19">
        <v>54.932200000000002</v>
      </c>
      <c r="JL16" s="19">
        <v>200</v>
      </c>
      <c r="JM16" s="19">
        <v>175.66666000000001</v>
      </c>
      <c r="JN16" s="19">
        <v>104.93079</v>
      </c>
      <c r="JO16" s="19">
        <v>95.069209999999998</v>
      </c>
      <c r="JP16" s="19">
        <v>261.38772999999998</v>
      </c>
      <c r="JQ16" s="19">
        <v>263.5</v>
      </c>
      <c r="JR16" s="19">
        <v>157.39617999999999</v>
      </c>
      <c r="JS16" s="19">
        <v>103.99155</v>
      </c>
      <c r="JT16" s="19">
        <v>11.748570000000001</v>
      </c>
      <c r="JU16" s="19">
        <v>12</v>
      </c>
      <c r="JV16" s="19">
        <v>12</v>
      </c>
      <c r="JW16" s="19">
        <v>-0.25142999999999999</v>
      </c>
      <c r="JX16" s="19">
        <v>0</v>
      </c>
      <c r="JY16" s="19"/>
      <c r="JZ16" s="19"/>
      <c r="KA16" s="19">
        <v>0</v>
      </c>
      <c r="KB16" s="19">
        <v>0</v>
      </c>
      <c r="KC16" s="19"/>
      <c r="KD16" s="19"/>
      <c r="KE16" s="19">
        <v>0</v>
      </c>
      <c r="KF16" s="19"/>
      <c r="KG16" s="19"/>
      <c r="KH16" s="19"/>
      <c r="KI16" s="19">
        <v>0</v>
      </c>
      <c r="KJ16" s="19"/>
      <c r="KK16" s="19"/>
      <c r="KL16" s="19"/>
      <c r="KM16" s="19">
        <v>0</v>
      </c>
      <c r="KN16" s="19">
        <v>34.979399999999998</v>
      </c>
      <c r="KO16" s="19">
        <v>114.11063</v>
      </c>
      <c r="KP16" s="19">
        <v>114.11063</v>
      </c>
      <c r="KQ16" s="19">
        <v>-79.131230000000002</v>
      </c>
      <c r="KR16" s="19"/>
      <c r="KS16" s="19"/>
      <c r="KT16" s="19"/>
      <c r="KU16" s="19">
        <v>0</v>
      </c>
      <c r="KV16" s="19"/>
      <c r="KW16" s="19"/>
      <c r="KX16" s="19"/>
      <c r="KY16" s="19">
        <v>0</v>
      </c>
      <c r="KZ16" s="19"/>
      <c r="LA16" s="19"/>
      <c r="LB16" s="19"/>
      <c r="LC16" s="19">
        <v>0</v>
      </c>
      <c r="LD16" s="19">
        <v>251.83891</v>
      </c>
      <c r="LE16" s="19">
        <v>271.12194</v>
      </c>
      <c r="LF16" s="19">
        <v>191.81593000000001</v>
      </c>
      <c r="LG16" s="19">
        <v>60.022979999999997</v>
      </c>
      <c r="LH16" s="19">
        <v>127.52179</v>
      </c>
      <c r="LI16" s="19">
        <v>133.67995999999999</v>
      </c>
      <c r="LJ16" s="19">
        <v>133.67995999999999</v>
      </c>
      <c r="LK16" s="19">
        <v>-6.1581700000000001</v>
      </c>
      <c r="LL16" s="19">
        <v>56.064140000000002</v>
      </c>
      <c r="LM16" s="19">
        <v>67.461460000000002</v>
      </c>
      <c r="LN16" s="19">
        <v>67.461460000000002</v>
      </c>
      <c r="LO16" s="19">
        <v>-11.397320000000001</v>
      </c>
      <c r="LP16" s="19">
        <v>78.50882</v>
      </c>
      <c r="LQ16" s="19">
        <v>78.567999999999998</v>
      </c>
      <c r="LR16" s="19">
        <v>78.567999999999998</v>
      </c>
      <c r="LS16" s="19">
        <v>-5.9180000000000003E-2</v>
      </c>
      <c r="LT16" s="19">
        <v>0</v>
      </c>
      <c r="LU16" s="19"/>
      <c r="LV16" s="19"/>
      <c r="LW16" s="19">
        <v>0</v>
      </c>
      <c r="LX16" s="19">
        <v>0</v>
      </c>
      <c r="LY16" s="19"/>
      <c r="LZ16" s="19"/>
      <c r="MA16" s="19">
        <v>0</v>
      </c>
      <c r="MB16" s="19">
        <v>31.935569999999998</v>
      </c>
      <c r="MC16" s="19">
        <v>0</v>
      </c>
      <c r="MD16" s="19"/>
      <c r="ME16" s="19">
        <v>31.935569999999998</v>
      </c>
      <c r="MF16" s="19">
        <v>32.062339999999999</v>
      </c>
      <c r="MG16" s="19">
        <v>32.820509999999999</v>
      </c>
      <c r="MH16" s="19"/>
      <c r="MI16" s="19">
        <v>32.062339999999999</v>
      </c>
      <c r="MJ16" s="19"/>
      <c r="MK16" s="19"/>
      <c r="ML16" s="19"/>
      <c r="MM16" s="19">
        <v>0</v>
      </c>
      <c r="MN16" s="19">
        <v>139.2885</v>
      </c>
      <c r="MO16" s="19">
        <v>144.31267</v>
      </c>
      <c r="MP16" s="19">
        <v>144.31267</v>
      </c>
      <c r="MQ16" s="19">
        <v>-5.0241699999999998</v>
      </c>
      <c r="MR16" s="19">
        <v>64.096819999999994</v>
      </c>
      <c r="MS16" s="19">
        <v>72.156329999999997</v>
      </c>
      <c r="MT16" s="19">
        <v>72.156329999999997</v>
      </c>
      <c r="MU16" s="19">
        <v>-8.0595099999999995</v>
      </c>
      <c r="MV16" s="19">
        <v>102.4639</v>
      </c>
      <c r="MW16" s="19">
        <v>0</v>
      </c>
      <c r="MX16" s="19"/>
      <c r="MY16" s="19">
        <v>102.4639</v>
      </c>
      <c r="MZ16" s="19"/>
      <c r="NA16" s="19"/>
      <c r="NB16" s="19"/>
      <c r="NC16" s="19">
        <v>0</v>
      </c>
      <c r="ND16" s="19"/>
      <c r="NE16" s="19"/>
      <c r="NF16" s="19"/>
      <c r="NG16" s="19">
        <v>0</v>
      </c>
      <c r="NH16" s="19"/>
      <c r="NI16" s="19"/>
      <c r="NJ16" s="19"/>
      <c r="NK16" s="19">
        <v>0</v>
      </c>
      <c r="NL16" s="19"/>
      <c r="NM16" s="19"/>
      <c r="NN16" s="19"/>
      <c r="NO16" s="19">
        <v>0</v>
      </c>
      <c r="NP16" s="19">
        <v>15.88067</v>
      </c>
      <c r="NQ16" s="19">
        <v>50</v>
      </c>
      <c r="NR16" s="19">
        <v>0</v>
      </c>
      <c r="NS16" s="19">
        <v>15.88067</v>
      </c>
      <c r="NT16" s="19">
        <v>0</v>
      </c>
      <c r="NU16" s="19"/>
      <c r="NV16" s="19"/>
      <c r="NW16" s="19">
        <v>0</v>
      </c>
      <c r="NX16" s="19">
        <v>0</v>
      </c>
      <c r="NY16" s="19"/>
      <c r="NZ16" s="19">
        <v>0</v>
      </c>
      <c r="OA16" s="19">
        <v>0</v>
      </c>
      <c r="OB16" s="19">
        <v>98.603999999999999</v>
      </c>
      <c r="OC16" s="19">
        <v>63.478000000000002</v>
      </c>
      <c r="OD16" s="19">
        <v>63.478000000000002</v>
      </c>
      <c r="OE16" s="19">
        <v>35.125999999999998</v>
      </c>
      <c r="OF16" s="19">
        <v>0</v>
      </c>
      <c r="OG16" s="19"/>
      <c r="OH16" s="19">
        <v>0</v>
      </c>
      <c r="OI16" s="19">
        <v>0</v>
      </c>
      <c r="OJ16" s="19">
        <v>7.9350000000000004E-2</v>
      </c>
      <c r="OK16" s="19">
        <v>0.45</v>
      </c>
      <c r="OL16" s="19">
        <v>0.45</v>
      </c>
      <c r="OM16" s="19">
        <v>-0.37064999999999998</v>
      </c>
      <c r="ON16" s="19">
        <v>0</v>
      </c>
      <c r="OO16" s="19"/>
      <c r="OP16" s="19">
        <v>0</v>
      </c>
      <c r="OQ16" s="19">
        <v>0</v>
      </c>
      <c r="OR16" s="19"/>
      <c r="OS16" s="19"/>
      <c r="OT16" s="19"/>
      <c r="OU16" s="19">
        <v>0</v>
      </c>
      <c r="OV16" s="19">
        <v>10</v>
      </c>
      <c r="OW16" s="19">
        <v>9.9830000000000005</v>
      </c>
      <c r="OX16" s="19">
        <v>9.9830000000000005</v>
      </c>
      <c r="OY16" s="19">
        <v>1.7000000000000001E-2</v>
      </c>
      <c r="OZ16" s="19">
        <v>5.4</v>
      </c>
      <c r="PA16" s="19">
        <v>5.67</v>
      </c>
      <c r="PB16" s="19">
        <v>5.67</v>
      </c>
      <c r="PC16" s="19">
        <v>-0.27</v>
      </c>
      <c r="PD16" s="19">
        <v>3.3</v>
      </c>
      <c r="PE16" s="19">
        <v>3.55</v>
      </c>
      <c r="PF16" s="19">
        <v>3.55</v>
      </c>
      <c r="PG16" s="19">
        <v>-0.25</v>
      </c>
      <c r="PH16" s="19">
        <v>4.4649999999999999</v>
      </c>
      <c r="PI16" s="19">
        <v>5</v>
      </c>
      <c r="PJ16" s="19">
        <v>5</v>
      </c>
      <c r="PK16" s="19">
        <v>-0.53500000000000003</v>
      </c>
      <c r="PL16" s="19">
        <v>19.93</v>
      </c>
      <c r="PM16" s="19">
        <v>19.5122</v>
      </c>
      <c r="PN16" s="19">
        <v>19.5122</v>
      </c>
      <c r="PO16" s="19">
        <v>0.4178</v>
      </c>
      <c r="PP16" s="19">
        <v>0</v>
      </c>
      <c r="PQ16" s="19">
        <v>19.5122</v>
      </c>
      <c r="PR16" s="19">
        <v>19.5122</v>
      </c>
      <c r="PS16" s="19">
        <v>-19.5122</v>
      </c>
      <c r="PT16" s="19">
        <v>18.68</v>
      </c>
      <c r="PU16" s="19">
        <v>18.048780000000001</v>
      </c>
      <c r="PV16" s="19">
        <v>18.048780000000001</v>
      </c>
      <c r="PW16" s="19">
        <v>0.63122</v>
      </c>
      <c r="PX16" s="19">
        <v>3.5289999999999999</v>
      </c>
      <c r="PY16" s="19">
        <v>3.5</v>
      </c>
      <c r="PZ16" s="19">
        <v>3.5</v>
      </c>
      <c r="QA16" s="19">
        <v>2.9000000000000001E-2</v>
      </c>
      <c r="QB16" s="19">
        <v>18.7</v>
      </c>
      <c r="QC16" s="19">
        <v>18.341460000000001</v>
      </c>
      <c r="QD16" s="19">
        <v>18.341460000000001</v>
      </c>
      <c r="QE16" s="19">
        <v>0.35854000000000003</v>
      </c>
      <c r="QF16" s="19">
        <v>0</v>
      </c>
      <c r="QG16" s="19"/>
      <c r="QH16" s="19">
        <v>0</v>
      </c>
      <c r="QI16" s="19">
        <v>0</v>
      </c>
      <c r="QJ16" s="19">
        <v>0</v>
      </c>
      <c r="QK16" s="19"/>
      <c r="QL16" s="19">
        <v>0</v>
      </c>
      <c r="QM16" s="19">
        <v>0</v>
      </c>
      <c r="QN16" s="19">
        <v>24.529</v>
      </c>
      <c r="QO16" s="19">
        <v>12.646000000000001</v>
      </c>
      <c r="QP16" s="19">
        <v>12.646000000000001</v>
      </c>
      <c r="QQ16" s="19">
        <v>11.882999999999999</v>
      </c>
      <c r="QR16" s="19">
        <v>76.950999999999993</v>
      </c>
      <c r="QS16" s="19">
        <v>31.919</v>
      </c>
      <c r="QT16" s="19">
        <v>31.919</v>
      </c>
      <c r="QU16" s="19">
        <v>45.031999999999996</v>
      </c>
      <c r="QV16" s="19">
        <v>3.97</v>
      </c>
      <c r="QW16" s="19">
        <v>4.2</v>
      </c>
      <c r="QX16" s="19">
        <v>4.2</v>
      </c>
      <c r="QY16" s="19">
        <v>-0.23</v>
      </c>
      <c r="QZ16" s="19">
        <v>1.2</v>
      </c>
      <c r="RA16" s="19"/>
      <c r="RB16" s="19">
        <v>1.2</v>
      </c>
      <c r="RC16" s="19">
        <v>0</v>
      </c>
      <c r="RD16" s="19">
        <v>2.4</v>
      </c>
      <c r="RE16" s="19">
        <v>2.4</v>
      </c>
      <c r="RF16" s="19">
        <v>2.4</v>
      </c>
      <c r="RG16" s="19">
        <v>0</v>
      </c>
      <c r="RH16" s="19">
        <v>2.34</v>
      </c>
      <c r="RI16" s="19">
        <v>2.8</v>
      </c>
      <c r="RJ16" s="19">
        <v>2.8</v>
      </c>
      <c r="RK16" s="19">
        <v>-0.46</v>
      </c>
      <c r="RL16" s="19">
        <v>0</v>
      </c>
      <c r="RM16" s="19"/>
      <c r="RN16" s="19">
        <v>0</v>
      </c>
      <c r="RO16" s="19">
        <v>0</v>
      </c>
      <c r="RP16" s="19">
        <v>3.0840000000000001</v>
      </c>
      <c r="RQ16" s="19">
        <v>3.15</v>
      </c>
      <c r="RR16" s="19">
        <v>3.15</v>
      </c>
      <c r="RS16" s="19">
        <v>-6.6000000000000003E-2</v>
      </c>
      <c r="RT16" s="19">
        <v>20.222000000000001</v>
      </c>
      <c r="RU16" s="19">
        <v>19.869240000000001</v>
      </c>
      <c r="RV16" s="19">
        <v>19.869240000000001</v>
      </c>
      <c r="RW16" s="19">
        <v>0.35276000000000002</v>
      </c>
      <c r="RX16" s="19">
        <v>1.1200000000000001</v>
      </c>
      <c r="RY16" s="19">
        <v>2</v>
      </c>
      <c r="RZ16" s="19">
        <v>2</v>
      </c>
      <c r="SA16" s="19">
        <v>-0.88</v>
      </c>
      <c r="SB16" s="19"/>
      <c r="SC16" s="19"/>
      <c r="SD16" s="19">
        <v>0.7</v>
      </c>
      <c r="SE16" s="19">
        <v>-0.7</v>
      </c>
      <c r="SF16" s="19">
        <v>19.873999999999999</v>
      </c>
      <c r="SG16" s="19">
        <v>19.21951</v>
      </c>
      <c r="SH16" s="19">
        <v>19.21951</v>
      </c>
      <c r="SI16" s="19">
        <v>0.65449000000000002</v>
      </c>
      <c r="SJ16" s="19"/>
      <c r="SK16" s="19"/>
      <c r="SL16" s="19">
        <v>12.195119999999999</v>
      </c>
      <c r="SM16" s="19">
        <v>-12.195119999999999</v>
      </c>
      <c r="SN16" s="19">
        <v>18.96</v>
      </c>
      <c r="SO16" s="19">
        <v>19.5122</v>
      </c>
      <c r="SP16" s="19">
        <v>19.5122</v>
      </c>
      <c r="SQ16" s="19">
        <v>-0.55220000000000002</v>
      </c>
      <c r="SR16" s="19">
        <v>20.27</v>
      </c>
      <c r="SS16" s="19">
        <v>19.5122</v>
      </c>
      <c r="ST16" s="19">
        <v>19.5122</v>
      </c>
      <c r="SU16" s="19">
        <v>0.75780000000000003</v>
      </c>
      <c r="SV16" s="19">
        <v>19.929780000000001</v>
      </c>
      <c r="SW16" s="19">
        <v>19.317070000000001</v>
      </c>
      <c r="SX16" s="19">
        <v>19.317070000000001</v>
      </c>
      <c r="SY16" s="19">
        <v>0.61270999999999998</v>
      </c>
      <c r="SZ16" s="19">
        <v>0.55620999999999998</v>
      </c>
      <c r="TA16" s="19">
        <v>6.1980000000000004</v>
      </c>
      <c r="TB16" s="19">
        <v>6.1980000000000004</v>
      </c>
      <c r="TC16" s="19">
        <v>-5.6417900000000003</v>
      </c>
      <c r="TD16" s="19">
        <v>8.9170499999999997</v>
      </c>
      <c r="TE16" s="19">
        <v>7.28</v>
      </c>
      <c r="TF16" s="19">
        <v>7.28</v>
      </c>
      <c r="TG16" s="19">
        <v>1.6370499999999999</v>
      </c>
      <c r="TH16" s="19">
        <v>0</v>
      </c>
      <c r="TI16" s="19"/>
      <c r="TJ16" s="19">
        <v>0</v>
      </c>
      <c r="TK16" s="19">
        <v>0</v>
      </c>
      <c r="TL16" s="19">
        <v>85.506469999999993</v>
      </c>
      <c r="TM16" s="19">
        <v>43.17</v>
      </c>
      <c r="TN16" s="19">
        <v>43.17</v>
      </c>
      <c r="TO16" s="19">
        <v>42.336469999999998</v>
      </c>
      <c r="TP16" s="19">
        <v>82.491230000000002</v>
      </c>
      <c r="TQ16" s="19">
        <v>62.029000000000003</v>
      </c>
      <c r="TR16" s="19">
        <v>62.029000000000003</v>
      </c>
      <c r="TS16" s="19">
        <v>20.462230000000002</v>
      </c>
      <c r="TT16" s="19">
        <v>3.4240900000000001</v>
      </c>
      <c r="TU16" s="19">
        <v>1.206</v>
      </c>
      <c r="TV16" s="19">
        <v>1.206</v>
      </c>
      <c r="TW16" s="19">
        <v>2.2180900000000001</v>
      </c>
      <c r="TX16" s="19">
        <v>5.3654000000000002</v>
      </c>
      <c r="TY16" s="19">
        <v>1.923</v>
      </c>
      <c r="TZ16" s="19">
        <v>1.923</v>
      </c>
      <c r="UA16" s="19">
        <v>3.4424000000000001</v>
      </c>
      <c r="UB16" s="19">
        <v>21.021000000000001</v>
      </c>
      <c r="UC16" s="19">
        <v>19.5122</v>
      </c>
      <c r="UD16" s="19">
        <v>19.5122</v>
      </c>
      <c r="UE16" s="19">
        <v>1.5087999999999999</v>
      </c>
      <c r="UF16" s="19">
        <v>8.4090000000000007</v>
      </c>
      <c r="UG16" s="19">
        <v>8.4</v>
      </c>
      <c r="UH16" s="19">
        <v>8.4</v>
      </c>
      <c r="UI16" s="19">
        <v>8.9999999999999993E-3</v>
      </c>
      <c r="UJ16" s="19"/>
      <c r="UK16" s="19"/>
      <c r="UL16" s="19"/>
      <c r="UM16" s="19">
        <v>0</v>
      </c>
      <c r="UN16" s="19">
        <v>20.399999999999999</v>
      </c>
      <c r="UO16" s="19">
        <v>19.5122</v>
      </c>
      <c r="UP16" s="19">
        <v>19.5122</v>
      </c>
      <c r="UQ16" s="19">
        <v>0.88780000000000003</v>
      </c>
      <c r="UR16" s="19">
        <v>20.399999999999999</v>
      </c>
      <c r="US16" s="19">
        <v>19.5122</v>
      </c>
      <c r="UT16" s="19">
        <v>19.5122</v>
      </c>
      <c r="UU16" s="19">
        <v>0.88780000000000003</v>
      </c>
      <c r="UV16" s="19">
        <v>20</v>
      </c>
      <c r="UW16" s="19">
        <v>19.5122</v>
      </c>
      <c r="UX16" s="19">
        <v>19.5122</v>
      </c>
      <c r="UY16" s="19">
        <v>0.48780000000000001</v>
      </c>
      <c r="UZ16" s="19">
        <v>0.48910999999999999</v>
      </c>
      <c r="VA16" s="19">
        <v>0.36399999999999999</v>
      </c>
      <c r="VB16" s="19">
        <v>0.36399999999999999</v>
      </c>
      <c r="VC16" s="19">
        <v>0.12511</v>
      </c>
      <c r="VD16" s="19">
        <v>0</v>
      </c>
      <c r="VE16" s="19"/>
      <c r="VF16" s="19">
        <v>0</v>
      </c>
      <c r="VG16" s="19">
        <v>0</v>
      </c>
      <c r="VH16" s="19">
        <v>0</v>
      </c>
      <c r="VI16" s="19"/>
      <c r="VJ16" s="19">
        <v>0</v>
      </c>
      <c r="VK16" s="19">
        <v>0</v>
      </c>
      <c r="VL16" s="19">
        <v>0</v>
      </c>
      <c r="VM16" s="19"/>
      <c r="VN16" s="19">
        <v>0.6</v>
      </c>
      <c r="VO16" s="19">
        <v>-0.6</v>
      </c>
      <c r="VP16" s="19">
        <v>57.038449999999997</v>
      </c>
      <c r="VQ16" s="19">
        <v>19.943000000000001</v>
      </c>
      <c r="VR16" s="19">
        <v>19.943000000000001</v>
      </c>
      <c r="VS16" s="19">
        <v>37.09545</v>
      </c>
      <c r="VT16" s="19">
        <v>70.063739999999996</v>
      </c>
      <c r="VU16" s="19">
        <v>18.645</v>
      </c>
      <c r="VV16" s="19">
        <v>18.645</v>
      </c>
      <c r="VW16" s="19">
        <v>51.41874</v>
      </c>
      <c r="VX16" s="19">
        <v>0</v>
      </c>
      <c r="VY16" s="19"/>
      <c r="VZ16" s="19">
        <v>0</v>
      </c>
      <c r="WA16" s="19">
        <v>0</v>
      </c>
      <c r="WB16" s="19">
        <v>0</v>
      </c>
      <c r="WC16" s="19"/>
      <c r="WD16" s="19">
        <v>0</v>
      </c>
      <c r="WE16" s="19">
        <v>0</v>
      </c>
      <c r="WF16" s="19">
        <v>7.9950000000000001</v>
      </c>
      <c r="WG16" s="19">
        <v>8</v>
      </c>
      <c r="WH16" s="19">
        <v>8</v>
      </c>
      <c r="WI16" s="19">
        <v>-5.0000000000000001E-3</v>
      </c>
      <c r="WJ16" s="19">
        <v>19.944849999999999</v>
      </c>
      <c r="WK16" s="19">
        <v>19.317070000000001</v>
      </c>
      <c r="WL16" s="19">
        <v>19.317070000000001</v>
      </c>
      <c r="WM16" s="19">
        <v>0.62778</v>
      </c>
      <c r="WN16" s="19"/>
      <c r="WO16" s="19"/>
      <c r="WP16" s="19"/>
      <c r="WQ16" s="19">
        <v>0</v>
      </c>
      <c r="WR16" s="19"/>
      <c r="WS16" s="19"/>
      <c r="WT16" s="19"/>
      <c r="WU16" s="19">
        <v>0</v>
      </c>
      <c r="WV16" s="19">
        <v>36.57</v>
      </c>
      <c r="WW16" s="19">
        <v>35</v>
      </c>
      <c r="WX16" s="19">
        <v>35</v>
      </c>
      <c r="WY16" s="19">
        <v>1.57</v>
      </c>
      <c r="WZ16" s="19">
        <v>28.321079999999998</v>
      </c>
      <c r="XA16" s="19">
        <v>29.184000000000001</v>
      </c>
      <c r="XB16" s="19">
        <v>29.184000000000001</v>
      </c>
      <c r="XC16" s="19">
        <v>-0.86292000000000002</v>
      </c>
      <c r="XD16" s="19">
        <v>3.25576</v>
      </c>
      <c r="XE16" s="19">
        <v>2.8159999999999998</v>
      </c>
      <c r="XF16" s="19">
        <v>2.8159999999999998</v>
      </c>
      <c r="XG16" s="19">
        <v>0.43975999999999998</v>
      </c>
      <c r="XH16" s="19"/>
      <c r="XI16" s="19"/>
      <c r="XJ16" s="19"/>
      <c r="XK16" s="19">
        <v>0</v>
      </c>
      <c r="XL16" s="19">
        <v>10.91</v>
      </c>
      <c r="XM16" s="19">
        <v>12</v>
      </c>
      <c r="XN16" s="19">
        <v>12</v>
      </c>
      <c r="XO16" s="19">
        <v>-1.0900000000000001</v>
      </c>
      <c r="XP16" s="19">
        <v>7.45</v>
      </c>
      <c r="XQ16" s="19">
        <v>7.15</v>
      </c>
      <c r="XR16" s="19">
        <v>7.15</v>
      </c>
      <c r="XS16" s="19">
        <v>0.3</v>
      </c>
    </row>
    <row r="17" spans="1:643" ht="24" customHeight="1" x14ac:dyDescent="0.3">
      <c r="A17" s="1"/>
      <c r="B17" s="13" t="s">
        <v>61</v>
      </c>
      <c r="C17" s="13" t="s">
        <v>715</v>
      </c>
      <c r="D17" s="14">
        <v>0.99060999999999999</v>
      </c>
      <c r="E17" s="14">
        <v>1.02</v>
      </c>
      <c r="F17" s="14">
        <v>1.02</v>
      </c>
      <c r="G17" s="14">
        <v>-2.9389999999999999E-2</v>
      </c>
      <c r="H17" s="14">
        <v>1.5742700000000001</v>
      </c>
      <c r="I17" s="14">
        <v>1.64</v>
      </c>
      <c r="J17" s="14">
        <v>1.64</v>
      </c>
      <c r="K17" s="14">
        <v>-6.5729999999999997E-2</v>
      </c>
      <c r="L17" s="14"/>
      <c r="M17" s="14"/>
      <c r="N17" s="14"/>
      <c r="O17" s="14">
        <v>0</v>
      </c>
      <c r="P17" s="14"/>
      <c r="Q17" s="14"/>
      <c r="R17" s="14"/>
      <c r="S17" s="14">
        <v>0</v>
      </c>
      <c r="T17" s="14">
        <v>0</v>
      </c>
      <c r="U17" s="14"/>
      <c r="V17" s="14"/>
      <c r="W17" s="14">
        <v>0</v>
      </c>
      <c r="X17" s="14">
        <v>0</v>
      </c>
      <c r="Y17" s="14"/>
      <c r="Z17" s="14"/>
      <c r="AA17" s="14">
        <v>0</v>
      </c>
      <c r="AB17" s="14">
        <v>90.4</v>
      </c>
      <c r="AC17" s="14">
        <v>92.226339999999993</v>
      </c>
      <c r="AD17" s="14">
        <v>92.226339999999993</v>
      </c>
      <c r="AE17" s="14">
        <v>-1.8263400000000001</v>
      </c>
      <c r="AF17" s="14">
        <v>0</v>
      </c>
      <c r="AG17" s="14">
        <v>51.81756</v>
      </c>
      <c r="AH17" s="14">
        <v>231.13222999999999</v>
      </c>
      <c r="AI17" s="14">
        <v>-231.13222999999999</v>
      </c>
      <c r="AJ17" s="14">
        <v>0</v>
      </c>
      <c r="AK17" s="14"/>
      <c r="AL17" s="14"/>
      <c r="AM17" s="14">
        <v>0</v>
      </c>
      <c r="AN17" s="14">
        <v>60.250999999999998</v>
      </c>
      <c r="AO17" s="14"/>
      <c r="AP17" s="14"/>
      <c r="AQ17" s="14">
        <v>60.250999999999998</v>
      </c>
      <c r="AR17" s="14">
        <v>117.33</v>
      </c>
      <c r="AS17" s="14">
        <v>126.88720000000001</v>
      </c>
      <c r="AT17" s="14">
        <v>111.11111</v>
      </c>
      <c r="AU17" s="14">
        <v>6.21889</v>
      </c>
      <c r="AV17" s="14">
        <v>114.93</v>
      </c>
      <c r="AW17" s="14">
        <v>126.88720000000001</v>
      </c>
      <c r="AX17" s="14">
        <v>111.11111</v>
      </c>
      <c r="AY17" s="14">
        <v>3.8188900000000001</v>
      </c>
      <c r="AZ17" s="14">
        <v>117.16</v>
      </c>
      <c r="BA17" s="14">
        <v>126.88720000000001</v>
      </c>
      <c r="BB17" s="14">
        <v>111.11111</v>
      </c>
      <c r="BC17" s="14">
        <v>6.0488900000000001</v>
      </c>
      <c r="BD17" s="14">
        <v>218.83</v>
      </c>
      <c r="BE17" s="14">
        <v>190.33080000000001</v>
      </c>
      <c r="BF17" s="14">
        <v>166.66667000000001</v>
      </c>
      <c r="BG17" s="14">
        <v>52.163330000000002</v>
      </c>
      <c r="BH17" s="14">
        <v>200.38</v>
      </c>
      <c r="BI17" s="14">
        <v>204.87801999999999</v>
      </c>
      <c r="BJ17" s="14">
        <v>119.65812</v>
      </c>
      <c r="BK17" s="14">
        <v>80.721879999999999</v>
      </c>
      <c r="BL17" s="14">
        <v>106.26</v>
      </c>
      <c r="BM17" s="14">
        <v>102.43901</v>
      </c>
      <c r="BN17" s="14">
        <v>59.829059999999998</v>
      </c>
      <c r="BO17" s="14">
        <v>46.43094</v>
      </c>
      <c r="BP17" s="14">
        <v>0</v>
      </c>
      <c r="BQ17" s="14"/>
      <c r="BR17" s="14">
        <v>568.29854</v>
      </c>
      <c r="BS17" s="14">
        <v>-568.29854</v>
      </c>
      <c r="BT17" s="14">
        <v>0</v>
      </c>
      <c r="BU17" s="14"/>
      <c r="BV17" s="14">
        <v>10.17268</v>
      </c>
      <c r="BW17" s="14">
        <v>-10.17268</v>
      </c>
      <c r="BX17" s="14"/>
      <c r="BY17" s="14"/>
      <c r="BZ17" s="14"/>
      <c r="CA17" s="14">
        <v>0</v>
      </c>
      <c r="CB17" s="14"/>
      <c r="CC17" s="14"/>
      <c r="CD17" s="14"/>
      <c r="CE17" s="14">
        <v>0</v>
      </c>
      <c r="CF17" s="14"/>
      <c r="CG17" s="14"/>
      <c r="CH17" s="14"/>
      <c r="CI17" s="14">
        <v>0</v>
      </c>
      <c r="CJ17" s="14"/>
      <c r="CK17" s="14"/>
      <c r="CL17" s="14"/>
      <c r="CM17" s="14">
        <v>0</v>
      </c>
      <c r="CN17" s="14">
        <v>154.48480000000001</v>
      </c>
      <c r="CO17" s="14">
        <v>164.70732000000001</v>
      </c>
      <c r="CP17" s="14">
        <v>164.70732000000001</v>
      </c>
      <c r="CQ17" s="14">
        <v>-10.222519999999999</v>
      </c>
      <c r="CR17" s="14">
        <v>7.3689999999999998</v>
      </c>
      <c r="CS17" s="14">
        <v>7.5928399999999998</v>
      </c>
      <c r="CT17" s="14">
        <v>3.8486199999999999</v>
      </c>
      <c r="CU17" s="14">
        <v>3.5203799999999998</v>
      </c>
      <c r="CV17" s="14">
        <v>3.1789999999999998</v>
      </c>
      <c r="CW17" s="14">
        <v>4.1677999999999997</v>
      </c>
      <c r="CX17" s="14">
        <v>2.1125600000000002</v>
      </c>
      <c r="CY17" s="14">
        <v>1.0664400000000001</v>
      </c>
      <c r="CZ17" s="14">
        <v>0</v>
      </c>
      <c r="DA17" s="14">
        <v>6.80342</v>
      </c>
      <c r="DB17" s="14">
        <v>0</v>
      </c>
      <c r="DC17" s="14">
        <v>0</v>
      </c>
      <c r="DD17" s="14">
        <v>6.55</v>
      </c>
      <c r="DE17" s="14">
        <v>6.7645099999999996</v>
      </c>
      <c r="DF17" s="14">
        <v>6.7645099999999996</v>
      </c>
      <c r="DG17" s="14">
        <v>-0.21451000000000001</v>
      </c>
      <c r="DH17" s="14"/>
      <c r="DI17" s="14"/>
      <c r="DJ17" s="14"/>
      <c r="DK17" s="14">
        <v>0</v>
      </c>
      <c r="DL17" s="14">
        <v>142.57</v>
      </c>
      <c r="DM17" s="14">
        <v>137.31431000000001</v>
      </c>
      <c r="DN17" s="14">
        <v>137.31431000000001</v>
      </c>
      <c r="DO17" s="14">
        <v>5.2556900000000004</v>
      </c>
      <c r="DP17" s="14">
        <v>6.67</v>
      </c>
      <c r="DQ17" s="14">
        <v>8.9130000000000003</v>
      </c>
      <c r="DR17" s="14">
        <v>8.9130000000000003</v>
      </c>
      <c r="DS17" s="14">
        <v>-2.2429999999999999</v>
      </c>
      <c r="DT17" s="14"/>
      <c r="DU17" s="14"/>
      <c r="DV17" s="14"/>
      <c r="DW17" s="14">
        <v>0</v>
      </c>
      <c r="DX17" s="14"/>
      <c r="DY17" s="14"/>
      <c r="DZ17" s="14"/>
      <c r="EA17" s="14">
        <v>0</v>
      </c>
      <c r="EB17" s="14"/>
      <c r="EC17" s="14"/>
      <c r="ED17" s="14"/>
      <c r="EE17" s="14">
        <v>0</v>
      </c>
      <c r="EF17" s="14">
        <v>111.11</v>
      </c>
      <c r="EG17" s="14">
        <v>112.90537</v>
      </c>
      <c r="EH17" s="14">
        <v>112.90537</v>
      </c>
      <c r="EI17" s="14">
        <v>-1.7953699999999999</v>
      </c>
      <c r="EJ17" s="14">
        <v>223.59112999999999</v>
      </c>
      <c r="EK17" s="14">
        <v>221.55625000000001</v>
      </c>
      <c r="EL17" s="14">
        <v>221.55625000000001</v>
      </c>
      <c r="EM17" s="14">
        <v>2.0348799999999998</v>
      </c>
      <c r="EN17" s="14">
        <v>0</v>
      </c>
      <c r="EO17" s="14"/>
      <c r="EP17" s="14"/>
      <c r="EQ17" s="14">
        <v>0</v>
      </c>
      <c r="ER17" s="14"/>
      <c r="ES17" s="14"/>
      <c r="ET17" s="14"/>
      <c r="EU17" s="14">
        <v>0</v>
      </c>
      <c r="EV17" s="14"/>
      <c r="EW17" s="14"/>
      <c r="EX17" s="14"/>
      <c r="EY17" s="14">
        <v>0</v>
      </c>
      <c r="EZ17" s="14">
        <v>6.5129000000000001</v>
      </c>
      <c r="FA17" s="14">
        <v>6.39</v>
      </c>
      <c r="FB17" s="14">
        <v>6.39</v>
      </c>
      <c r="FC17" s="14">
        <v>0.1229</v>
      </c>
      <c r="FD17" s="14">
        <v>464.86275000000001</v>
      </c>
      <c r="FE17" s="14">
        <v>458.87804999999997</v>
      </c>
      <c r="FF17" s="14">
        <v>458.87804999999997</v>
      </c>
      <c r="FG17" s="14">
        <v>5.9847000000000001</v>
      </c>
      <c r="FH17" s="14">
        <v>81.951999999999998</v>
      </c>
      <c r="FI17" s="14">
        <v>81.954149999999998</v>
      </c>
      <c r="FJ17" s="14">
        <v>81.954149999999998</v>
      </c>
      <c r="FK17" s="14">
        <v>-2.15E-3</v>
      </c>
      <c r="FL17" s="14">
        <v>149.67635000000001</v>
      </c>
      <c r="FM17" s="14">
        <v>148.62634</v>
      </c>
      <c r="FN17" s="14">
        <v>148.62634</v>
      </c>
      <c r="FO17" s="14">
        <v>1.0500100000000001</v>
      </c>
      <c r="FP17" s="14">
        <v>42.29766</v>
      </c>
      <c r="FQ17" s="14">
        <v>41.498959999999997</v>
      </c>
      <c r="FR17" s="14">
        <v>41.498959999999997</v>
      </c>
      <c r="FS17" s="14">
        <v>0.79869999999999997</v>
      </c>
      <c r="FT17" s="14">
        <v>18.53294</v>
      </c>
      <c r="FU17" s="14">
        <v>19.28585</v>
      </c>
      <c r="FV17" s="14">
        <v>19.28585</v>
      </c>
      <c r="FW17" s="14">
        <v>-0.75290999999999997</v>
      </c>
      <c r="FX17" s="14">
        <v>17.279769999999999</v>
      </c>
      <c r="FY17" s="14">
        <v>19.41</v>
      </c>
      <c r="FZ17" s="14"/>
      <c r="GA17" s="14">
        <v>17.279769999999999</v>
      </c>
      <c r="GB17" s="14">
        <v>81.459999999999994</v>
      </c>
      <c r="GC17" s="14">
        <v>87.657560000000004</v>
      </c>
      <c r="GD17" s="14">
        <v>87.657560000000004</v>
      </c>
      <c r="GE17" s="14">
        <v>-6.1975600000000002</v>
      </c>
      <c r="GF17" s="14">
        <v>122.17400000000001</v>
      </c>
      <c r="GG17" s="14">
        <v>181.66672</v>
      </c>
      <c r="GH17" s="14">
        <v>133.33332999999999</v>
      </c>
      <c r="GI17" s="14">
        <v>-11.159330000000001</v>
      </c>
      <c r="GJ17" s="14">
        <v>122.17</v>
      </c>
      <c r="GK17" s="14">
        <v>181.66672</v>
      </c>
      <c r="GL17" s="14">
        <v>133.33332999999999</v>
      </c>
      <c r="GM17" s="14">
        <v>-11.16333</v>
      </c>
      <c r="GN17" s="14">
        <v>149.637</v>
      </c>
      <c r="GO17" s="14">
        <v>181.66672</v>
      </c>
      <c r="GP17" s="14">
        <v>133.33332999999999</v>
      </c>
      <c r="GQ17" s="14">
        <v>16.30367</v>
      </c>
      <c r="GR17" s="14">
        <v>108.72</v>
      </c>
      <c r="GS17" s="14">
        <v>104.84957</v>
      </c>
      <c r="GT17" s="14">
        <v>110.91316999999999</v>
      </c>
      <c r="GU17" s="14">
        <v>-2.1931699999999998</v>
      </c>
      <c r="GV17" s="14"/>
      <c r="GW17" s="14"/>
      <c r="GX17" s="14"/>
      <c r="GY17" s="14">
        <v>0</v>
      </c>
      <c r="GZ17" s="14">
        <v>5.75</v>
      </c>
      <c r="HA17" s="14">
        <v>7.8816100000000002</v>
      </c>
      <c r="HB17" s="14">
        <v>7.8816100000000002</v>
      </c>
      <c r="HC17" s="14">
        <v>-2.1316099999999998</v>
      </c>
      <c r="HD17" s="14">
        <v>45.81</v>
      </c>
      <c r="HE17" s="14">
        <v>47.26634</v>
      </c>
      <c r="HF17" s="14">
        <v>47.26634</v>
      </c>
      <c r="HG17" s="14">
        <v>-1.45634</v>
      </c>
      <c r="HH17" s="14">
        <v>0</v>
      </c>
      <c r="HI17" s="14"/>
      <c r="HJ17" s="14"/>
      <c r="HK17" s="14">
        <v>0</v>
      </c>
      <c r="HL17" s="14">
        <v>3.86</v>
      </c>
      <c r="HM17" s="14">
        <v>1.8363499999999999</v>
      </c>
      <c r="HN17" s="14">
        <v>1.8363499999999999</v>
      </c>
      <c r="HO17" s="14">
        <v>2.0236499999999999</v>
      </c>
      <c r="HP17" s="14">
        <v>36.17</v>
      </c>
      <c r="HQ17" s="14">
        <v>31.0794</v>
      </c>
      <c r="HR17" s="14">
        <v>31.0794</v>
      </c>
      <c r="HS17" s="14">
        <v>5.0906000000000002</v>
      </c>
      <c r="HT17" s="14">
        <v>174.54</v>
      </c>
      <c r="HU17" s="14">
        <v>171.54185000000001</v>
      </c>
      <c r="HV17" s="14">
        <v>171.54185000000001</v>
      </c>
      <c r="HW17" s="14">
        <v>2.9981499999999999</v>
      </c>
      <c r="HX17" s="14">
        <v>95.15</v>
      </c>
      <c r="HY17" s="14">
        <v>95.918049999999994</v>
      </c>
      <c r="HZ17" s="14">
        <v>85.482579999999999</v>
      </c>
      <c r="IA17" s="14">
        <v>9.6674199999999999</v>
      </c>
      <c r="IB17" s="14">
        <v>0</v>
      </c>
      <c r="IC17" s="14"/>
      <c r="ID17" s="14">
        <v>25.641030000000001</v>
      </c>
      <c r="IE17" s="14">
        <v>-25.641030000000001</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86.629059999999996</v>
      </c>
      <c r="JA17" s="14">
        <v>88.815560000000005</v>
      </c>
      <c r="JB17" s="14">
        <v>88.815600000000003</v>
      </c>
      <c r="JC17" s="14">
        <v>-2.1865399999999999</v>
      </c>
      <c r="JD17" s="14">
        <v>166.74959000000001</v>
      </c>
      <c r="JE17" s="14">
        <v>175.35549</v>
      </c>
      <c r="JF17" s="14">
        <v>111.93683</v>
      </c>
      <c r="JG17" s="14">
        <v>54.812759999999997</v>
      </c>
      <c r="JH17" s="14">
        <v>158.89519000000001</v>
      </c>
      <c r="JI17" s="14">
        <v>175.35549</v>
      </c>
      <c r="JJ17" s="14">
        <v>111.93683</v>
      </c>
      <c r="JK17" s="14">
        <v>46.958359999999999</v>
      </c>
      <c r="JL17" s="14">
        <v>199.3425</v>
      </c>
      <c r="JM17" s="14">
        <v>175.35549</v>
      </c>
      <c r="JN17" s="14">
        <v>111.93683</v>
      </c>
      <c r="JO17" s="14">
        <v>87.405670000000001</v>
      </c>
      <c r="JP17" s="14">
        <v>261.75069999999999</v>
      </c>
      <c r="JQ17" s="14">
        <v>263.03323</v>
      </c>
      <c r="JR17" s="14">
        <v>167.90523999999999</v>
      </c>
      <c r="JS17" s="14">
        <v>93.845460000000003</v>
      </c>
      <c r="JT17" s="14">
        <v>11.94275</v>
      </c>
      <c r="JU17" s="14">
        <v>12</v>
      </c>
      <c r="JV17" s="14">
        <v>12</v>
      </c>
      <c r="JW17" s="14">
        <v>-5.7250000000000002E-2</v>
      </c>
      <c r="JX17" s="14">
        <v>0</v>
      </c>
      <c r="JY17" s="14"/>
      <c r="JZ17" s="14"/>
      <c r="KA17" s="14">
        <v>0</v>
      </c>
      <c r="KB17" s="14">
        <v>0</v>
      </c>
      <c r="KC17" s="14"/>
      <c r="KD17" s="14"/>
      <c r="KE17" s="14">
        <v>0</v>
      </c>
      <c r="KF17" s="14"/>
      <c r="KG17" s="14"/>
      <c r="KH17" s="14"/>
      <c r="KI17" s="14">
        <v>0</v>
      </c>
      <c r="KJ17" s="14"/>
      <c r="KK17" s="14"/>
      <c r="KL17" s="14"/>
      <c r="KM17" s="14">
        <v>0</v>
      </c>
      <c r="KN17" s="14">
        <v>36.241840000000003</v>
      </c>
      <c r="KO17" s="14">
        <v>114.11063</v>
      </c>
      <c r="KP17" s="14">
        <v>114.11063</v>
      </c>
      <c r="KQ17" s="14">
        <v>-77.868790000000004</v>
      </c>
      <c r="KR17" s="14"/>
      <c r="KS17" s="14"/>
      <c r="KT17" s="14"/>
      <c r="KU17" s="14">
        <v>0</v>
      </c>
      <c r="KV17" s="14"/>
      <c r="KW17" s="14"/>
      <c r="KX17" s="14"/>
      <c r="KY17" s="14">
        <v>0</v>
      </c>
      <c r="KZ17" s="14"/>
      <c r="LA17" s="14"/>
      <c r="LB17" s="14"/>
      <c r="LC17" s="14">
        <v>0</v>
      </c>
      <c r="LD17" s="14">
        <v>266.93162999999998</v>
      </c>
      <c r="LE17" s="14">
        <v>271.12195000000003</v>
      </c>
      <c r="LF17" s="14">
        <v>194.98481000000001</v>
      </c>
      <c r="LG17" s="14">
        <v>71.946820000000002</v>
      </c>
      <c r="LH17" s="14">
        <v>131.14703</v>
      </c>
      <c r="LI17" s="14">
        <v>133.67995999999999</v>
      </c>
      <c r="LJ17" s="14">
        <v>133.67995999999999</v>
      </c>
      <c r="LK17" s="14">
        <v>-2.5329299999999999</v>
      </c>
      <c r="LL17" s="14">
        <v>56.501579999999997</v>
      </c>
      <c r="LM17" s="14">
        <v>67.461460000000002</v>
      </c>
      <c r="LN17" s="14">
        <v>67.461460000000002</v>
      </c>
      <c r="LO17" s="14">
        <v>-10.95988</v>
      </c>
      <c r="LP17" s="14">
        <v>78.774850000000001</v>
      </c>
      <c r="LQ17" s="14">
        <v>78.567999999999998</v>
      </c>
      <c r="LR17" s="14">
        <v>78.567999999999998</v>
      </c>
      <c r="LS17" s="14">
        <v>0.20685000000000001</v>
      </c>
      <c r="LT17" s="14">
        <v>0</v>
      </c>
      <c r="LU17" s="14"/>
      <c r="LV17" s="14"/>
      <c r="LW17" s="14">
        <v>0</v>
      </c>
      <c r="LX17" s="14">
        <v>0</v>
      </c>
      <c r="LY17" s="14"/>
      <c r="LZ17" s="14"/>
      <c r="MA17" s="14">
        <v>0</v>
      </c>
      <c r="MB17" s="14">
        <v>32.461370000000002</v>
      </c>
      <c r="MC17" s="14">
        <v>0</v>
      </c>
      <c r="MD17" s="14"/>
      <c r="ME17" s="14">
        <v>32.461370000000002</v>
      </c>
      <c r="MF17" s="14">
        <v>32.706330000000001</v>
      </c>
      <c r="MG17" s="14">
        <v>0</v>
      </c>
      <c r="MH17" s="14"/>
      <c r="MI17" s="14">
        <v>32.706330000000001</v>
      </c>
      <c r="MJ17" s="14"/>
      <c r="MK17" s="14"/>
      <c r="ML17" s="14"/>
      <c r="MM17" s="14">
        <v>0</v>
      </c>
      <c r="MN17" s="14">
        <v>138.56853000000001</v>
      </c>
      <c r="MO17" s="14">
        <v>144.31267</v>
      </c>
      <c r="MP17" s="14">
        <v>144.31267</v>
      </c>
      <c r="MQ17" s="14">
        <v>-5.7441399999999998</v>
      </c>
      <c r="MR17" s="14">
        <v>59.913089999999997</v>
      </c>
      <c r="MS17" s="14">
        <v>72.156329999999997</v>
      </c>
      <c r="MT17" s="14">
        <v>72.156329999999997</v>
      </c>
      <c r="MU17" s="14">
        <v>-12.24324</v>
      </c>
      <c r="MV17" s="14">
        <v>102.81532</v>
      </c>
      <c r="MW17" s="14">
        <v>0</v>
      </c>
      <c r="MX17" s="14"/>
      <c r="MY17" s="14">
        <v>102.81532</v>
      </c>
      <c r="MZ17" s="14"/>
      <c r="NA17" s="14"/>
      <c r="NB17" s="14"/>
      <c r="NC17" s="14">
        <v>0</v>
      </c>
      <c r="ND17" s="14"/>
      <c r="NE17" s="14"/>
      <c r="NF17" s="14"/>
      <c r="NG17" s="14">
        <v>0</v>
      </c>
      <c r="NH17" s="14"/>
      <c r="NI17" s="14"/>
      <c r="NJ17" s="14"/>
      <c r="NK17" s="14">
        <v>0</v>
      </c>
      <c r="NL17" s="14"/>
      <c r="NM17" s="14"/>
      <c r="NN17" s="14"/>
      <c r="NO17" s="14">
        <v>0</v>
      </c>
      <c r="NP17" s="14">
        <v>50.46949</v>
      </c>
      <c r="NQ17" s="14">
        <v>50</v>
      </c>
      <c r="NR17" s="14">
        <v>0</v>
      </c>
      <c r="NS17" s="14">
        <v>50.46949</v>
      </c>
      <c r="NT17" s="14">
        <v>0</v>
      </c>
      <c r="NU17" s="14"/>
      <c r="NV17" s="14"/>
      <c r="NW17" s="14">
        <v>0</v>
      </c>
      <c r="NX17" s="14">
        <v>0</v>
      </c>
      <c r="NY17" s="14"/>
      <c r="NZ17" s="14">
        <v>0</v>
      </c>
      <c r="OA17" s="14">
        <v>0</v>
      </c>
      <c r="OB17" s="14">
        <v>99.581000000000003</v>
      </c>
      <c r="OC17" s="14">
        <v>64.173000000000002</v>
      </c>
      <c r="OD17" s="14">
        <v>64.173000000000002</v>
      </c>
      <c r="OE17" s="14">
        <v>35.408000000000001</v>
      </c>
      <c r="OF17" s="14">
        <v>0</v>
      </c>
      <c r="OG17" s="14"/>
      <c r="OH17" s="14">
        <v>0</v>
      </c>
      <c r="OI17" s="14">
        <v>0</v>
      </c>
      <c r="OJ17" s="14">
        <v>5.9199999999999999E-3</v>
      </c>
      <c r="OK17" s="14">
        <v>0.433</v>
      </c>
      <c r="OL17" s="14">
        <v>0.433</v>
      </c>
      <c r="OM17" s="14">
        <v>-0.42708000000000002</v>
      </c>
      <c r="ON17" s="14">
        <v>0</v>
      </c>
      <c r="OO17" s="14"/>
      <c r="OP17" s="14">
        <v>0</v>
      </c>
      <c r="OQ17" s="14">
        <v>0</v>
      </c>
      <c r="OR17" s="14"/>
      <c r="OS17" s="14"/>
      <c r="OT17" s="14"/>
      <c r="OU17" s="14">
        <v>0</v>
      </c>
      <c r="OV17" s="14">
        <v>9.9</v>
      </c>
      <c r="OW17" s="14">
        <v>9.9830000000000005</v>
      </c>
      <c r="OX17" s="14">
        <v>9.9830000000000005</v>
      </c>
      <c r="OY17" s="14">
        <v>-8.3000000000000004E-2</v>
      </c>
      <c r="OZ17" s="14">
        <v>5.3</v>
      </c>
      <c r="PA17" s="14">
        <v>5.67</v>
      </c>
      <c r="PB17" s="14">
        <v>5.67</v>
      </c>
      <c r="PC17" s="14">
        <v>-0.37</v>
      </c>
      <c r="PD17" s="14">
        <v>3.31</v>
      </c>
      <c r="PE17" s="14">
        <v>3.55</v>
      </c>
      <c r="PF17" s="14">
        <v>3.55</v>
      </c>
      <c r="PG17" s="14">
        <v>-0.24</v>
      </c>
      <c r="PH17" s="14">
        <v>4.6180000000000003</v>
      </c>
      <c r="PI17" s="14">
        <v>5</v>
      </c>
      <c r="PJ17" s="14">
        <v>5</v>
      </c>
      <c r="PK17" s="14">
        <v>-0.38200000000000001</v>
      </c>
      <c r="PL17" s="14">
        <v>20.260000000000002</v>
      </c>
      <c r="PM17" s="14">
        <v>19.5122</v>
      </c>
      <c r="PN17" s="14">
        <v>19.5122</v>
      </c>
      <c r="PO17" s="14">
        <v>0.74780000000000002</v>
      </c>
      <c r="PP17" s="14">
        <v>0</v>
      </c>
      <c r="PQ17" s="14">
        <v>19.5122</v>
      </c>
      <c r="PR17" s="14">
        <v>19.5122</v>
      </c>
      <c r="PS17" s="14">
        <v>-19.5122</v>
      </c>
      <c r="PT17" s="14">
        <v>18.68</v>
      </c>
      <c r="PU17" s="14">
        <v>18.048780000000001</v>
      </c>
      <c r="PV17" s="14">
        <v>18.048780000000001</v>
      </c>
      <c r="PW17" s="14">
        <v>0.63122</v>
      </c>
      <c r="PX17" s="14">
        <v>3.51</v>
      </c>
      <c r="PY17" s="14">
        <v>3.5</v>
      </c>
      <c r="PZ17" s="14">
        <v>3.5</v>
      </c>
      <c r="QA17" s="14">
        <v>0.01</v>
      </c>
      <c r="QB17" s="14">
        <v>18.7</v>
      </c>
      <c r="QC17" s="14">
        <v>18.341460000000001</v>
      </c>
      <c r="QD17" s="14">
        <v>18.341460000000001</v>
      </c>
      <c r="QE17" s="14">
        <v>0.35854000000000003</v>
      </c>
      <c r="QF17" s="14">
        <v>0</v>
      </c>
      <c r="QG17" s="14"/>
      <c r="QH17" s="14">
        <v>0</v>
      </c>
      <c r="QI17" s="14">
        <v>0</v>
      </c>
      <c r="QJ17" s="14">
        <v>0</v>
      </c>
      <c r="QK17" s="14"/>
      <c r="QL17" s="14">
        <v>0</v>
      </c>
      <c r="QM17" s="14">
        <v>0</v>
      </c>
      <c r="QN17" s="14">
        <v>23.977</v>
      </c>
      <c r="QO17" s="14">
        <v>12.755000000000001</v>
      </c>
      <c r="QP17" s="14">
        <v>12.755000000000001</v>
      </c>
      <c r="QQ17" s="14">
        <v>11.222</v>
      </c>
      <c r="QR17" s="14">
        <v>74.98</v>
      </c>
      <c r="QS17" s="14">
        <v>32.280999999999999</v>
      </c>
      <c r="QT17" s="14">
        <v>32.280999999999999</v>
      </c>
      <c r="QU17" s="14">
        <v>42.698999999999998</v>
      </c>
      <c r="QV17" s="14">
        <v>3.97</v>
      </c>
      <c r="QW17" s="14">
        <v>4.2</v>
      </c>
      <c r="QX17" s="14">
        <v>4.2</v>
      </c>
      <c r="QY17" s="14">
        <v>-0.23</v>
      </c>
      <c r="QZ17" s="14">
        <v>1.2</v>
      </c>
      <c r="RA17" s="14"/>
      <c r="RB17" s="14">
        <v>1.2</v>
      </c>
      <c r="RC17" s="14">
        <v>0</v>
      </c>
      <c r="RD17" s="14">
        <v>2.4</v>
      </c>
      <c r="RE17" s="14">
        <v>2.4</v>
      </c>
      <c r="RF17" s="14">
        <v>2.4</v>
      </c>
      <c r="RG17" s="14">
        <v>0</v>
      </c>
      <c r="RH17" s="14">
        <v>2.34</v>
      </c>
      <c r="RI17" s="14">
        <v>2.8</v>
      </c>
      <c r="RJ17" s="14">
        <v>2.8</v>
      </c>
      <c r="RK17" s="14">
        <v>-0.46</v>
      </c>
      <c r="RL17" s="14">
        <v>0</v>
      </c>
      <c r="RM17" s="14"/>
      <c r="RN17" s="14">
        <v>0</v>
      </c>
      <c r="RO17" s="14">
        <v>0</v>
      </c>
      <c r="RP17" s="14">
        <v>3.12</v>
      </c>
      <c r="RQ17" s="14">
        <v>3.15</v>
      </c>
      <c r="RR17" s="14">
        <v>3.15</v>
      </c>
      <c r="RS17" s="14">
        <v>-0.03</v>
      </c>
      <c r="RT17" s="14">
        <v>20.265000000000001</v>
      </c>
      <c r="RU17" s="14">
        <v>19.869240000000001</v>
      </c>
      <c r="RV17" s="14">
        <v>19.869240000000001</v>
      </c>
      <c r="RW17" s="14">
        <v>0.39576</v>
      </c>
      <c r="RX17" s="14">
        <v>1.08</v>
      </c>
      <c r="RY17" s="14">
        <v>2</v>
      </c>
      <c r="RZ17" s="14">
        <v>2</v>
      </c>
      <c r="SA17" s="14">
        <v>-0.92</v>
      </c>
      <c r="SB17" s="14"/>
      <c r="SC17" s="14"/>
      <c r="SD17" s="14">
        <v>0.7</v>
      </c>
      <c r="SE17" s="14">
        <v>-0.7</v>
      </c>
      <c r="SF17" s="14">
        <v>19.861999999999998</v>
      </c>
      <c r="SG17" s="14">
        <v>19.21951</v>
      </c>
      <c r="SH17" s="14">
        <v>19.21951</v>
      </c>
      <c r="SI17" s="14">
        <v>0.64249000000000001</v>
      </c>
      <c r="SJ17" s="14"/>
      <c r="SK17" s="14"/>
      <c r="SL17" s="14">
        <v>12.195119999999999</v>
      </c>
      <c r="SM17" s="14">
        <v>-12.195119999999999</v>
      </c>
      <c r="SN17" s="14">
        <v>19.010000000000002</v>
      </c>
      <c r="SO17" s="14">
        <v>19.5122</v>
      </c>
      <c r="SP17" s="14">
        <v>19.5122</v>
      </c>
      <c r="SQ17" s="14">
        <v>-0.50219999999999998</v>
      </c>
      <c r="SR17" s="14">
        <v>20.239999999999998</v>
      </c>
      <c r="SS17" s="14">
        <v>19.5122</v>
      </c>
      <c r="ST17" s="14">
        <v>19.5122</v>
      </c>
      <c r="SU17" s="14">
        <v>0.7278</v>
      </c>
      <c r="SV17" s="14">
        <v>19.95993</v>
      </c>
      <c r="SW17" s="14">
        <v>19.317070000000001</v>
      </c>
      <c r="SX17" s="14">
        <v>19.317070000000001</v>
      </c>
      <c r="SY17" s="14">
        <v>0.64285999999999999</v>
      </c>
      <c r="SZ17" s="14">
        <v>1.83812</v>
      </c>
      <c r="TA17" s="14">
        <v>5.6849999999999996</v>
      </c>
      <c r="TB17" s="14">
        <v>5.6849999999999996</v>
      </c>
      <c r="TC17" s="14">
        <v>-3.8468800000000001</v>
      </c>
      <c r="TD17" s="14">
        <v>6.05966</v>
      </c>
      <c r="TE17" s="14">
        <v>7.0709999999999997</v>
      </c>
      <c r="TF17" s="14">
        <v>7.0709999999999997</v>
      </c>
      <c r="TG17" s="14">
        <v>-1.0113399999999999</v>
      </c>
      <c r="TH17" s="14">
        <v>0</v>
      </c>
      <c r="TI17" s="14"/>
      <c r="TJ17" s="14">
        <v>0</v>
      </c>
      <c r="TK17" s="14">
        <v>0</v>
      </c>
      <c r="TL17" s="14">
        <v>82.792569999999998</v>
      </c>
      <c r="TM17" s="14">
        <v>42.968000000000004</v>
      </c>
      <c r="TN17" s="14">
        <v>42.968000000000004</v>
      </c>
      <c r="TO17" s="14">
        <v>39.824570000000001</v>
      </c>
      <c r="TP17" s="14">
        <v>79.620459999999994</v>
      </c>
      <c r="TQ17" s="14">
        <v>61.856999999999999</v>
      </c>
      <c r="TR17" s="14">
        <v>61.856999999999999</v>
      </c>
      <c r="TS17" s="14">
        <v>17.763459999999998</v>
      </c>
      <c r="TT17" s="14">
        <v>4.8310899999999997</v>
      </c>
      <c r="TU17" s="14">
        <v>1.1819999999999999</v>
      </c>
      <c r="TV17" s="14">
        <v>1.1819999999999999</v>
      </c>
      <c r="TW17" s="14">
        <v>3.6490900000000002</v>
      </c>
      <c r="TX17" s="14">
        <v>8.2593099999999993</v>
      </c>
      <c r="TY17" s="14">
        <v>1.921</v>
      </c>
      <c r="TZ17" s="14">
        <v>1.921</v>
      </c>
      <c r="UA17" s="14">
        <v>6.3383099999999999</v>
      </c>
      <c r="UB17" s="14">
        <v>21.02</v>
      </c>
      <c r="UC17" s="14">
        <v>19.5122</v>
      </c>
      <c r="UD17" s="14">
        <v>19.5122</v>
      </c>
      <c r="UE17" s="14">
        <v>1.5078</v>
      </c>
      <c r="UF17" s="14">
        <v>8.4090000000000007</v>
      </c>
      <c r="UG17" s="14">
        <v>8.4</v>
      </c>
      <c r="UH17" s="14">
        <v>8.4</v>
      </c>
      <c r="UI17" s="14">
        <v>8.9999999999999993E-3</v>
      </c>
      <c r="UJ17" s="14"/>
      <c r="UK17" s="14"/>
      <c r="UL17" s="14"/>
      <c r="UM17" s="14">
        <v>0</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0.12229</v>
      </c>
      <c r="VA17" s="14">
        <v>0.33200000000000002</v>
      </c>
      <c r="VB17" s="14">
        <v>0.33200000000000002</v>
      </c>
      <c r="VC17" s="14">
        <v>-0.20971000000000001</v>
      </c>
      <c r="VD17" s="14">
        <v>0</v>
      </c>
      <c r="VE17" s="14"/>
      <c r="VF17" s="14">
        <v>0</v>
      </c>
      <c r="VG17" s="14">
        <v>0</v>
      </c>
      <c r="VH17" s="14">
        <v>0</v>
      </c>
      <c r="VI17" s="14"/>
      <c r="VJ17" s="14">
        <v>0</v>
      </c>
      <c r="VK17" s="14">
        <v>0</v>
      </c>
      <c r="VL17" s="14">
        <v>0</v>
      </c>
      <c r="VM17" s="14"/>
      <c r="VN17" s="14">
        <v>0.6</v>
      </c>
      <c r="VO17" s="14">
        <v>-0.6</v>
      </c>
      <c r="VP17" s="14">
        <v>57.404850000000003</v>
      </c>
      <c r="VQ17" s="14">
        <v>21.113</v>
      </c>
      <c r="VR17" s="14">
        <v>21.113</v>
      </c>
      <c r="VS17" s="14">
        <v>36.291849999999997</v>
      </c>
      <c r="VT17" s="14">
        <v>71.551389999999998</v>
      </c>
      <c r="VU17" s="14">
        <v>21.294</v>
      </c>
      <c r="VV17" s="14">
        <v>21.294</v>
      </c>
      <c r="VW17" s="14">
        <v>50.257390000000001</v>
      </c>
      <c r="VX17" s="14">
        <v>0</v>
      </c>
      <c r="VY17" s="14"/>
      <c r="VZ17" s="14">
        <v>0</v>
      </c>
      <c r="WA17" s="14">
        <v>0</v>
      </c>
      <c r="WB17" s="14">
        <v>0</v>
      </c>
      <c r="WC17" s="14"/>
      <c r="WD17" s="14">
        <v>0</v>
      </c>
      <c r="WE17" s="14">
        <v>0</v>
      </c>
      <c r="WF17" s="14">
        <v>8.0109999999999992</v>
      </c>
      <c r="WG17" s="14">
        <v>8</v>
      </c>
      <c r="WH17" s="14">
        <v>8</v>
      </c>
      <c r="WI17" s="14">
        <v>1.0999999999999999E-2</v>
      </c>
      <c r="WJ17" s="14">
        <v>20.009820000000001</v>
      </c>
      <c r="WK17" s="14">
        <v>19.317070000000001</v>
      </c>
      <c r="WL17" s="14">
        <v>19.317070000000001</v>
      </c>
      <c r="WM17" s="14">
        <v>0.69274999999999998</v>
      </c>
      <c r="WN17" s="14"/>
      <c r="WO17" s="14"/>
      <c r="WP17" s="14"/>
      <c r="WQ17" s="14">
        <v>0</v>
      </c>
      <c r="WR17" s="14"/>
      <c r="WS17" s="14"/>
      <c r="WT17" s="14"/>
      <c r="WU17" s="14">
        <v>0</v>
      </c>
      <c r="WV17" s="14">
        <v>36.74</v>
      </c>
      <c r="WW17" s="14">
        <v>35</v>
      </c>
      <c r="WX17" s="14">
        <v>35</v>
      </c>
      <c r="WY17" s="14">
        <v>1.74</v>
      </c>
      <c r="WZ17" s="14">
        <v>28.35022</v>
      </c>
      <c r="XA17" s="14">
        <v>29.184000000000001</v>
      </c>
      <c r="XB17" s="14">
        <v>29.184000000000001</v>
      </c>
      <c r="XC17" s="14">
        <v>-0.83377999999999997</v>
      </c>
      <c r="XD17" s="14">
        <v>3.2201</v>
      </c>
      <c r="XE17" s="14">
        <v>2.8159999999999998</v>
      </c>
      <c r="XF17" s="14">
        <v>2.8159999999999998</v>
      </c>
      <c r="XG17" s="14">
        <v>0.40410000000000001</v>
      </c>
      <c r="XH17" s="14"/>
      <c r="XI17" s="14"/>
      <c r="XJ17" s="14"/>
      <c r="XK17" s="14">
        <v>0</v>
      </c>
      <c r="XL17" s="14">
        <v>11.99</v>
      </c>
      <c r="XM17" s="14">
        <v>12</v>
      </c>
      <c r="XN17" s="14">
        <v>12</v>
      </c>
      <c r="XO17" s="14">
        <v>-0.01</v>
      </c>
      <c r="XP17" s="14">
        <v>7.33</v>
      </c>
      <c r="XQ17" s="14">
        <v>7.15</v>
      </c>
      <c r="XR17" s="14">
        <v>7.15</v>
      </c>
      <c r="XS17" s="14">
        <v>0.18</v>
      </c>
    </row>
    <row r="18" spans="1:643" ht="24" customHeight="1" x14ac:dyDescent="0.3">
      <c r="A18" s="1"/>
      <c r="B18" s="16" t="s">
        <v>61</v>
      </c>
      <c r="C18" s="16" t="s">
        <v>716</v>
      </c>
      <c r="D18" s="17">
        <v>0.98655000000000004</v>
      </c>
      <c r="E18" s="17">
        <v>1.02</v>
      </c>
      <c r="F18" s="17">
        <v>1.02</v>
      </c>
      <c r="G18" s="17">
        <v>-3.3450000000000001E-2</v>
      </c>
      <c r="H18" s="17">
        <v>1.57348</v>
      </c>
      <c r="I18" s="17">
        <v>1.64</v>
      </c>
      <c r="J18" s="17">
        <v>1.64</v>
      </c>
      <c r="K18" s="17">
        <v>-6.6519999999999996E-2</v>
      </c>
      <c r="L18" s="17"/>
      <c r="M18" s="17"/>
      <c r="N18" s="17"/>
      <c r="O18" s="17">
        <v>0</v>
      </c>
      <c r="P18" s="17"/>
      <c r="Q18" s="17"/>
      <c r="R18" s="17"/>
      <c r="S18" s="17">
        <v>0</v>
      </c>
      <c r="T18" s="17">
        <v>0</v>
      </c>
      <c r="U18" s="17"/>
      <c r="V18" s="17"/>
      <c r="W18" s="17">
        <v>0</v>
      </c>
      <c r="X18" s="17">
        <v>0</v>
      </c>
      <c r="Y18" s="17"/>
      <c r="Z18" s="17"/>
      <c r="AA18" s="17">
        <v>0</v>
      </c>
      <c r="AB18" s="17">
        <v>90.3</v>
      </c>
      <c r="AC18" s="17">
        <v>92.226339999999993</v>
      </c>
      <c r="AD18" s="17">
        <v>92.226339999999993</v>
      </c>
      <c r="AE18" s="17">
        <v>-1.9263399999999999</v>
      </c>
      <c r="AF18" s="17">
        <v>0</v>
      </c>
      <c r="AG18" s="17">
        <v>77.726339999999993</v>
      </c>
      <c r="AH18" s="17">
        <v>231.13222999999999</v>
      </c>
      <c r="AI18" s="17">
        <v>-231.13222999999999</v>
      </c>
      <c r="AJ18" s="17">
        <v>0</v>
      </c>
      <c r="AK18" s="17"/>
      <c r="AL18" s="17"/>
      <c r="AM18" s="17">
        <v>0</v>
      </c>
      <c r="AN18" s="17">
        <v>60.588999999999999</v>
      </c>
      <c r="AO18" s="17"/>
      <c r="AP18" s="17"/>
      <c r="AQ18" s="17">
        <v>60.588999999999999</v>
      </c>
      <c r="AR18" s="17">
        <v>117.14</v>
      </c>
      <c r="AS18" s="17">
        <v>127.28475</v>
      </c>
      <c r="AT18" s="17">
        <v>111.11111</v>
      </c>
      <c r="AU18" s="17">
        <v>6.0288899999999996</v>
      </c>
      <c r="AV18" s="17">
        <v>116.83</v>
      </c>
      <c r="AW18" s="17">
        <v>127.28475</v>
      </c>
      <c r="AX18" s="17">
        <v>111.11111</v>
      </c>
      <c r="AY18" s="17">
        <v>5.71889</v>
      </c>
      <c r="AZ18" s="17">
        <v>116.6</v>
      </c>
      <c r="BA18" s="17">
        <v>127.28475</v>
      </c>
      <c r="BB18" s="17">
        <v>111.11111</v>
      </c>
      <c r="BC18" s="17">
        <v>5.4888899999999996</v>
      </c>
      <c r="BD18" s="17">
        <v>215.16</v>
      </c>
      <c r="BE18" s="17">
        <v>190.92713000000001</v>
      </c>
      <c r="BF18" s="17">
        <v>166.66667000000001</v>
      </c>
      <c r="BG18" s="17">
        <v>48.49333</v>
      </c>
      <c r="BH18" s="17">
        <v>200.2</v>
      </c>
      <c r="BI18" s="17">
        <v>204.87801999999999</v>
      </c>
      <c r="BJ18" s="17">
        <v>119.65812</v>
      </c>
      <c r="BK18" s="17">
        <v>80.541880000000006</v>
      </c>
      <c r="BL18" s="17">
        <v>106.44</v>
      </c>
      <c r="BM18" s="17">
        <v>102.43901</v>
      </c>
      <c r="BN18" s="17">
        <v>59.829059999999998</v>
      </c>
      <c r="BO18" s="17">
        <v>46.610939999999999</v>
      </c>
      <c r="BP18" s="17">
        <v>0</v>
      </c>
      <c r="BQ18" s="17"/>
      <c r="BR18" s="17">
        <v>568.29854</v>
      </c>
      <c r="BS18" s="17">
        <v>-568.29854</v>
      </c>
      <c r="BT18" s="17">
        <v>0</v>
      </c>
      <c r="BU18" s="17"/>
      <c r="BV18" s="17">
        <v>10.17268</v>
      </c>
      <c r="BW18" s="17">
        <v>-10.17268</v>
      </c>
      <c r="BX18" s="17"/>
      <c r="BY18" s="17"/>
      <c r="BZ18" s="17"/>
      <c r="CA18" s="17">
        <v>0</v>
      </c>
      <c r="CB18" s="17"/>
      <c r="CC18" s="17"/>
      <c r="CD18" s="17"/>
      <c r="CE18" s="17">
        <v>0</v>
      </c>
      <c r="CF18" s="17"/>
      <c r="CG18" s="17"/>
      <c r="CH18" s="17"/>
      <c r="CI18" s="17">
        <v>0</v>
      </c>
      <c r="CJ18" s="17"/>
      <c r="CK18" s="17"/>
      <c r="CL18" s="17"/>
      <c r="CM18" s="17">
        <v>0</v>
      </c>
      <c r="CN18" s="17">
        <v>154.46969000000001</v>
      </c>
      <c r="CO18" s="17">
        <v>164.70732000000001</v>
      </c>
      <c r="CP18" s="17">
        <v>164.70732000000001</v>
      </c>
      <c r="CQ18" s="17">
        <v>-10.237629999999999</v>
      </c>
      <c r="CR18" s="17">
        <v>7.2380000000000004</v>
      </c>
      <c r="CS18" s="17">
        <v>7.5928399999999998</v>
      </c>
      <c r="CT18" s="17">
        <v>3.8486199999999999</v>
      </c>
      <c r="CU18" s="17">
        <v>3.3893800000000001</v>
      </c>
      <c r="CV18" s="17">
        <v>2.8159999999999998</v>
      </c>
      <c r="CW18" s="17">
        <v>4.1677999999999997</v>
      </c>
      <c r="CX18" s="17">
        <v>2.1125600000000002</v>
      </c>
      <c r="CY18" s="17">
        <v>0.70343999999999995</v>
      </c>
      <c r="CZ18" s="17">
        <v>0</v>
      </c>
      <c r="DA18" s="17">
        <v>4.1025600000000004</v>
      </c>
      <c r="DB18" s="17">
        <v>0</v>
      </c>
      <c r="DC18" s="17">
        <v>0</v>
      </c>
      <c r="DD18" s="17">
        <v>6.52</v>
      </c>
      <c r="DE18" s="17">
        <v>6.7645099999999996</v>
      </c>
      <c r="DF18" s="17">
        <v>6.7645099999999996</v>
      </c>
      <c r="DG18" s="17">
        <v>-0.24451000000000001</v>
      </c>
      <c r="DH18" s="17"/>
      <c r="DI18" s="17"/>
      <c r="DJ18" s="17"/>
      <c r="DK18" s="17">
        <v>0</v>
      </c>
      <c r="DL18" s="17">
        <v>143.38999999999999</v>
      </c>
      <c r="DM18" s="17">
        <v>137.31431000000001</v>
      </c>
      <c r="DN18" s="17">
        <v>137.31431000000001</v>
      </c>
      <c r="DO18" s="17">
        <v>6.0756899999999998</v>
      </c>
      <c r="DP18" s="17">
        <v>6.69</v>
      </c>
      <c r="DQ18" s="17">
        <v>8.9130000000000003</v>
      </c>
      <c r="DR18" s="17">
        <v>8.9130000000000003</v>
      </c>
      <c r="DS18" s="17">
        <v>-2.2229999999999999</v>
      </c>
      <c r="DT18" s="17"/>
      <c r="DU18" s="17"/>
      <c r="DV18" s="17"/>
      <c r="DW18" s="17">
        <v>0</v>
      </c>
      <c r="DX18" s="17"/>
      <c r="DY18" s="17"/>
      <c r="DZ18" s="17"/>
      <c r="EA18" s="17">
        <v>0</v>
      </c>
      <c r="EB18" s="17"/>
      <c r="EC18" s="17"/>
      <c r="ED18" s="17"/>
      <c r="EE18" s="17">
        <v>0</v>
      </c>
      <c r="EF18" s="17">
        <v>111.17</v>
      </c>
      <c r="EG18" s="17">
        <v>112.90537</v>
      </c>
      <c r="EH18" s="17">
        <v>112.90537</v>
      </c>
      <c r="EI18" s="17">
        <v>-1.7353700000000001</v>
      </c>
      <c r="EJ18" s="17">
        <v>222.98419000000001</v>
      </c>
      <c r="EK18" s="17">
        <v>221.55625000000001</v>
      </c>
      <c r="EL18" s="17">
        <v>221.55625000000001</v>
      </c>
      <c r="EM18" s="17">
        <v>1.42794</v>
      </c>
      <c r="EN18" s="17">
        <v>0</v>
      </c>
      <c r="EO18" s="17"/>
      <c r="EP18" s="17"/>
      <c r="EQ18" s="17">
        <v>0</v>
      </c>
      <c r="ER18" s="17"/>
      <c r="ES18" s="17"/>
      <c r="ET18" s="17"/>
      <c r="EU18" s="17">
        <v>0</v>
      </c>
      <c r="EV18" s="17"/>
      <c r="EW18" s="17"/>
      <c r="EX18" s="17"/>
      <c r="EY18" s="17">
        <v>0</v>
      </c>
      <c r="EZ18" s="17">
        <v>6.5127800000000002</v>
      </c>
      <c r="FA18" s="17">
        <v>6.39</v>
      </c>
      <c r="FB18" s="17">
        <v>6.39</v>
      </c>
      <c r="FC18" s="17">
        <v>0.12278</v>
      </c>
      <c r="FD18" s="17">
        <v>451.19439</v>
      </c>
      <c r="FE18" s="17">
        <v>458.87804999999997</v>
      </c>
      <c r="FF18" s="17">
        <v>458.87804999999997</v>
      </c>
      <c r="FG18" s="17">
        <v>-7.6836599999999997</v>
      </c>
      <c r="FH18" s="17">
        <v>81.903000000000006</v>
      </c>
      <c r="FI18" s="17">
        <v>81.954149999999998</v>
      </c>
      <c r="FJ18" s="17">
        <v>81.954149999999998</v>
      </c>
      <c r="FK18" s="17">
        <v>-5.1150000000000001E-2</v>
      </c>
      <c r="FL18" s="17">
        <v>146.36199999999999</v>
      </c>
      <c r="FM18" s="17">
        <v>148.62634</v>
      </c>
      <c r="FN18" s="17">
        <v>148.62634</v>
      </c>
      <c r="FO18" s="17">
        <v>-2.2643399999999998</v>
      </c>
      <c r="FP18" s="17">
        <v>42.307589999999998</v>
      </c>
      <c r="FQ18" s="17">
        <v>41.498959999999997</v>
      </c>
      <c r="FR18" s="17">
        <v>41.498959999999997</v>
      </c>
      <c r="FS18" s="17">
        <v>0.80862999999999996</v>
      </c>
      <c r="FT18" s="17">
        <v>17.657540000000001</v>
      </c>
      <c r="FU18" s="17">
        <v>19.28585</v>
      </c>
      <c r="FV18" s="17">
        <v>19.28585</v>
      </c>
      <c r="FW18" s="17">
        <v>-1.6283099999999999</v>
      </c>
      <c r="FX18" s="17">
        <v>16.802330000000001</v>
      </c>
      <c r="FY18" s="17">
        <v>19.41</v>
      </c>
      <c r="FZ18" s="17"/>
      <c r="GA18" s="17">
        <v>16.802330000000001</v>
      </c>
      <c r="GB18" s="17">
        <v>81.510000000000005</v>
      </c>
      <c r="GC18" s="17">
        <v>87.657560000000004</v>
      </c>
      <c r="GD18" s="17">
        <v>87.657560000000004</v>
      </c>
      <c r="GE18" s="17">
        <v>-6.1475600000000004</v>
      </c>
      <c r="GF18" s="17">
        <v>122.85</v>
      </c>
      <c r="GG18" s="17">
        <v>181.66672</v>
      </c>
      <c r="GH18" s="17">
        <v>133.33332999999999</v>
      </c>
      <c r="GI18" s="17">
        <v>-10.48333</v>
      </c>
      <c r="GJ18" s="17">
        <v>122.974</v>
      </c>
      <c r="GK18" s="17">
        <v>181.66672</v>
      </c>
      <c r="GL18" s="17">
        <v>133.33332999999999</v>
      </c>
      <c r="GM18" s="17">
        <v>-10.35933</v>
      </c>
      <c r="GN18" s="17">
        <v>150.66399999999999</v>
      </c>
      <c r="GO18" s="17">
        <v>181.66672</v>
      </c>
      <c r="GP18" s="17">
        <v>133.33332999999999</v>
      </c>
      <c r="GQ18" s="17">
        <v>17.330670000000001</v>
      </c>
      <c r="GR18" s="17">
        <v>108.95</v>
      </c>
      <c r="GS18" s="17">
        <v>99.862769999999998</v>
      </c>
      <c r="GT18" s="17">
        <v>110.91316999999999</v>
      </c>
      <c r="GU18" s="17">
        <v>-1.9631700000000001</v>
      </c>
      <c r="GV18" s="17"/>
      <c r="GW18" s="17"/>
      <c r="GX18" s="17"/>
      <c r="GY18" s="17">
        <v>0</v>
      </c>
      <c r="GZ18" s="17">
        <v>5.73</v>
      </c>
      <c r="HA18" s="17">
        <v>7.8816100000000002</v>
      </c>
      <c r="HB18" s="17">
        <v>7.8816100000000002</v>
      </c>
      <c r="HC18" s="17">
        <v>-2.1516099999999998</v>
      </c>
      <c r="HD18" s="17">
        <v>45.74</v>
      </c>
      <c r="HE18" s="17">
        <v>47.26634</v>
      </c>
      <c r="HF18" s="17">
        <v>47.26634</v>
      </c>
      <c r="HG18" s="17">
        <v>-1.52634</v>
      </c>
      <c r="HH18" s="17">
        <v>0</v>
      </c>
      <c r="HI18" s="17"/>
      <c r="HJ18" s="17"/>
      <c r="HK18" s="17">
        <v>0</v>
      </c>
      <c r="HL18" s="17">
        <v>3.86</v>
      </c>
      <c r="HM18" s="17">
        <v>1.8363499999999999</v>
      </c>
      <c r="HN18" s="17">
        <v>1.8363499999999999</v>
      </c>
      <c r="HO18" s="17">
        <v>2.0236499999999999</v>
      </c>
      <c r="HP18" s="17">
        <v>36.04</v>
      </c>
      <c r="HQ18" s="17">
        <v>31.0794</v>
      </c>
      <c r="HR18" s="17">
        <v>31.0794</v>
      </c>
      <c r="HS18" s="17">
        <v>4.9606000000000003</v>
      </c>
      <c r="HT18" s="17">
        <v>174.25</v>
      </c>
      <c r="HU18" s="17">
        <v>171.54185000000001</v>
      </c>
      <c r="HV18" s="17">
        <v>171.54185000000001</v>
      </c>
      <c r="HW18" s="17">
        <v>2.7081499999999998</v>
      </c>
      <c r="HX18" s="17">
        <v>95.34</v>
      </c>
      <c r="HY18" s="17">
        <v>95.918049999999994</v>
      </c>
      <c r="HZ18" s="17">
        <v>85.482579999999999</v>
      </c>
      <c r="IA18" s="17">
        <v>9.8574199999999994</v>
      </c>
      <c r="IB18" s="17">
        <v>0</v>
      </c>
      <c r="IC18" s="17"/>
      <c r="ID18" s="17">
        <v>25.641030000000001</v>
      </c>
      <c r="IE18" s="17">
        <v>-25.641030000000001</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87.02055</v>
      </c>
      <c r="JA18" s="17">
        <v>88.815560000000005</v>
      </c>
      <c r="JB18" s="17">
        <v>88.815600000000003</v>
      </c>
      <c r="JC18" s="17">
        <v>-1.79505</v>
      </c>
      <c r="JD18" s="17">
        <v>167.82778999999999</v>
      </c>
      <c r="JE18" s="17">
        <v>175.26676</v>
      </c>
      <c r="JF18" s="17">
        <v>115.81213</v>
      </c>
      <c r="JG18" s="17">
        <v>52.015659999999997</v>
      </c>
      <c r="JH18" s="17">
        <v>159.97398000000001</v>
      </c>
      <c r="JI18" s="17">
        <v>175.26676</v>
      </c>
      <c r="JJ18" s="17">
        <v>115.81213</v>
      </c>
      <c r="JK18" s="17">
        <v>44.161850000000001</v>
      </c>
      <c r="JL18" s="17">
        <v>200</v>
      </c>
      <c r="JM18" s="17">
        <v>175.26676</v>
      </c>
      <c r="JN18" s="17">
        <v>115.81213</v>
      </c>
      <c r="JO18" s="17">
        <v>84.187870000000004</v>
      </c>
      <c r="JP18" s="17">
        <v>260.78467000000001</v>
      </c>
      <c r="JQ18" s="17">
        <v>262.90014000000002</v>
      </c>
      <c r="JR18" s="17">
        <v>173.7182</v>
      </c>
      <c r="JS18" s="17">
        <v>87.066469999999995</v>
      </c>
      <c r="JT18" s="17">
        <v>11.86035</v>
      </c>
      <c r="JU18" s="17">
        <v>12</v>
      </c>
      <c r="JV18" s="17">
        <v>12</v>
      </c>
      <c r="JW18" s="17">
        <v>-0.13965</v>
      </c>
      <c r="JX18" s="17">
        <v>0</v>
      </c>
      <c r="JY18" s="17"/>
      <c r="JZ18" s="17"/>
      <c r="KA18" s="17">
        <v>0</v>
      </c>
      <c r="KB18" s="17">
        <v>0</v>
      </c>
      <c r="KC18" s="17"/>
      <c r="KD18" s="17"/>
      <c r="KE18" s="17">
        <v>0</v>
      </c>
      <c r="KF18" s="17"/>
      <c r="KG18" s="17"/>
      <c r="KH18" s="17"/>
      <c r="KI18" s="17">
        <v>0</v>
      </c>
      <c r="KJ18" s="17"/>
      <c r="KK18" s="17"/>
      <c r="KL18" s="17"/>
      <c r="KM18" s="17">
        <v>0</v>
      </c>
      <c r="KN18" s="17">
        <v>36.07564</v>
      </c>
      <c r="KO18" s="17">
        <v>114.11063</v>
      </c>
      <c r="KP18" s="17">
        <v>114.11063</v>
      </c>
      <c r="KQ18" s="17">
        <v>-78.034989999999993</v>
      </c>
      <c r="KR18" s="17"/>
      <c r="KS18" s="17"/>
      <c r="KT18" s="17"/>
      <c r="KU18" s="17">
        <v>0</v>
      </c>
      <c r="KV18" s="17"/>
      <c r="KW18" s="17"/>
      <c r="KX18" s="17"/>
      <c r="KY18" s="17">
        <v>0</v>
      </c>
      <c r="KZ18" s="17"/>
      <c r="LA18" s="17"/>
      <c r="LB18" s="17"/>
      <c r="LC18" s="17">
        <v>0</v>
      </c>
      <c r="LD18" s="17">
        <v>259.91978999999998</v>
      </c>
      <c r="LE18" s="17">
        <v>271.12195000000003</v>
      </c>
      <c r="LF18" s="17">
        <v>197.47178</v>
      </c>
      <c r="LG18" s="17">
        <v>62.448009999999996</v>
      </c>
      <c r="LH18" s="17">
        <v>129.22744</v>
      </c>
      <c r="LI18" s="17">
        <v>133.67995999999999</v>
      </c>
      <c r="LJ18" s="17">
        <v>133.67995999999999</v>
      </c>
      <c r="LK18" s="17">
        <v>-4.4525199999999998</v>
      </c>
      <c r="LL18" s="17">
        <v>62.618380000000002</v>
      </c>
      <c r="LM18" s="17">
        <v>67.461460000000002</v>
      </c>
      <c r="LN18" s="17">
        <v>67.461460000000002</v>
      </c>
      <c r="LO18" s="17">
        <v>-4.8430799999999996</v>
      </c>
      <c r="LP18" s="17">
        <v>78.984690000000001</v>
      </c>
      <c r="LQ18" s="17">
        <v>78.567999999999998</v>
      </c>
      <c r="LR18" s="17">
        <v>78.567999999999998</v>
      </c>
      <c r="LS18" s="17">
        <v>0.41669</v>
      </c>
      <c r="LT18" s="17">
        <v>0</v>
      </c>
      <c r="LU18" s="17"/>
      <c r="LV18" s="17"/>
      <c r="LW18" s="17">
        <v>0</v>
      </c>
      <c r="LX18" s="17">
        <v>0</v>
      </c>
      <c r="LY18" s="17"/>
      <c r="LZ18" s="17"/>
      <c r="MA18" s="17">
        <v>0</v>
      </c>
      <c r="MB18" s="17">
        <v>32.339170000000003</v>
      </c>
      <c r="MC18" s="17">
        <v>0</v>
      </c>
      <c r="MD18" s="17"/>
      <c r="ME18" s="17">
        <v>32.339170000000003</v>
      </c>
      <c r="MF18" s="17">
        <v>32.472999999999999</v>
      </c>
      <c r="MG18" s="17">
        <v>0</v>
      </c>
      <c r="MH18" s="17"/>
      <c r="MI18" s="17">
        <v>32.472999999999999</v>
      </c>
      <c r="MJ18" s="17"/>
      <c r="MK18" s="17"/>
      <c r="ML18" s="17"/>
      <c r="MM18" s="17">
        <v>0</v>
      </c>
      <c r="MN18" s="17">
        <v>139.56613999999999</v>
      </c>
      <c r="MO18" s="17">
        <v>144.31267</v>
      </c>
      <c r="MP18" s="17">
        <v>144.31267</v>
      </c>
      <c r="MQ18" s="17">
        <v>-4.7465299999999999</v>
      </c>
      <c r="MR18" s="17">
        <v>63.287779999999998</v>
      </c>
      <c r="MS18" s="17">
        <v>72.156329999999997</v>
      </c>
      <c r="MT18" s="17">
        <v>72.156329999999997</v>
      </c>
      <c r="MU18" s="17">
        <v>-8.8685500000000008</v>
      </c>
      <c r="MV18" s="17">
        <v>102.71117</v>
      </c>
      <c r="MW18" s="17">
        <v>0</v>
      </c>
      <c r="MX18" s="17"/>
      <c r="MY18" s="17">
        <v>102.71117</v>
      </c>
      <c r="MZ18" s="17"/>
      <c r="NA18" s="17"/>
      <c r="NB18" s="17"/>
      <c r="NC18" s="17">
        <v>0</v>
      </c>
      <c r="ND18" s="17"/>
      <c r="NE18" s="17"/>
      <c r="NF18" s="17"/>
      <c r="NG18" s="17">
        <v>0</v>
      </c>
      <c r="NH18" s="17"/>
      <c r="NI18" s="17"/>
      <c r="NJ18" s="17"/>
      <c r="NK18" s="17">
        <v>0</v>
      </c>
      <c r="NL18" s="17"/>
      <c r="NM18" s="17"/>
      <c r="NN18" s="17"/>
      <c r="NO18" s="17">
        <v>0</v>
      </c>
      <c r="NP18" s="17">
        <v>50.444049999999997</v>
      </c>
      <c r="NQ18" s="17">
        <v>50</v>
      </c>
      <c r="NR18" s="17">
        <v>0</v>
      </c>
      <c r="NS18" s="17">
        <v>50.444049999999997</v>
      </c>
      <c r="NT18" s="17">
        <v>0</v>
      </c>
      <c r="NU18" s="17"/>
      <c r="NV18" s="17"/>
      <c r="NW18" s="17">
        <v>0</v>
      </c>
      <c r="NX18" s="17">
        <v>0</v>
      </c>
      <c r="NY18" s="17"/>
      <c r="NZ18" s="17">
        <v>0</v>
      </c>
      <c r="OA18" s="17">
        <v>0</v>
      </c>
      <c r="OB18" s="17">
        <v>83.891000000000005</v>
      </c>
      <c r="OC18" s="17">
        <v>65.031000000000006</v>
      </c>
      <c r="OD18" s="17">
        <v>65.031000000000006</v>
      </c>
      <c r="OE18" s="17">
        <v>18.86</v>
      </c>
      <c r="OF18" s="17">
        <v>0</v>
      </c>
      <c r="OG18" s="17"/>
      <c r="OH18" s="17">
        <v>0</v>
      </c>
      <c r="OI18" s="17">
        <v>0</v>
      </c>
      <c r="OJ18" s="17">
        <v>0</v>
      </c>
      <c r="OK18" s="17">
        <v>0.46100000000000002</v>
      </c>
      <c r="OL18" s="17">
        <v>0.46100000000000002</v>
      </c>
      <c r="OM18" s="17">
        <v>-0.46100000000000002</v>
      </c>
      <c r="ON18" s="17">
        <v>0</v>
      </c>
      <c r="OO18" s="17"/>
      <c r="OP18" s="17">
        <v>0</v>
      </c>
      <c r="OQ18" s="17">
        <v>0</v>
      </c>
      <c r="OR18" s="17"/>
      <c r="OS18" s="17"/>
      <c r="OT18" s="17"/>
      <c r="OU18" s="17">
        <v>0</v>
      </c>
      <c r="OV18" s="17">
        <v>9.9</v>
      </c>
      <c r="OW18" s="17">
        <v>9.9830000000000005</v>
      </c>
      <c r="OX18" s="17">
        <v>9.9830000000000005</v>
      </c>
      <c r="OY18" s="17">
        <v>-8.3000000000000004E-2</v>
      </c>
      <c r="OZ18" s="17">
        <v>5.4</v>
      </c>
      <c r="PA18" s="17">
        <v>5.67</v>
      </c>
      <c r="PB18" s="17">
        <v>5.67</v>
      </c>
      <c r="PC18" s="17">
        <v>-0.27</v>
      </c>
      <c r="PD18" s="17">
        <v>3.29</v>
      </c>
      <c r="PE18" s="17">
        <v>3.55</v>
      </c>
      <c r="PF18" s="17">
        <v>3.55</v>
      </c>
      <c r="PG18" s="17">
        <v>-0.26</v>
      </c>
      <c r="PH18" s="17">
        <v>4.6210000000000004</v>
      </c>
      <c r="PI18" s="17">
        <v>5</v>
      </c>
      <c r="PJ18" s="17">
        <v>5</v>
      </c>
      <c r="PK18" s="17">
        <v>-0.379</v>
      </c>
      <c r="PL18" s="17">
        <v>20.21</v>
      </c>
      <c r="PM18" s="17">
        <v>19.5122</v>
      </c>
      <c r="PN18" s="17">
        <v>19.5122</v>
      </c>
      <c r="PO18" s="17">
        <v>0.69779999999999998</v>
      </c>
      <c r="PP18" s="17">
        <v>0</v>
      </c>
      <c r="PQ18" s="17">
        <v>19.5122</v>
      </c>
      <c r="PR18" s="17">
        <v>19.5122</v>
      </c>
      <c r="PS18" s="17">
        <v>-19.5122</v>
      </c>
      <c r="PT18" s="17">
        <v>18.62</v>
      </c>
      <c r="PU18" s="17">
        <v>18.048780000000001</v>
      </c>
      <c r="PV18" s="17">
        <v>18.048780000000001</v>
      </c>
      <c r="PW18" s="17">
        <v>0.57121999999999995</v>
      </c>
      <c r="PX18" s="17">
        <v>3.4860000000000002</v>
      </c>
      <c r="PY18" s="17">
        <v>3.5</v>
      </c>
      <c r="PZ18" s="17">
        <v>3.5</v>
      </c>
      <c r="QA18" s="17">
        <v>-1.4E-2</v>
      </c>
      <c r="QB18" s="17">
        <v>18.7</v>
      </c>
      <c r="QC18" s="17">
        <v>18.341460000000001</v>
      </c>
      <c r="QD18" s="17">
        <v>18.341460000000001</v>
      </c>
      <c r="QE18" s="17">
        <v>0.35854000000000003</v>
      </c>
      <c r="QF18" s="17">
        <v>0</v>
      </c>
      <c r="QG18" s="17"/>
      <c r="QH18" s="17">
        <v>0</v>
      </c>
      <c r="QI18" s="17">
        <v>0</v>
      </c>
      <c r="QJ18" s="17">
        <v>0</v>
      </c>
      <c r="QK18" s="17"/>
      <c r="QL18" s="17">
        <v>0</v>
      </c>
      <c r="QM18" s="17">
        <v>0</v>
      </c>
      <c r="QN18" s="17">
        <v>25.295000000000002</v>
      </c>
      <c r="QO18" s="17">
        <v>12.866</v>
      </c>
      <c r="QP18" s="17">
        <v>12.866</v>
      </c>
      <c r="QQ18" s="17">
        <v>12.429</v>
      </c>
      <c r="QR18" s="17">
        <v>76.353999999999999</v>
      </c>
      <c r="QS18" s="17">
        <v>32.802999999999997</v>
      </c>
      <c r="QT18" s="17">
        <v>32.802999999999997</v>
      </c>
      <c r="QU18" s="17">
        <v>43.551000000000002</v>
      </c>
      <c r="QV18" s="17">
        <v>3.97</v>
      </c>
      <c r="QW18" s="17">
        <v>4.2</v>
      </c>
      <c r="QX18" s="17">
        <v>4.2</v>
      </c>
      <c r="QY18" s="17">
        <v>-0.23</v>
      </c>
      <c r="QZ18" s="17">
        <v>1.2</v>
      </c>
      <c r="RA18" s="17"/>
      <c r="RB18" s="17">
        <v>1.2</v>
      </c>
      <c r="RC18" s="17">
        <v>0</v>
      </c>
      <c r="RD18" s="17">
        <v>2.4</v>
      </c>
      <c r="RE18" s="17">
        <v>2.4</v>
      </c>
      <c r="RF18" s="17">
        <v>2.4</v>
      </c>
      <c r="RG18" s="17">
        <v>0</v>
      </c>
      <c r="RH18" s="17">
        <v>2.34</v>
      </c>
      <c r="RI18" s="17">
        <v>2.8</v>
      </c>
      <c r="RJ18" s="17">
        <v>2.8</v>
      </c>
      <c r="RK18" s="17">
        <v>-0.46</v>
      </c>
      <c r="RL18" s="17">
        <v>0</v>
      </c>
      <c r="RM18" s="17"/>
      <c r="RN18" s="17">
        <v>0</v>
      </c>
      <c r="RO18" s="17">
        <v>0</v>
      </c>
      <c r="RP18" s="17">
        <v>3.08</v>
      </c>
      <c r="RQ18" s="17">
        <v>3.15</v>
      </c>
      <c r="RR18" s="17">
        <v>3.15</v>
      </c>
      <c r="RS18" s="17">
        <v>-7.0000000000000007E-2</v>
      </c>
      <c r="RT18" s="17">
        <v>20.239999999999998</v>
      </c>
      <c r="RU18" s="17">
        <v>19.869240000000001</v>
      </c>
      <c r="RV18" s="17">
        <v>19.869240000000001</v>
      </c>
      <c r="RW18" s="17">
        <v>0.37075999999999998</v>
      </c>
      <c r="RX18" s="17">
        <v>1.04</v>
      </c>
      <c r="RY18" s="17">
        <v>2</v>
      </c>
      <c r="RZ18" s="17">
        <v>2</v>
      </c>
      <c r="SA18" s="17">
        <v>-0.96</v>
      </c>
      <c r="SB18" s="17"/>
      <c r="SC18" s="17"/>
      <c r="SD18" s="17">
        <v>0.7</v>
      </c>
      <c r="SE18" s="17">
        <v>-0.7</v>
      </c>
      <c r="SF18" s="17">
        <v>19.884</v>
      </c>
      <c r="SG18" s="17">
        <v>19.21951</v>
      </c>
      <c r="SH18" s="17">
        <v>19.21951</v>
      </c>
      <c r="SI18" s="17">
        <v>0.66449000000000003</v>
      </c>
      <c r="SJ18" s="17"/>
      <c r="SK18" s="17"/>
      <c r="SL18" s="17">
        <v>12.195119999999999</v>
      </c>
      <c r="SM18" s="17">
        <v>-12.195119999999999</v>
      </c>
      <c r="SN18" s="17">
        <v>19.02</v>
      </c>
      <c r="SO18" s="17">
        <v>19.5122</v>
      </c>
      <c r="SP18" s="17">
        <v>19.5122</v>
      </c>
      <c r="SQ18" s="17">
        <v>-0.49220000000000003</v>
      </c>
      <c r="SR18" s="17">
        <v>20.27</v>
      </c>
      <c r="SS18" s="17">
        <v>19.5122</v>
      </c>
      <c r="ST18" s="17">
        <v>19.5122</v>
      </c>
      <c r="SU18" s="17">
        <v>0.75780000000000003</v>
      </c>
      <c r="SV18" s="17">
        <v>19.98432</v>
      </c>
      <c r="SW18" s="17">
        <v>19.317070000000001</v>
      </c>
      <c r="SX18" s="17">
        <v>19.317070000000001</v>
      </c>
      <c r="SY18" s="17">
        <v>0.66725000000000001</v>
      </c>
      <c r="SZ18" s="17">
        <v>2.7088299999999998</v>
      </c>
      <c r="TA18" s="17">
        <v>5.03</v>
      </c>
      <c r="TB18" s="17">
        <v>5.03</v>
      </c>
      <c r="TC18" s="17">
        <v>-2.32117</v>
      </c>
      <c r="TD18" s="17">
        <v>7.8219200000000004</v>
      </c>
      <c r="TE18" s="17">
        <v>6.5549999999999997</v>
      </c>
      <c r="TF18" s="17">
        <v>6.5549999999999997</v>
      </c>
      <c r="TG18" s="17">
        <v>1.26692</v>
      </c>
      <c r="TH18" s="17">
        <v>0</v>
      </c>
      <c r="TI18" s="17"/>
      <c r="TJ18" s="17">
        <v>0</v>
      </c>
      <c r="TK18" s="17">
        <v>0</v>
      </c>
      <c r="TL18" s="17">
        <v>82.595290000000006</v>
      </c>
      <c r="TM18" s="17">
        <v>42.912999999999997</v>
      </c>
      <c r="TN18" s="17">
        <v>42.912999999999997</v>
      </c>
      <c r="TO18" s="17">
        <v>39.682290000000002</v>
      </c>
      <c r="TP18" s="17">
        <v>78.715249999999997</v>
      </c>
      <c r="TQ18" s="17">
        <v>61.576999999999998</v>
      </c>
      <c r="TR18" s="17">
        <v>61.576999999999998</v>
      </c>
      <c r="TS18" s="17">
        <v>17.138249999999999</v>
      </c>
      <c r="TT18" s="17">
        <v>5.3799400000000004</v>
      </c>
      <c r="TU18" s="17">
        <v>1.139</v>
      </c>
      <c r="TV18" s="17">
        <v>1.139</v>
      </c>
      <c r="TW18" s="17">
        <v>4.2409400000000002</v>
      </c>
      <c r="TX18" s="17">
        <v>9.0784500000000001</v>
      </c>
      <c r="TY18" s="17">
        <v>1.92</v>
      </c>
      <c r="TZ18" s="17">
        <v>1.92</v>
      </c>
      <c r="UA18" s="17">
        <v>7.1584500000000002</v>
      </c>
      <c r="UB18" s="17">
        <v>21.024000000000001</v>
      </c>
      <c r="UC18" s="17">
        <v>19.5122</v>
      </c>
      <c r="UD18" s="17">
        <v>19.5122</v>
      </c>
      <c r="UE18" s="17">
        <v>1.5118</v>
      </c>
      <c r="UF18" s="17">
        <v>8.4049999999999994</v>
      </c>
      <c r="UG18" s="17">
        <v>8.4</v>
      </c>
      <c r="UH18" s="17">
        <v>8.4</v>
      </c>
      <c r="UI18" s="17">
        <v>5.0000000000000001E-3</v>
      </c>
      <c r="UJ18" s="17"/>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0.28567999999999999</v>
      </c>
      <c r="VA18" s="17">
        <v>0.33900000000000002</v>
      </c>
      <c r="VB18" s="17">
        <v>0.33900000000000002</v>
      </c>
      <c r="VC18" s="17">
        <v>-5.3319999999999999E-2</v>
      </c>
      <c r="VD18" s="17">
        <v>0</v>
      </c>
      <c r="VE18" s="17"/>
      <c r="VF18" s="17">
        <v>0</v>
      </c>
      <c r="VG18" s="17">
        <v>0</v>
      </c>
      <c r="VH18" s="17">
        <v>0</v>
      </c>
      <c r="VI18" s="17"/>
      <c r="VJ18" s="17">
        <v>0</v>
      </c>
      <c r="VK18" s="17">
        <v>0</v>
      </c>
      <c r="VL18" s="17">
        <v>0</v>
      </c>
      <c r="VM18" s="17"/>
      <c r="VN18" s="17">
        <v>0.6</v>
      </c>
      <c r="VO18" s="17">
        <v>-0.6</v>
      </c>
      <c r="VP18" s="17">
        <v>93.116619999999998</v>
      </c>
      <c r="VQ18" s="17">
        <v>22.965</v>
      </c>
      <c r="VR18" s="17">
        <v>22.965</v>
      </c>
      <c r="VS18" s="17">
        <v>70.151619999999994</v>
      </c>
      <c r="VT18" s="17">
        <v>97.740300000000005</v>
      </c>
      <c r="VU18" s="17">
        <v>24.425999999999998</v>
      </c>
      <c r="VV18" s="17">
        <v>24.425999999999998</v>
      </c>
      <c r="VW18" s="17">
        <v>73.314300000000003</v>
      </c>
      <c r="VX18" s="17">
        <v>0</v>
      </c>
      <c r="VY18" s="17"/>
      <c r="VZ18" s="17">
        <v>0</v>
      </c>
      <c r="WA18" s="17">
        <v>0</v>
      </c>
      <c r="WB18" s="17">
        <v>0</v>
      </c>
      <c r="WC18" s="17"/>
      <c r="WD18" s="17">
        <v>0</v>
      </c>
      <c r="WE18" s="17">
        <v>0</v>
      </c>
      <c r="WF18" s="17">
        <v>7.9359999999999999</v>
      </c>
      <c r="WG18" s="17">
        <v>8</v>
      </c>
      <c r="WH18" s="17">
        <v>8</v>
      </c>
      <c r="WI18" s="17">
        <v>-6.4000000000000001E-2</v>
      </c>
      <c r="WJ18" s="17">
        <v>20.004239999999999</v>
      </c>
      <c r="WK18" s="17">
        <v>19.317070000000001</v>
      </c>
      <c r="WL18" s="17">
        <v>19.317070000000001</v>
      </c>
      <c r="WM18" s="17">
        <v>0.68716999999999995</v>
      </c>
      <c r="WN18" s="17"/>
      <c r="WO18" s="17"/>
      <c r="WP18" s="17"/>
      <c r="WQ18" s="17">
        <v>0</v>
      </c>
      <c r="WR18" s="17"/>
      <c r="WS18" s="17"/>
      <c r="WT18" s="17"/>
      <c r="WU18" s="17">
        <v>0</v>
      </c>
      <c r="WV18" s="17">
        <v>36.94</v>
      </c>
      <c r="WW18" s="17">
        <v>35</v>
      </c>
      <c r="WX18" s="17">
        <v>35</v>
      </c>
      <c r="WY18" s="17">
        <v>1.94</v>
      </c>
      <c r="WZ18" s="17">
        <v>28.33811</v>
      </c>
      <c r="XA18" s="17">
        <v>29.184000000000001</v>
      </c>
      <c r="XB18" s="17">
        <v>29.184000000000001</v>
      </c>
      <c r="XC18" s="17">
        <v>-0.84589000000000003</v>
      </c>
      <c r="XD18" s="17">
        <v>3.2551600000000001</v>
      </c>
      <c r="XE18" s="17">
        <v>2.8159999999999998</v>
      </c>
      <c r="XF18" s="17">
        <v>2.8159999999999998</v>
      </c>
      <c r="XG18" s="17">
        <v>0.43915999999999999</v>
      </c>
      <c r="XH18" s="17"/>
      <c r="XI18" s="17"/>
      <c r="XJ18" s="17"/>
      <c r="XK18" s="17">
        <v>0</v>
      </c>
      <c r="XL18" s="17">
        <v>12</v>
      </c>
      <c r="XM18" s="17">
        <v>12</v>
      </c>
      <c r="XN18" s="17">
        <v>12</v>
      </c>
      <c r="XO18" s="17">
        <v>0</v>
      </c>
      <c r="XP18" s="17">
        <v>6.61</v>
      </c>
      <c r="XQ18" s="17">
        <v>7.15</v>
      </c>
      <c r="XR18" s="17">
        <v>7.15</v>
      </c>
      <c r="XS18" s="17">
        <v>-0.54</v>
      </c>
    </row>
    <row r="19" spans="1:643" ht="24" customHeight="1" x14ac:dyDescent="0.3">
      <c r="A19" s="1"/>
      <c r="B19" s="16" t="s">
        <v>61</v>
      </c>
      <c r="C19" s="16" t="s">
        <v>717</v>
      </c>
      <c r="D19" s="17">
        <v>0.96630000000000005</v>
      </c>
      <c r="E19" s="17">
        <v>1.02</v>
      </c>
      <c r="F19" s="17">
        <v>1.02</v>
      </c>
      <c r="G19" s="17">
        <v>-5.3699999999999998E-2</v>
      </c>
      <c r="H19" s="17">
        <v>1.5604</v>
      </c>
      <c r="I19" s="17">
        <v>1.64</v>
      </c>
      <c r="J19" s="17">
        <v>1.64</v>
      </c>
      <c r="K19" s="17">
        <v>-7.9600000000000004E-2</v>
      </c>
      <c r="L19" s="17"/>
      <c r="M19" s="17"/>
      <c r="N19" s="17"/>
      <c r="O19" s="17">
        <v>0</v>
      </c>
      <c r="P19" s="17"/>
      <c r="Q19" s="17"/>
      <c r="R19" s="17"/>
      <c r="S19" s="17">
        <v>0</v>
      </c>
      <c r="T19" s="17">
        <v>0</v>
      </c>
      <c r="U19" s="17"/>
      <c r="V19" s="17"/>
      <c r="W19" s="17">
        <v>0</v>
      </c>
      <c r="X19" s="17">
        <v>0</v>
      </c>
      <c r="Y19" s="17"/>
      <c r="Z19" s="17"/>
      <c r="AA19" s="17">
        <v>0</v>
      </c>
      <c r="AB19" s="17">
        <v>89.8</v>
      </c>
      <c r="AC19" s="17">
        <v>92.226339999999993</v>
      </c>
      <c r="AD19" s="17">
        <v>92.226339999999993</v>
      </c>
      <c r="AE19" s="17">
        <v>-2.4263400000000002</v>
      </c>
      <c r="AF19" s="17">
        <v>0</v>
      </c>
      <c r="AG19" s="17">
        <v>103.63512</v>
      </c>
      <c r="AH19" s="17">
        <v>231.13222999999999</v>
      </c>
      <c r="AI19" s="17">
        <v>-231.13222999999999</v>
      </c>
      <c r="AJ19" s="17">
        <v>0</v>
      </c>
      <c r="AK19" s="17"/>
      <c r="AL19" s="17"/>
      <c r="AM19" s="17">
        <v>0</v>
      </c>
      <c r="AN19" s="17">
        <v>60.341999999999999</v>
      </c>
      <c r="AO19" s="17"/>
      <c r="AP19" s="17"/>
      <c r="AQ19" s="17">
        <v>60.341999999999999</v>
      </c>
      <c r="AR19" s="17">
        <v>104.68</v>
      </c>
      <c r="AS19" s="17">
        <v>116.66667</v>
      </c>
      <c r="AT19" s="17">
        <v>111.11111</v>
      </c>
      <c r="AU19" s="17">
        <v>-6.4311100000000003</v>
      </c>
      <c r="AV19" s="17">
        <v>104.89</v>
      </c>
      <c r="AW19" s="17">
        <v>116.66667</v>
      </c>
      <c r="AX19" s="17">
        <v>111.11111</v>
      </c>
      <c r="AY19" s="17">
        <v>-6.2211100000000004</v>
      </c>
      <c r="AZ19" s="17">
        <v>105.08</v>
      </c>
      <c r="BA19" s="17">
        <v>116.66667</v>
      </c>
      <c r="BB19" s="17">
        <v>111.11111</v>
      </c>
      <c r="BC19" s="17">
        <v>-6.03111</v>
      </c>
      <c r="BD19" s="17">
        <v>218.16</v>
      </c>
      <c r="BE19" s="17">
        <v>175</v>
      </c>
      <c r="BF19" s="17">
        <v>166.66667000000001</v>
      </c>
      <c r="BG19" s="17">
        <v>51.49333</v>
      </c>
      <c r="BH19" s="17">
        <v>201.17</v>
      </c>
      <c r="BI19" s="17">
        <v>204.87801999999999</v>
      </c>
      <c r="BJ19" s="17">
        <v>119.65812</v>
      </c>
      <c r="BK19" s="17">
        <v>81.511880000000005</v>
      </c>
      <c r="BL19" s="17">
        <v>106.65</v>
      </c>
      <c r="BM19" s="17">
        <v>102.43901</v>
      </c>
      <c r="BN19" s="17">
        <v>59.829059999999998</v>
      </c>
      <c r="BO19" s="17">
        <v>46.82094</v>
      </c>
      <c r="BP19" s="17">
        <v>0</v>
      </c>
      <c r="BQ19" s="17"/>
      <c r="BR19" s="17">
        <v>568.29854</v>
      </c>
      <c r="BS19" s="17">
        <v>-568.29854</v>
      </c>
      <c r="BT19" s="17">
        <v>0</v>
      </c>
      <c r="BU19" s="17"/>
      <c r="BV19" s="17">
        <v>10.17268</v>
      </c>
      <c r="BW19" s="17">
        <v>-10.17268</v>
      </c>
      <c r="BX19" s="17"/>
      <c r="BY19" s="17"/>
      <c r="BZ19" s="17"/>
      <c r="CA19" s="17">
        <v>0</v>
      </c>
      <c r="CB19" s="17"/>
      <c r="CC19" s="17"/>
      <c r="CD19" s="17"/>
      <c r="CE19" s="17">
        <v>0</v>
      </c>
      <c r="CF19" s="17"/>
      <c r="CG19" s="17"/>
      <c r="CH19" s="17"/>
      <c r="CI19" s="17">
        <v>0</v>
      </c>
      <c r="CJ19" s="17"/>
      <c r="CK19" s="17"/>
      <c r="CL19" s="17"/>
      <c r="CM19" s="17">
        <v>0</v>
      </c>
      <c r="CN19" s="17">
        <v>153.71161000000001</v>
      </c>
      <c r="CO19" s="17">
        <v>164.70732000000001</v>
      </c>
      <c r="CP19" s="17">
        <v>164.70732000000001</v>
      </c>
      <c r="CQ19" s="17">
        <v>-10.995710000000001</v>
      </c>
      <c r="CR19" s="17">
        <v>7.0430000000000001</v>
      </c>
      <c r="CS19" s="17">
        <v>7.5928399999999998</v>
      </c>
      <c r="CT19" s="17">
        <v>3.8486199999999999</v>
      </c>
      <c r="CU19" s="17">
        <v>3.1943800000000002</v>
      </c>
      <c r="CV19" s="17">
        <v>2.4350000000000001</v>
      </c>
      <c r="CW19" s="17">
        <v>4.1677999999999997</v>
      </c>
      <c r="CX19" s="17">
        <v>2.1125600000000002</v>
      </c>
      <c r="CY19" s="17">
        <v>0.32244</v>
      </c>
      <c r="CZ19" s="17">
        <v>0</v>
      </c>
      <c r="DA19" s="17">
        <v>13.341150000000001</v>
      </c>
      <c r="DB19" s="17">
        <v>0</v>
      </c>
      <c r="DC19" s="17">
        <v>0</v>
      </c>
      <c r="DD19" s="17">
        <v>6.56</v>
      </c>
      <c r="DE19" s="17">
        <v>6.7645099999999996</v>
      </c>
      <c r="DF19" s="17">
        <v>6.7645099999999996</v>
      </c>
      <c r="DG19" s="17">
        <v>-0.20451</v>
      </c>
      <c r="DH19" s="17"/>
      <c r="DI19" s="17"/>
      <c r="DJ19" s="17"/>
      <c r="DK19" s="17">
        <v>0</v>
      </c>
      <c r="DL19" s="17">
        <v>142.15</v>
      </c>
      <c r="DM19" s="17">
        <v>95.338099999999997</v>
      </c>
      <c r="DN19" s="17">
        <v>95.338099999999997</v>
      </c>
      <c r="DO19" s="17">
        <v>46.811900000000001</v>
      </c>
      <c r="DP19" s="17">
        <v>6.7</v>
      </c>
      <c r="DQ19" s="17">
        <v>8.9130000000000003</v>
      </c>
      <c r="DR19" s="17">
        <v>8.9130000000000003</v>
      </c>
      <c r="DS19" s="17">
        <v>-2.2130000000000001</v>
      </c>
      <c r="DT19" s="17"/>
      <c r="DU19" s="17"/>
      <c r="DV19" s="17"/>
      <c r="DW19" s="17">
        <v>0</v>
      </c>
      <c r="DX19" s="17"/>
      <c r="DY19" s="17"/>
      <c r="DZ19" s="17"/>
      <c r="EA19" s="17">
        <v>0</v>
      </c>
      <c r="EB19" s="17"/>
      <c r="EC19" s="17"/>
      <c r="ED19" s="17"/>
      <c r="EE19" s="17">
        <v>0</v>
      </c>
      <c r="EF19" s="17">
        <v>110.53</v>
      </c>
      <c r="EG19" s="17">
        <v>112.90537</v>
      </c>
      <c r="EH19" s="17">
        <v>112.90537</v>
      </c>
      <c r="EI19" s="17">
        <v>-2.3753700000000002</v>
      </c>
      <c r="EJ19" s="17">
        <v>221.93813</v>
      </c>
      <c r="EK19" s="17">
        <v>221.55625000000001</v>
      </c>
      <c r="EL19" s="17">
        <v>221.55625000000001</v>
      </c>
      <c r="EM19" s="17">
        <v>0.38188</v>
      </c>
      <c r="EN19" s="17">
        <v>0</v>
      </c>
      <c r="EO19" s="17"/>
      <c r="EP19" s="17"/>
      <c r="EQ19" s="17">
        <v>0</v>
      </c>
      <c r="ER19" s="17"/>
      <c r="ES19" s="17"/>
      <c r="ET19" s="17"/>
      <c r="EU19" s="17">
        <v>0</v>
      </c>
      <c r="EV19" s="17"/>
      <c r="EW19" s="17"/>
      <c r="EX19" s="17"/>
      <c r="EY19" s="17">
        <v>0</v>
      </c>
      <c r="EZ19" s="17">
        <v>6.5118600000000004</v>
      </c>
      <c r="FA19" s="17">
        <v>6.39</v>
      </c>
      <c r="FB19" s="17">
        <v>6.39</v>
      </c>
      <c r="FC19" s="17">
        <v>0.12186</v>
      </c>
      <c r="FD19" s="17">
        <v>421.73822999999999</v>
      </c>
      <c r="FE19" s="17">
        <v>458.87804999999997</v>
      </c>
      <c r="FF19" s="17">
        <v>458.87804999999997</v>
      </c>
      <c r="FG19" s="17">
        <v>-37.13982</v>
      </c>
      <c r="FH19" s="17">
        <v>81.900999999999996</v>
      </c>
      <c r="FI19" s="17">
        <v>81.954149999999998</v>
      </c>
      <c r="FJ19" s="17">
        <v>81.954149999999998</v>
      </c>
      <c r="FK19" s="17">
        <v>-5.3150000000000003E-2</v>
      </c>
      <c r="FL19" s="17">
        <v>143.232</v>
      </c>
      <c r="FM19" s="17">
        <v>148.62634</v>
      </c>
      <c r="FN19" s="17">
        <v>148.62634</v>
      </c>
      <c r="FO19" s="17">
        <v>-5.3943399999999997</v>
      </c>
      <c r="FP19" s="17">
        <v>42.319519999999997</v>
      </c>
      <c r="FQ19" s="17">
        <v>41.498959999999997</v>
      </c>
      <c r="FR19" s="17">
        <v>41.498959999999997</v>
      </c>
      <c r="FS19" s="17">
        <v>0.82055999999999996</v>
      </c>
      <c r="FT19" s="17">
        <v>18.436509999999998</v>
      </c>
      <c r="FU19" s="17">
        <v>19.28585</v>
      </c>
      <c r="FV19" s="17">
        <v>19.28585</v>
      </c>
      <c r="FW19" s="17">
        <v>-0.84933999999999998</v>
      </c>
      <c r="FX19" s="17">
        <v>16.602969999999999</v>
      </c>
      <c r="FY19" s="17">
        <v>19.41</v>
      </c>
      <c r="FZ19" s="17"/>
      <c r="GA19" s="17">
        <v>16.602969999999999</v>
      </c>
      <c r="GB19" s="17">
        <v>85.07</v>
      </c>
      <c r="GC19" s="17">
        <v>87.657560000000004</v>
      </c>
      <c r="GD19" s="17">
        <v>87.657560000000004</v>
      </c>
      <c r="GE19" s="17">
        <v>-2.5875599999999999</v>
      </c>
      <c r="GF19" s="17">
        <v>153.279</v>
      </c>
      <c r="GG19" s="17">
        <v>179.83884</v>
      </c>
      <c r="GH19" s="17">
        <v>133.33332999999999</v>
      </c>
      <c r="GI19" s="17">
        <v>19.94567</v>
      </c>
      <c r="GJ19" s="17">
        <v>153.91900000000001</v>
      </c>
      <c r="GK19" s="17">
        <v>179.83884</v>
      </c>
      <c r="GL19" s="17">
        <v>133.33332999999999</v>
      </c>
      <c r="GM19" s="17">
        <v>20.58567</v>
      </c>
      <c r="GN19" s="17">
        <v>163.13</v>
      </c>
      <c r="GO19" s="17">
        <v>179.83884</v>
      </c>
      <c r="GP19" s="17">
        <v>133.33332999999999</v>
      </c>
      <c r="GQ19" s="17">
        <v>29.796669999999999</v>
      </c>
      <c r="GR19" s="17">
        <v>108.18</v>
      </c>
      <c r="GS19" s="17">
        <v>92.157129999999995</v>
      </c>
      <c r="GT19" s="17">
        <v>110.91316999999999</v>
      </c>
      <c r="GU19" s="17">
        <v>-2.7331699999999999</v>
      </c>
      <c r="GV19" s="17"/>
      <c r="GW19" s="17"/>
      <c r="GX19" s="17"/>
      <c r="GY19" s="17">
        <v>0</v>
      </c>
      <c r="GZ19" s="17">
        <v>5.91</v>
      </c>
      <c r="HA19" s="17">
        <v>7.8816100000000002</v>
      </c>
      <c r="HB19" s="17">
        <v>7.8816100000000002</v>
      </c>
      <c r="HC19" s="17">
        <v>-1.9716100000000001</v>
      </c>
      <c r="HD19" s="17">
        <v>45.76</v>
      </c>
      <c r="HE19" s="17">
        <v>47.26634</v>
      </c>
      <c r="HF19" s="17">
        <v>47.26634</v>
      </c>
      <c r="HG19" s="17">
        <v>-1.50634</v>
      </c>
      <c r="HH19" s="17">
        <v>0</v>
      </c>
      <c r="HI19" s="17"/>
      <c r="HJ19" s="17"/>
      <c r="HK19" s="17">
        <v>0</v>
      </c>
      <c r="HL19" s="17">
        <v>3.85</v>
      </c>
      <c r="HM19" s="17">
        <v>1.8363499999999999</v>
      </c>
      <c r="HN19" s="17">
        <v>1.8363499999999999</v>
      </c>
      <c r="HO19" s="17">
        <v>2.0136500000000002</v>
      </c>
      <c r="HP19" s="17">
        <v>35.26</v>
      </c>
      <c r="HQ19" s="17">
        <v>31.0794</v>
      </c>
      <c r="HR19" s="17">
        <v>31.0794</v>
      </c>
      <c r="HS19" s="17">
        <v>4.1806000000000001</v>
      </c>
      <c r="HT19" s="17">
        <v>171.82</v>
      </c>
      <c r="HU19" s="17">
        <v>171.54185000000001</v>
      </c>
      <c r="HV19" s="17">
        <v>171.54185000000001</v>
      </c>
      <c r="HW19" s="17">
        <v>0.27815000000000001</v>
      </c>
      <c r="HX19" s="17">
        <v>95.02</v>
      </c>
      <c r="HY19" s="17">
        <v>95.918049999999994</v>
      </c>
      <c r="HZ19" s="17">
        <v>85.482579999999999</v>
      </c>
      <c r="IA19" s="17">
        <v>9.5374199999999991</v>
      </c>
      <c r="IB19" s="17">
        <v>0</v>
      </c>
      <c r="IC19" s="17"/>
      <c r="ID19" s="17">
        <v>25.641030000000001</v>
      </c>
      <c r="IE19" s="17">
        <v>-25.641030000000001</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86.641679999999994</v>
      </c>
      <c r="JA19" s="17">
        <v>88.815560000000005</v>
      </c>
      <c r="JB19" s="17">
        <v>88.815600000000003</v>
      </c>
      <c r="JC19" s="17">
        <v>-2.1739199999999999</v>
      </c>
      <c r="JD19" s="17">
        <v>168.78598</v>
      </c>
      <c r="JE19" s="17">
        <v>174.84453999999999</v>
      </c>
      <c r="JF19" s="17">
        <v>140.78423000000001</v>
      </c>
      <c r="JG19" s="17">
        <v>28.001750000000001</v>
      </c>
      <c r="JH19" s="17">
        <v>160.82195999999999</v>
      </c>
      <c r="JI19" s="17">
        <v>174.84453999999999</v>
      </c>
      <c r="JJ19" s="17">
        <v>140.78423000000001</v>
      </c>
      <c r="JK19" s="17">
        <v>20.03773</v>
      </c>
      <c r="JL19" s="17">
        <v>200</v>
      </c>
      <c r="JM19" s="17">
        <v>174.84453999999999</v>
      </c>
      <c r="JN19" s="17">
        <v>140.78423000000001</v>
      </c>
      <c r="JO19" s="17">
        <v>59.215769999999999</v>
      </c>
      <c r="JP19" s="17">
        <v>262.01898</v>
      </c>
      <c r="JQ19" s="17">
        <v>262.26679999999999</v>
      </c>
      <c r="JR19" s="17">
        <v>211.17635000000001</v>
      </c>
      <c r="JS19" s="17">
        <v>50.84263</v>
      </c>
      <c r="JT19" s="17">
        <v>12.07372</v>
      </c>
      <c r="JU19" s="17">
        <v>12</v>
      </c>
      <c r="JV19" s="17">
        <v>12</v>
      </c>
      <c r="JW19" s="17">
        <v>7.3719999999999994E-2</v>
      </c>
      <c r="JX19" s="17">
        <v>0</v>
      </c>
      <c r="JY19" s="17"/>
      <c r="JZ19" s="17"/>
      <c r="KA19" s="17">
        <v>0</v>
      </c>
      <c r="KB19" s="17">
        <v>0</v>
      </c>
      <c r="KC19" s="17"/>
      <c r="KD19" s="17"/>
      <c r="KE19" s="17">
        <v>0</v>
      </c>
      <c r="KF19" s="17"/>
      <c r="KG19" s="17"/>
      <c r="KH19" s="17"/>
      <c r="KI19" s="17">
        <v>0</v>
      </c>
      <c r="KJ19" s="17"/>
      <c r="KK19" s="17"/>
      <c r="KL19" s="17"/>
      <c r="KM19" s="17">
        <v>0</v>
      </c>
      <c r="KN19" s="17">
        <v>35.008150000000001</v>
      </c>
      <c r="KO19" s="17">
        <v>114.11063</v>
      </c>
      <c r="KP19" s="17">
        <v>114.11063</v>
      </c>
      <c r="KQ19" s="17">
        <v>-79.10248</v>
      </c>
      <c r="KR19" s="17"/>
      <c r="KS19" s="17"/>
      <c r="KT19" s="17"/>
      <c r="KU19" s="17">
        <v>0</v>
      </c>
      <c r="KV19" s="17"/>
      <c r="KW19" s="17"/>
      <c r="KX19" s="17"/>
      <c r="KY19" s="17">
        <v>0</v>
      </c>
      <c r="KZ19" s="17"/>
      <c r="LA19" s="17"/>
      <c r="LB19" s="17"/>
      <c r="LC19" s="17">
        <v>0</v>
      </c>
      <c r="LD19" s="17">
        <v>244.28016</v>
      </c>
      <c r="LE19" s="17">
        <v>263.53107999999997</v>
      </c>
      <c r="LF19" s="17">
        <v>209.87232</v>
      </c>
      <c r="LG19" s="17">
        <v>34.40784</v>
      </c>
      <c r="LH19" s="17">
        <v>124.68201000000001</v>
      </c>
      <c r="LI19" s="17">
        <v>133.67995999999999</v>
      </c>
      <c r="LJ19" s="17">
        <v>133.67995999999999</v>
      </c>
      <c r="LK19" s="17">
        <v>-8.9979499999999994</v>
      </c>
      <c r="LL19" s="17">
        <v>62.461359999999999</v>
      </c>
      <c r="LM19" s="17">
        <v>67.461460000000002</v>
      </c>
      <c r="LN19" s="17">
        <v>67.461460000000002</v>
      </c>
      <c r="LO19" s="17">
        <v>-5.0000999999999998</v>
      </c>
      <c r="LP19" s="17">
        <v>78.954899999999995</v>
      </c>
      <c r="LQ19" s="17">
        <v>78.567999999999998</v>
      </c>
      <c r="LR19" s="17">
        <v>78.567999999999998</v>
      </c>
      <c r="LS19" s="17">
        <v>0.38690000000000002</v>
      </c>
      <c r="LT19" s="17">
        <v>0</v>
      </c>
      <c r="LU19" s="17"/>
      <c r="LV19" s="17"/>
      <c r="LW19" s="17">
        <v>0</v>
      </c>
      <c r="LX19" s="17">
        <v>0</v>
      </c>
      <c r="LY19" s="17"/>
      <c r="LZ19" s="17"/>
      <c r="MA19" s="17">
        <v>0</v>
      </c>
      <c r="MB19" s="17">
        <v>31.128029999999999</v>
      </c>
      <c r="MC19" s="17">
        <v>0</v>
      </c>
      <c r="MD19" s="17"/>
      <c r="ME19" s="17">
        <v>31.128029999999999</v>
      </c>
      <c r="MF19" s="17">
        <v>31.248609999999999</v>
      </c>
      <c r="MG19" s="17">
        <v>0</v>
      </c>
      <c r="MH19" s="17"/>
      <c r="MI19" s="17">
        <v>31.248609999999999</v>
      </c>
      <c r="MJ19" s="17"/>
      <c r="MK19" s="17"/>
      <c r="ML19" s="17"/>
      <c r="MM19" s="17">
        <v>0</v>
      </c>
      <c r="MN19" s="17">
        <v>140.685</v>
      </c>
      <c r="MO19" s="17">
        <v>144.31267</v>
      </c>
      <c r="MP19" s="17">
        <v>144.31267</v>
      </c>
      <c r="MQ19" s="17">
        <v>-3.6276700000000002</v>
      </c>
      <c r="MR19" s="17">
        <v>64.778379999999999</v>
      </c>
      <c r="MS19" s="17">
        <v>72.156329999999997</v>
      </c>
      <c r="MT19" s="17">
        <v>72.156329999999997</v>
      </c>
      <c r="MU19" s="17">
        <v>-7.3779500000000002</v>
      </c>
      <c r="MV19" s="17">
        <v>103.04571</v>
      </c>
      <c r="MW19" s="17">
        <v>0</v>
      </c>
      <c r="MX19" s="17"/>
      <c r="MY19" s="17">
        <v>103.04571</v>
      </c>
      <c r="MZ19" s="17"/>
      <c r="NA19" s="17"/>
      <c r="NB19" s="17"/>
      <c r="NC19" s="17">
        <v>0</v>
      </c>
      <c r="ND19" s="17"/>
      <c r="NE19" s="17"/>
      <c r="NF19" s="17"/>
      <c r="NG19" s="17">
        <v>0</v>
      </c>
      <c r="NH19" s="17"/>
      <c r="NI19" s="17"/>
      <c r="NJ19" s="17"/>
      <c r="NK19" s="17">
        <v>0</v>
      </c>
      <c r="NL19" s="17"/>
      <c r="NM19" s="17"/>
      <c r="NN19" s="17"/>
      <c r="NO19" s="17">
        <v>0</v>
      </c>
      <c r="NP19" s="17">
        <v>50.379530000000003</v>
      </c>
      <c r="NQ19" s="17">
        <v>145.33332999999999</v>
      </c>
      <c r="NR19" s="17">
        <v>10</v>
      </c>
      <c r="NS19" s="17">
        <v>40.379530000000003</v>
      </c>
      <c r="NT19" s="17">
        <v>0</v>
      </c>
      <c r="NU19" s="17">
        <v>72.666669999999996</v>
      </c>
      <c r="NV19" s="17"/>
      <c r="NW19" s="17">
        <v>0</v>
      </c>
      <c r="NX19" s="17">
        <v>0</v>
      </c>
      <c r="NY19" s="17"/>
      <c r="NZ19" s="17">
        <v>0</v>
      </c>
      <c r="OA19" s="17">
        <v>0</v>
      </c>
      <c r="OB19" s="17">
        <v>82.631</v>
      </c>
      <c r="OC19" s="17">
        <v>66.338999999999999</v>
      </c>
      <c r="OD19" s="17">
        <v>66.338999999999999</v>
      </c>
      <c r="OE19" s="17">
        <v>16.292000000000002</v>
      </c>
      <c r="OF19" s="17">
        <v>0</v>
      </c>
      <c r="OG19" s="17"/>
      <c r="OH19" s="17">
        <v>0</v>
      </c>
      <c r="OI19" s="17">
        <v>0</v>
      </c>
      <c r="OJ19" s="17">
        <v>0.35847000000000001</v>
      </c>
      <c r="OK19" s="17">
        <v>0.46700000000000003</v>
      </c>
      <c r="OL19" s="17">
        <v>0.46700000000000003</v>
      </c>
      <c r="OM19" s="17">
        <v>-0.10853</v>
      </c>
      <c r="ON19" s="17">
        <v>0</v>
      </c>
      <c r="OO19" s="17"/>
      <c r="OP19" s="17">
        <v>0</v>
      </c>
      <c r="OQ19" s="17">
        <v>0</v>
      </c>
      <c r="OR19" s="17"/>
      <c r="OS19" s="17"/>
      <c r="OT19" s="17"/>
      <c r="OU19" s="17">
        <v>0</v>
      </c>
      <c r="OV19" s="17">
        <v>9.9</v>
      </c>
      <c r="OW19" s="17">
        <v>9.9830000000000005</v>
      </c>
      <c r="OX19" s="17">
        <v>9.9830000000000005</v>
      </c>
      <c r="OY19" s="17">
        <v>-8.3000000000000004E-2</v>
      </c>
      <c r="OZ19" s="17">
        <v>5.4</v>
      </c>
      <c r="PA19" s="17">
        <v>5.67</v>
      </c>
      <c r="PB19" s="17">
        <v>5.67</v>
      </c>
      <c r="PC19" s="17">
        <v>-0.27</v>
      </c>
      <c r="PD19" s="17">
        <v>3.24</v>
      </c>
      <c r="PE19" s="17">
        <v>3.55</v>
      </c>
      <c r="PF19" s="17">
        <v>3.55</v>
      </c>
      <c r="PG19" s="17">
        <v>-0.31</v>
      </c>
      <c r="PH19" s="17">
        <v>4.5880000000000001</v>
      </c>
      <c r="PI19" s="17">
        <v>5</v>
      </c>
      <c r="PJ19" s="17">
        <v>5</v>
      </c>
      <c r="PK19" s="17">
        <v>-0.41199999999999998</v>
      </c>
      <c r="PL19" s="17">
        <v>19.95</v>
      </c>
      <c r="PM19" s="17">
        <v>19.5122</v>
      </c>
      <c r="PN19" s="17">
        <v>19.5122</v>
      </c>
      <c r="PO19" s="17">
        <v>0.43780000000000002</v>
      </c>
      <c r="PP19" s="17">
        <v>0</v>
      </c>
      <c r="PQ19" s="17">
        <v>19.5122</v>
      </c>
      <c r="PR19" s="17">
        <v>19.5122</v>
      </c>
      <c r="PS19" s="17">
        <v>-19.5122</v>
      </c>
      <c r="PT19" s="17">
        <v>18.61</v>
      </c>
      <c r="PU19" s="17">
        <v>18.048780000000001</v>
      </c>
      <c r="PV19" s="17">
        <v>18.048780000000001</v>
      </c>
      <c r="PW19" s="17">
        <v>0.56122000000000005</v>
      </c>
      <c r="PX19" s="17">
        <v>3.4860000000000002</v>
      </c>
      <c r="PY19" s="17">
        <v>3.5</v>
      </c>
      <c r="PZ19" s="17">
        <v>3.5</v>
      </c>
      <c r="QA19" s="17">
        <v>-1.4E-2</v>
      </c>
      <c r="QB19" s="17">
        <v>18.7</v>
      </c>
      <c r="QC19" s="17">
        <v>18.341460000000001</v>
      </c>
      <c r="QD19" s="17">
        <v>18.341460000000001</v>
      </c>
      <c r="QE19" s="17">
        <v>0.35854000000000003</v>
      </c>
      <c r="QF19" s="17">
        <v>0</v>
      </c>
      <c r="QG19" s="17"/>
      <c r="QH19" s="17">
        <v>0</v>
      </c>
      <c r="QI19" s="17">
        <v>0</v>
      </c>
      <c r="QJ19" s="17">
        <v>0</v>
      </c>
      <c r="QK19" s="17"/>
      <c r="QL19" s="17">
        <v>0</v>
      </c>
      <c r="QM19" s="17">
        <v>0</v>
      </c>
      <c r="QN19" s="17">
        <v>19.606999999999999</v>
      </c>
      <c r="QO19" s="17">
        <v>13.188000000000001</v>
      </c>
      <c r="QP19" s="17">
        <v>13.188000000000001</v>
      </c>
      <c r="QQ19" s="17">
        <v>6.4189999999999996</v>
      </c>
      <c r="QR19" s="17">
        <v>74.716999999999999</v>
      </c>
      <c r="QS19" s="17">
        <v>33.878</v>
      </c>
      <c r="QT19" s="17">
        <v>33.878</v>
      </c>
      <c r="QU19" s="17">
        <v>40.838999999999999</v>
      </c>
      <c r="QV19" s="17">
        <v>3.97</v>
      </c>
      <c r="QW19" s="17">
        <v>4.2</v>
      </c>
      <c r="QX19" s="17">
        <v>4.2</v>
      </c>
      <c r="QY19" s="17">
        <v>-0.23</v>
      </c>
      <c r="QZ19" s="17">
        <v>1.2</v>
      </c>
      <c r="RA19" s="17"/>
      <c r="RB19" s="17">
        <v>1.2</v>
      </c>
      <c r="RC19" s="17">
        <v>0</v>
      </c>
      <c r="RD19" s="17">
        <v>2.4</v>
      </c>
      <c r="RE19" s="17">
        <v>2.4</v>
      </c>
      <c r="RF19" s="17">
        <v>2.4</v>
      </c>
      <c r="RG19" s="17">
        <v>0</v>
      </c>
      <c r="RH19" s="17">
        <v>2.34</v>
      </c>
      <c r="RI19" s="17">
        <v>2.8</v>
      </c>
      <c r="RJ19" s="17">
        <v>2.8</v>
      </c>
      <c r="RK19" s="17">
        <v>-0.46</v>
      </c>
      <c r="RL19" s="17">
        <v>0</v>
      </c>
      <c r="RM19" s="17"/>
      <c r="RN19" s="17">
        <v>5.0000000000000001E-3</v>
      </c>
      <c r="RO19" s="17">
        <v>-5.0000000000000001E-3</v>
      </c>
      <c r="RP19" s="17">
        <v>2.6960000000000002</v>
      </c>
      <c r="RQ19" s="17">
        <v>3.15</v>
      </c>
      <c r="RR19" s="17">
        <v>3.15</v>
      </c>
      <c r="RS19" s="17">
        <v>-0.45400000000000001</v>
      </c>
      <c r="RT19" s="17">
        <v>20.257999999999999</v>
      </c>
      <c r="RU19" s="17">
        <v>19.869240000000001</v>
      </c>
      <c r="RV19" s="17">
        <v>19.869240000000001</v>
      </c>
      <c r="RW19" s="17">
        <v>0.38875999999999999</v>
      </c>
      <c r="RX19" s="17">
        <v>1</v>
      </c>
      <c r="RY19" s="17">
        <v>2</v>
      </c>
      <c r="RZ19" s="17">
        <v>2</v>
      </c>
      <c r="SA19" s="17">
        <v>-1</v>
      </c>
      <c r="SB19" s="17"/>
      <c r="SC19" s="17"/>
      <c r="SD19" s="17">
        <v>0.7</v>
      </c>
      <c r="SE19" s="17">
        <v>-0.7</v>
      </c>
      <c r="SF19" s="17">
        <v>19.858000000000001</v>
      </c>
      <c r="SG19" s="17">
        <v>19.21951</v>
      </c>
      <c r="SH19" s="17">
        <v>19.21951</v>
      </c>
      <c r="SI19" s="17">
        <v>0.63849</v>
      </c>
      <c r="SJ19" s="17"/>
      <c r="SK19" s="17"/>
      <c r="SL19" s="17">
        <v>12.195119999999999</v>
      </c>
      <c r="SM19" s="17">
        <v>-12.195119999999999</v>
      </c>
      <c r="SN19" s="17">
        <v>18.97</v>
      </c>
      <c r="SO19" s="17">
        <v>19.5122</v>
      </c>
      <c r="SP19" s="17">
        <v>19.5122</v>
      </c>
      <c r="SQ19" s="17">
        <v>-0.54220000000000002</v>
      </c>
      <c r="SR19" s="17">
        <v>20.25</v>
      </c>
      <c r="SS19" s="17">
        <v>19.5122</v>
      </c>
      <c r="ST19" s="17">
        <v>19.5122</v>
      </c>
      <c r="SU19" s="17">
        <v>0.73780000000000001</v>
      </c>
      <c r="SV19" s="17">
        <v>19.964919999999999</v>
      </c>
      <c r="SW19" s="17">
        <v>19.317070000000001</v>
      </c>
      <c r="SX19" s="17">
        <v>19.317070000000001</v>
      </c>
      <c r="SY19" s="17">
        <v>0.64785000000000004</v>
      </c>
      <c r="SZ19" s="17">
        <v>1.16212</v>
      </c>
      <c r="TA19" s="17">
        <v>4.9770000000000003</v>
      </c>
      <c r="TB19" s="17">
        <v>4.9770000000000003</v>
      </c>
      <c r="TC19" s="17">
        <v>-3.81488</v>
      </c>
      <c r="TD19" s="17">
        <v>13.905340000000001</v>
      </c>
      <c r="TE19" s="17">
        <v>7.0659999999999998</v>
      </c>
      <c r="TF19" s="17">
        <v>7.0659999999999998</v>
      </c>
      <c r="TG19" s="17">
        <v>6.83934</v>
      </c>
      <c r="TH19" s="17">
        <v>0</v>
      </c>
      <c r="TI19" s="17"/>
      <c r="TJ19" s="17">
        <v>0</v>
      </c>
      <c r="TK19" s="17">
        <v>0</v>
      </c>
      <c r="TL19" s="17">
        <v>83.416049999999998</v>
      </c>
      <c r="TM19" s="17">
        <v>43.234000000000002</v>
      </c>
      <c r="TN19" s="17">
        <v>43.234000000000002</v>
      </c>
      <c r="TO19" s="17">
        <v>40.182049999999997</v>
      </c>
      <c r="TP19" s="17">
        <v>78.39479</v>
      </c>
      <c r="TQ19" s="17">
        <v>61.823</v>
      </c>
      <c r="TR19" s="17">
        <v>61.823</v>
      </c>
      <c r="TS19" s="17">
        <v>16.57179</v>
      </c>
      <c r="TT19" s="17">
        <v>4.9108200000000002</v>
      </c>
      <c r="TU19" s="17">
        <v>1.218</v>
      </c>
      <c r="TV19" s="17">
        <v>1.218</v>
      </c>
      <c r="TW19" s="17">
        <v>3.6928200000000002</v>
      </c>
      <c r="TX19" s="17">
        <v>9.1448</v>
      </c>
      <c r="TY19" s="17">
        <v>2.0030000000000001</v>
      </c>
      <c r="TZ19" s="17">
        <v>2.0030000000000001</v>
      </c>
      <c r="UA19" s="17">
        <v>7.1417999999999999</v>
      </c>
      <c r="UB19" s="17">
        <v>21.02</v>
      </c>
      <c r="UC19" s="17">
        <v>19.5122</v>
      </c>
      <c r="UD19" s="17">
        <v>19.5122</v>
      </c>
      <c r="UE19" s="17">
        <v>1.5078</v>
      </c>
      <c r="UF19" s="17">
        <v>8.4060000000000006</v>
      </c>
      <c r="UG19" s="17">
        <v>8.4</v>
      </c>
      <c r="UH19" s="17">
        <v>8.4</v>
      </c>
      <c r="UI19" s="17">
        <v>6.0000000000000001E-3</v>
      </c>
      <c r="UJ19" s="17"/>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1.13296</v>
      </c>
      <c r="VA19" s="17">
        <v>0.34699999999999998</v>
      </c>
      <c r="VB19" s="17">
        <v>0.34699999999999998</v>
      </c>
      <c r="VC19" s="17">
        <v>0.78595999999999999</v>
      </c>
      <c r="VD19" s="17">
        <v>0</v>
      </c>
      <c r="VE19" s="17"/>
      <c r="VF19" s="17">
        <v>0</v>
      </c>
      <c r="VG19" s="17">
        <v>0</v>
      </c>
      <c r="VH19" s="17">
        <v>0</v>
      </c>
      <c r="VI19" s="17"/>
      <c r="VJ19" s="17">
        <v>0</v>
      </c>
      <c r="VK19" s="17">
        <v>0</v>
      </c>
      <c r="VL19" s="17">
        <v>0</v>
      </c>
      <c r="VM19" s="17"/>
      <c r="VN19" s="17">
        <v>0.6</v>
      </c>
      <c r="VO19" s="17">
        <v>-0.6</v>
      </c>
      <c r="VP19" s="17">
        <v>107.3467</v>
      </c>
      <c r="VQ19" s="17">
        <v>25.393999999999998</v>
      </c>
      <c r="VR19" s="17">
        <v>25.393999999999998</v>
      </c>
      <c r="VS19" s="17">
        <v>81.952699999999993</v>
      </c>
      <c r="VT19" s="17">
        <v>106.22748</v>
      </c>
      <c r="VU19" s="17">
        <v>31.247</v>
      </c>
      <c r="VV19" s="17">
        <v>31.247</v>
      </c>
      <c r="VW19" s="17">
        <v>74.98048</v>
      </c>
      <c r="VX19" s="17">
        <v>0</v>
      </c>
      <c r="VY19" s="17"/>
      <c r="VZ19" s="17">
        <v>0</v>
      </c>
      <c r="WA19" s="17">
        <v>0</v>
      </c>
      <c r="WB19" s="17">
        <v>0</v>
      </c>
      <c r="WC19" s="17"/>
      <c r="WD19" s="17">
        <v>0</v>
      </c>
      <c r="WE19" s="17">
        <v>0</v>
      </c>
      <c r="WF19" s="17">
        <v>8.0619999999999994</v>
      </c>
      <c r="WG19" s="17">
        <v>8</v>
      </c>
      <c r="WH19" s="17">
        <v>8</v>
      </c>
      <c r="WI19" s="17">
        <v>6.2E-2</v>
      </c>
      <c r="WJ19" s="17">
        <v>19.977730000000001</v>
      </c>
      <c r="WK19" s="17">
        <v>19.317070000000001</v>
      </c>
      <c r="WL19" s="17">
        <v>19.317070000000001</v>
      </c>
      <c r="WM19" s="17">
        <v>0.66066000000000003</v>
      </c>
      <c r="WN19" s="17"/>
      <c r="WO19" s="17"/>
      <c r="WP19" s="17"/>
      <c r="WQ19" s="17">
        <v>0</v>
      </c>
      <c r="WR19" s="17"/>
      <c r="WS19" s="17"/>
      <c r="WT19" s="17"/>
      <c r="WU19" s="17">
        <v>0</v>
      </c>
      <c r="WV19" s="17">
        <v>37.11</v>
      </c>
      <c r="WW19" s="17">
        <v>35</v>
      </c>
      <c r="WX19" s="17">
        <v>35</v>
      </c>
      <c r="WY19" s="17">
        <v>2.11</v>
      </c>
      <c r="WZ19" s="17">
        <v>28.376860000000001</v>
      </c>
      <c r="XA19" s="17">
        <v>29.184000000000001</v>
      </c>
      <c r="XB19" s="17">
        <v>29.184000000000001</v>
      </c>
      <c r="XC19" s="17">
        <v>-0.80713999999999997</v>
      </c>
      <c r="XD19" s="17">
        <v>3.2401499999999999</v>
      </c>
      <c r="XE19" s="17">
        <v>2.8159999999999998</v>
      </c>
      <c r="XF19" s="17">
        <v>2.8159999999999998</v>
      </c>
      <c r="XG19" s="17">
        <v>0.42415000000000003</v>
      </c>
      <c r="XH19" s="17"/>
      <c r="XI19" s="17"/>
      <c r="XJ19" s="17"/>
      <c r="XK19" s="17">
        <v>0</v>
      </c>
      <c r="XL19" s="17">
        <v>11.99</v>
      </c>
      <c r="XM19" s="17">
        <v>12</v>
      </c>
      <c r="XN19" s="17">
        <v>12</v>
      </c>
      <c r="XO19" s="17">
        <v>-0.01</v>
      </c>
      <c r="XP19" s="17">
        <v>6.01</v>
      </c>
      <c r="XQ19" s="17">
        <v>7.15</v>
      </c>
      <c r="XR19" s="17">
        <v>7.15</v>
      </c>
      <c r="XS19" s="17">
        <v>-1.1399999999999999</v>
      </c>
    </row>
    <row r="20" spans="1:643" ht="24" customHeight="1" x14ac:dyDescent="0.3">
      <c r="A20" s="1"/>
      <c r="B20" s="16" t="s">
        <v>61</v>
      </c>
      <c r="C20" s="16" t="s">
        <v>718</v>
      </c>
      <c r="D20" s="17">
        <v>0.94730000000000003</v>
      </c>
      <c r="E20" s="17">
        <v>1.02</v>
      </c>
      <c r="F20" s="17">
        <v>1.02</v>
      </c>
      <c r="G20" s="17">
        <v>-7.2700000000000001E-2</v>
      </c>
      <c r="H20" s="17">
        <v>1.55881</v>
      </c>
      <c r="I20" s="17">
        <v>1.64</v>
      </c>
      <c r="J20" s="17">
        <v>1.64</v>
      </c>
      <c r="K20" s="17">
        <v>-8.1189999999999998E-2</v>
      </c>
      <c r="L20" s="17"/>
      <c r="M20" s="17"/>
      <c r="N20" s="17"/>
      <c r="O20" s="17">
        <v>0</v>
      </c>
      <c r="P20" s="17"/>
      <c r="Q20" s="17"/>
      <c r="R20" s="17"/>
      <c r="S20" s="17">
        <v>0</v>
      </c>
      <c r="T20" s="17">
        <v>0</v>
      </c>
      <c r="U20" s="17"/>
      <c r="V20" s="17"/>
      <c r="W20" s="17">
        <v>0</v>
      </c>
      <c r="X20" s="17">
        <v>0</v>
      </c>
      <c r="Y20" s="17"/>
      <c r="Z20" s="17"/>
      <c r="AA20" s="17">
        <v>0</v>
      </c>
      <c r="AB20" s="17">
        <v>90.3</v>
      </c>
      <c r="AC20" s="17">
        <v>92.226339999999993</v>
      </c>
      <c r="AD20" s="17">
        <v>92.226339999999993</v>
      </c>
      <c r="AE20" s="17">
        <v>-1.9263399999999999</v>
      </c>
      <c r="AF20" s="17">
        <v>0</v>
      </c>
      <c r="AG20" s="17">
        <v>181.36145999999999</v>
      </c>
      <c r="AH20" s="17">
        <v>231.13222999999999</v>
      </c>
      <c r="AI20" s="17">
        <v>-231.13222999999999</v>
      </c>
      <c r="AJ20" s="17">
        <v>0</v>
      </c>
      <c r="AK20" s="17"/>
      <c r="AL20" s="17"/>
      <c r="AM20" s="17">
        <v>0</v>
      </c>
      <c r="AN20" s="17">
        <v>62.433</v>
      </c>
      <c r="AO20" s="17"/>
      <c r="AP20" s="17"/>
      <c r="AQ20" s="17">
        <v>62.433</v>
      </c>
      <c r="AR20" s="17">
        <v>145.18</v>
      </c>
      <c r="AS20" s="17">
        <v>113.98086000000001</v>
      </c>
      <c r="AT20" s="17">
        <v>111.11111</v>
      </c>
      <c r="AU20" s="17">
        <v>34.068890000000003</v>
      </c>
      <c r="AV20" s="17">
        <v>144.72</v>
      </c>
      <c r="AW20" s="17">
        <v>113.98086000000001</v>
      </c>
      <c r="AX20" s="17">
        <v>111.11111</v>
      </c>
      <c r="AY20" s="17">
        <v>33.608890000000002</v>
      </c>
      <c r="AZ20" s="17">
        <v>144.96</v>
      </c>
      <c r="BA20" s="17">
        <v>113.98086000000001</v>
      </c>
      <c r="BB20" s="17">
        <v>111.11111</v>
      </c>
      <c r="BC20" s="17">
        <v>33.848889999999997</v>
      </c>
      <c r="BD20" s="17">
        <v>244.82</v>
      </c>
      <c r="BE20" s="17">
        <v>170.97130000000001</v>
      </c>
      <c r="BF20" s="17">
        <v>166.66667000000001</v>
      </c>
      <c r="BG20" s="17">
        <v>78.153329999999997</v>
      </c>
      <c r="BH20" s="17">
        <v>201.36</v>
      </c>
      <c r="BI20" s="17">
        <v>204.87801999999999</v>
      </c>
      <c r="BJ20" s="17">
        <v>119.65812</v>
      </c>
      <c r="BK20" s="17">
        <v>81.701880000000003</v>
      </c>
      <c r="BL20" s="17">
        <v>106.61</v>
      </c>
      <c r="BM20" s="17">
        <v>102.43901</v>
      </c>
      <c r="BN20" s="17">
        <v>59.829059999999998</v>
      </c>
      <c r="BO20" s="17">
        <v>46.780940000000001</v>
      </c>
      <c r="BP20" s="17">
        <v>0</v>
      </c>
      <c r="BQ20" s="17"/>
      <c r="BR20" s="17">
        <v>568.29854</v>
      </c>
      <c r="BS20" s="17">
        <v>-568.29854</v>
      </c>
      <c r="BT20" s="17">
        <v>0</v>
      </c>
      <c r="BU20" s="17"/>
      <c r="BV20" s="17">
        <v>10.17268</v>
      </c>
      <c r="BW20" s="17">
        <v>-10.17268</v>
      </c>
      <c r="BX20" s="17"/>
      <c r="BY20" s="17"/>
      <c r="BZ20" s="17"/>
      <c r="CA20" s="17">
        <v>0</v>
      </c>
      <c r="CB20" s="17"/>
      <c r="CC20" s="17"/>
      <c r="CD20" s="17"/>
      <c r="CE20" s="17">
        <v>0</v>
      </c>
      <c r="CF20" s="17"/>
      <c r="CG20" s="17"/>
      <c r="CH20" s="17"/>
      <c r="CI20" s="17">
        <v>0</v>
      </c>
      <c r="CJ20" s="17"/>
      <c r="CK20" s="17"/>
      <c r="CL20" s="17"/>
      <c r="CM20" s="17">
        <v>0</v>
      </c>
      <c r="CN20" s="17">
        <v>154.39198999999999</v>
      </c>
      <c r="CO20" s="17">
        <v>164.70732000000001</v>
      </c>
      <c r="CP20" s="17">
        <v>164.70732000000001</v>
      </c>
      <c r="CQ20" s="17">
        <v>-10.315329999999999</v>
      </c>
      <c r="CR20" s="17">
        <v>7.3460000000000001</v>
      </c>
      <c r="CS20" s="17">
        <v>7.5928399999999998</v>
      </c>
      <c r="CT20" s="17">
        <v>3.8486199999999999</v>
      </c>
      <c r="CU20" s="17">
        <v>3.4973800000000002</v>
      </c>
      <c r="CV20" s="17">
        <v>2.6019999999999999</v>
      </c>
      <c r="CW20" s="17">
        <v>4.1677999999999997</v>
      </c>
      <c r="CX20" s="17">
        <v>2.1125600000000002</v>
      </c>
      <c r="CY20" s="17">
        <v>0.48943999999999999</v>
      </c>
      <c r="CZ20" s="17">
        <v>0</v>
      </c>
      <c r="DA20" s="17">
        <v>0</v>
      </c>
      <c r="DB20" s="17">
        <v>0</v>
      </c>
      <c r="DC20" s="17">
        <v>0</v>
      </c>
      <c r="DD20" s="17">
        <v>6.63</v>
      </c>
      <c r="DE20" s="17">
        <v>6.7645099999999996</v>
      </c>
      <c r="DF20" s="17">
        <v>6.7645099999999996</v>
      </c>
      <c r="DG20" s="17">
        <v>-0.13450999999999999</v>
      </c>
      <c r="DH20" s="17"/>
      <c r="DI20" s="17"/>
      <c r="DJ20" s="17"/>
      <c r="DK20" s="17">
        <v>0</v>
      </c>
      <c r="DL20" s="17">
        <v>143.25</v>
      </c>
      <c r="DM20" s="17">
        <v>95.338099999999997</v>
      </c>
      <c r="DN20" s="17">
        <v>95.338099999999997</v>
      </c>
      <c r="DO20" s="17">
        <v>47.911900000000003</v>
      </c>
      <c r="DP20" s="17">
        <v>6.73</v>
      </c>
      <c r="DQ20" s="17">
        <v>8.9130000000000003</v>
      </c>
      <c r="DR20" s="17">
        <v>8.9130000000000003</v>
      </c>
      <c r="DS20" s="17">
        <v>-2.1829999999999998</v>
      </c>
      <c r="DT20" s="17"/>
      <c r="DU20" s="17"/>
      <c r="DV20" s="17"/>
      <c r="DW20" s="17">
        <v>0</v>
      </c>
      <c r="DX20" s="17"/>
      <c r="DY20" s="17"/>
      <c r="DZ20" s="17"/>
      <c r="EA20" s="17">
        <v>0</v>
      </c>
      <c r="EB20" s="17"/>
      <c r="EC20" s="17"/>
      <c r="ED20" s="17"/>
      <c r="EE20" s="17">
        <v>0</v>
      </c>
      <c r="EF20" s="17">
        <v>110.96</v>
      </c>
      <c r="EG20" s="17">
        <v>112.90537</v>
      </c>
      <c r="EH20" s="17">
        <v>112.90537</v>
      </c>
      <c r="EI20" s="17">
        <v>-1.94537</v>
      </c>
      <c r="EJ20" s="17">
        <v>222.59916000000001</v>
      </c>
      <c r="EK20" s="17">
        <v>221.55625000000001</v>
      </c>
      <c r="EL20" s="17">
        <v>221.55625000000001</v>
      </c>
      <c r="EM20" s="17">
        <v>1.04291</v>
      </c>
      <c r="EN20" s="17">
        <v>0</v>
      </c>
      <c r="EO20" s="17"/>
      <c r="EP20" s="17"/>
      <c r="EQ20" s="17">
        <v>0</v>
      </c>
      <c r="ER20" s="17"/>
      <c r="ES20" s="17"/>
      <c r="ET20" s="17"/>
      <c r="EU20" s="17">
        <v>0</v>
      </c>
      <c r="EV20" s="17"/>
      <c r="EW20" s="17"/>
      <c r="EX20" s="17"/>
      <c r="EY20" s="17">
        <v>0</v>
      </c>
      <c r="EZ20" s="17">
        <v>6.5130299999999997</v>
      </c>
      <c r="FA20" s="17">
        <v>6.39</v>
      </c>
      <c r="FB20" s="17">
        <v>6.39</v>
      </c>
      <c r="FC20" s="17">
        <v>0.12303</v>
      </c>
      <c r="FD20" s="17">
        <v>464.60140999999999</v>
      </c>
      <c r="FE20" s="17">
        <v>458.87804999999997</v>
      </c>
      <c r="FF20" s="17">
        <v>458.87804999999997</v>
      </c>
      <c r="FG20" s="17">
        <v>5.7233599999999996</v>
      </c>
      <c r="FH20" s="17">
        <v>81.903999999999996</v>
      </c>
      <c r="FI20" s="17">
        <v>81.954149999999998</v>
      </c>
      <c r="FJ20" s="17">
        <v>81.954149999999998</v>
      </c>
      <c r="FK20" s="17">
        <v>-5.015E-2</v>
      </c>
      <c r="FL20" s="17">
        <v>150.00792999999999</v>
      </c>
      <c r="FM20" s="17">
        <v>148.62634</v>
      </c>
      <c r="FN20" s="17">
        <v>148.62634</v>
      </c>
      <c r="FO20" s="17">
        <v>1.3815900000000001</v>
      </c>
      <c r="FP20" s="17">
        <v>42.371259999999999</v>
      </c>
      <c r="FQ20" s="17">
        <v>41.498959999999997</v>
      </c>
      <c r="FR20" s="17">
        <v>41.498959999999997</v>
      </c>
      <c r="FS20" s="17">
        <v>0.87229999999999996</v>
      </c>
      <c r="FT20" s="17">
        <v>18.47504</v>
      </c>
      <c r="FU20" s="17">
        <v>19.28585</v>
      </c>
      <c r="FV20" s="17">
        <v>19.28585</v>
      </c>
      <c r="FW20" s="17">
        <v>-0.81081000000000003</v>
      </c>
      <c r="FX20" s="17">
        <v>14.306559999999999</v>
      </c>
      <c r="FY20" s="17">
        <v>19.41</v>
      </c>
      <c r="FZ20" s="17"/>
      <c r="GA20" s="17">
        <v>14.306559999999999</v>
      </c>
      <c r="GB20" s="17">
        <v>85.07</v>
      </c>
      <c r="GC20" s="17">
        <v>87.657560000000004</v>
      </c>
      <c r="GD20" s="17">
        <v>87.657560000000004</v>
      </c>
      <c r="GE20" s="17">
        <v>-2.5875599999999999</v>
      </c>
      <c r="GF20" s="17">
        <v>151.08600000000001</v>
      </c>
      <c r="GG20" s="17">
        <v>133.33332999999999</v>
      </c>
      <c r="GH20" s="17">
        <v>133.33332999999999</v>
      </c>
      <c r="GI20" s="17">
        <v>17.752669999999998</v>
      </c>
      <c r="GJ20" s="17">
        <v>151.161</v>
      </c>
      <c r="GK20" s="17">
        <v>133.33332999999999</v>
      </c>
      <c r="GL20" s="17">
        <v>133.33332999999999</v>
      </c>
      <c r="GM20" s="17">
        <v>17.827670000000001</v>
      </c>
      <c r="GN20" s="17">
        <v>163.81200000000001</v>
      </c>
      <c r="GO20" s="17">
        <v>133.33332999999999</v>
      </c>
      <c r="GP20" s="17">
        <v>133.33332999999999</v>
      </c>
      <c r="GQ20" s="17">
        <v>30.478670000000001</v>
      </c>
      <c r="GR20" s="17">
        <v>108.52</v>
      </c>
      <c r="GS20" s="17">
        <v>78.808459999999997</v>
      </c>
      <c r="GT20" s="17">
        <v>110.91316999999999</v>
      </c>
      <c r="GU20" s="17">
        <v>-2.39317</v>
      </c>
      <c r="GV20" s="17"/>
      <c r="GW20" s="17"/>
      <c r="GX20" s="17"/>
      <c r="GY20" s="17">
        <v>0</v>
      </c>
      <c r="GZ20" s="17">
        <v>5.91</v>
      </c>
      <c r="HA20" s="17">
        <v>7.8816100000000002</v>
      </c>
      <c r="HB20" s="17">
        <v>7.8816100000000002</v>
      </c>
      <c r="HC20" s="17">
        <v>-1.9716100000000001</v>
      </c>
      <c r="HD20" s="17">
        <v>45.77</v>
      </c>
      <c r="HE20" s="17">
        <v>47.26634</v>
      </c>
      <c r="HF20" s="17">
        <v>47.26634</v>
      </c>
      <c r="HG20" s="17">
        <v>-1.49634</v>
      </c>
      <c r="HH20" s="17">
        <v>0</v>
      </c>
      <c r="HI20" s="17"/>
      <c r="HJ20" s="17"/>
      <c r="HK20" s="17">
        <v>0</v>
      </c>
      <c r="HL20" s="17">
        <v>3.86</v>
      </c>
      <c r="HM20" s="17">
        <v>1.8363499999999999</v>
      </c>
      <c r="HN20" s="17">
        <v>1.8363499999999999</v>
      </c>
      <c r="HO20" s="17">
        <v>2.0236499999999999</v>
      </c>
      <c r="HP20" s="17">
        <v>35.82</v>
      </c>
      <c r="HQ20" s="17">
        <v>31.0794</v>
      </c>
      <c r="HR20" s="17">
        <v>31.0794</v>
      </c>
      <c r="HS20" s="17">
        <v>4.7405999999999997</v>
      </c>
      <c r="HT20" s="17">
        <v>174.66</v>
      </c>
      <c r="HU20" s="17">
        <v>171.54185000000001</v>
      </c>
      <c r="HV20" s="17">
        <v>171.54185000000001</v>
      </c>
      <c r="HW20" s="17">
        <v>3.11815</v>
      </c>
      <c r="HX20" s="17">
        <v>95.32</v>
      </c>
      <c r="HY20" s="17">
        <v>95.918049999999994</v>
      </c>
      <c r="HZ20" s="17">
        <v>85.482579999999999</v>
      </c>
      <c r="IA20" s="17">
        <v>9.8374199999999998</v>
      </c>
      <c r="IB20" s="17">
        <v>0</v>
      </c>
      <c r="IC20" s="17"/>
      <c r="ID20" s="17">
        <v>25.641030000000001</v>
      </c>
      <c r="IE20" s="17">
        <v>-25.641030000000001</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86.958820000000003</v>
      </c>
      <c r="JA20" s="17">
        <v>88.815550000000002</v>
      </c>
      <c r="JB20" s="17">
        <v>88.815600000000003</v>
      </c>
      <c r="JC20" s="17">
        <v>-1.8567800000000001</v>
      </c>
      <c r="JD20" s="17">
        <v>168.70009999999999</v>
      </c>
      <c r="JE20" s="17">
        <v>174.75563</v>
      </c>
      <c r="JF20" s="17">
        <v>149.00547</v>
      </c>
      <c r="JG20" s="17">
        <v>19.69463</v>
      </c>
      <c r="JH20" s="17">
        <v>160.92624000000001</v>
      </c>
      <c r="JI20" s="17">
        <v>174.75563</v>
      </c>
      <c r="JJ20" s="17">
        <v>149.00547</v>
      </c>
      <c r="JK20" s="17">
        <v>11.920769999999999</v>
      </c>
      <c r="JL20" s="17">
        <v>200</v>
      </c>
      <c r="JM20" s="17">
        <v>174.75563</v>
      </c>
      <c r="JN20" s="17">
        <v>149.00547</v>
      </c>
      <c r="JO20" s="17">
        <v>50.994529999999997</v>
      </c>
      <c r="JP20" s="17">
        <v>261.58141999999998</v>
      </c>
      <c r="JQ20" s="17">
        <v>262.13344000000001</v>
      </c>
      <c r="JR20" s="17">
        <v>223.50819999999999</v>
      </c>
      <c r="JS20" s="17">
        <v>38.073219999999999</v>
      </c>
      <c r="JT20" s="17">
        <v>12.270440000000001</v>
      </c>
      <c r="JU20" s="17">
        <v>12</v>
      </c>
      <c r="JV20" s="17">
        <v>12</v>
      </c>
      <c r="JW20" s="17">
        <v>0.27044000000000001</v>
      </c>
      <c r="JX20" s="17">
        <v>0</v>
      </c>
      <c r="JY20" s="17"/>
      <c r="JZ20" s="17"/>
      <c r="KA20" s="17">
        <v>0</v>
      </c>
      <c r="KB20" s="17">
        <v>0</v>
      </c>
      <c r="KC20" s="17"/>
      <c r="KD20" s="17"/>
      <c r="KE20" s="17">
        <v>0</v>
      </c>
      <c r="KF20" s="17"/>
      <c r="KG20" s="17"/>
      <c r="KH20" s="17"/>
      <c r="KI20" s="17">
        <v>0</v>
      </c>
      <c r="KJ20" s="17"/>
      <c r="KK20" s="17"/>
      <c r="KL20" s="17"/>
      <c r="KM20" s="17">
        <v>0</v>
      </c>
      <c r="KN20" s="17">
        <v>36.06429</v>
      </c>
      <c r="KO20" s="17">
        <v>114.11063</v>
      </c>
      <c r="KP20" s="17">
        <v>114.11063</v>
      </c>
      <c r="KQ20" s="17">
        <v>-78.046340000000001</v>
      </c>
      <c r="KR20" s="17"/>
      <c r="KS20" s="17"/>
      <c r="KT20" s="17"/>
      <c r="KU20" s="17">
        <v>0</v>
      </c>
      <c r="KV20" s="17"/>
      <c r="KW20" s="17"/>
      <c r="KX20" s="17"/>
      <c r="KY20" s="17">
        <v>0</v>
      </c>
      <c r="KZ20" s="17"/>
      <c r="LA20" s="17"/>
      <c r="LB20" s="17"/>
      <c r="LC20" s="17">
        <v>0</v>
      </c>
      <c r="LD20" s="17">
        <v>245.44735</v>
      </c>
      <c r="LE20" s="17">
        <v>227.85756000000001</v>
      </c>
      <c r="LF20" s="17">
        <v>215.21701999999999</v>
      </c>
      <c r="LG20" s="17">
        <v>30.230329999999999</v>
      </c>
      <c r="LH20" s="17">
        <v>131.93734000000001</v>
      </c>
      <c r="LI20" s="17">
        <v>133.67995999999999</v>
      </c>
      <c r="LJ20" s="17">
        <v>133.67995999999999</v>
      </c>
      <c r="LK20" s="17">
        <v>-1.7426200000000001</v>
      </c>
      <c r="LL20" s="17">
        <v>62.801560000000002</v>
      </c>
      <c r="LM20" s="17">
        <v>67.461460000000002</v>
      </c>
      <c r="LN20" s="17">
        <v>67.461460000000002</v>
      </c>
      <c r="LO20" s="17">
        <v>-4.6599000000000004</v>
      </c>
      <c r="LP20" s="17">
        <v>79.067620000000005</v>
      </c>
      <c r="LQ20" s="17">
        <v>78.567999999999998</v>
      </c>
      <c r="LR20" s="17">
        <v>78.567999999999998</v>
      </c>
      <c r="LS20" s="17">
        <v>0.49962000000000001</v>
      </c>
      <c r="LT20" s="17">
        <v>0</v>
      </c>
      <c r="LU20" s="17"/>
      <c r="LV20" s="17"/>
      <c r="LW20" s="17">
        <v>0</v>
      </c>
      <c r="LX20" s="17">
        <v>0</v>
      </c>
      <c r="LY20" s="17"/>
      <c r="LZ20" s="17"/>
      <c r="MA20" s="17">
        <v>0</v>
      </c>
      <c r="MB20" s="17">
        <v>32.530920000000002</v>
      </c>
      <c r="MC20" s="17">
        <v>0</v>
      </c>
      <c r="MD20" s="17"/>
      <c r="ME20" s="17">
        <v>32.530920000000002</v>
      </c>
      <c r="MF20" s="17">
        <v>32.512180000000001</v>
      </c>
      <c r="MG20" s="17">
        <v>0</v>
      </c>
      <c r="MH20" s="17"/>
      <c r="MI20" s="17">
        <v>32.512180000000001</v>
      </c>
      <c r="MJ20" s="17"/>
      <c r="MK20" s="17"/>
      <c r="ML20" s="17"/>
      <c r="MM20" s="17">
        <v>0</v>
      </c>
      <c r="MN20" s="17">
        <v>140.56081</v>
      </c>
      <c r="MO20" s="17">
        <v>144.31267</v>
      </c>
      <c r="MP20" s="17">
        <v>144.31267</v>
      </c>
      <c r="MQ20" s="17">
        <v>-3.7518600000000002</v>
      </c>
      <c r="MR20" s="17">
        <v>63.754469999999998</v>
      </c>
      <c r="MS20" s="17">
        <v>72.156329999999997</v>
      </c>
      <c r="MT20" s="17">
        <v>72.156329999999997</v>
      </c>
      <c r="MU20" s="17">
        <v>-8.4018599999999992</v>
      </c>
      <c r="MV20" s="17">
        <v>103.64366</v>
      </c>
      <c r="MW20" s="17">
        <v>0</v>
      </c>
      <c r="MX20" s="17"/>
      <c r="MY20" s="17">
        <v>103.64366</v>
      </c>
      <c r="MZ20" s="17"/>
      <c r="NA20" s="17"/>
      <c r="NB20" s="17"/>
      <c r="NC20" s="17">
        <v>0</v>
      </c>
      <c r="ND20" s="17"/>
      <c r="NE20" s="17"/>
      <c r="NF20" s="17"/>
      <c r="NG20" s="17">
        <v>0</v>
      </c>
      <c r="NH20" s="17"/>
      <c r="NI20" s="17"/>
      <c r="NJ20" s="17"/>
      <c r="NK20" s="17">
        <v>0</v>
      </c>
      <c r="NL20" s="17"/>
      <c r="NM20" s="17"/>
      <c r="NN20" s="17"/>
      <c r="NO20" s="17">
        <v>0</v>
      </c>
      <c r="NP20" s="17">
        <v>50.436549999999997</v>
      </c>
      <c r="NQ20" s="17">
        <v>190</v>
      </c>
      <c r="NR20" s="17">
        <v>10</v>
      </c>
      <c r="NS20" s="17">
        <v>40.436549999999997</v>
      </c>
      <c r="NT20" s="17">
        <v>0</v>
      </c>
      <c r="NU20" s="17">
        <v>95</v>
      </c>
      <c r="NV20" s="17"/>
      <c r="NW20" s="17">
        <v>0</v>
      </c>
      <c r="NX20" s="17">
        <v>0</v>
      </c>
      <c r="NY20" s="17"/>
      <c r="NZ20" s="17">
        <v>0</v>
      </c>
      <c r="OA20" s="17">
        <v>0</v>
      </c>
      <c r="OB20" s="17">
        <v>99.584000000000003</v>
      </c>
      <c r="OC20" s="17">
        <v>67.796999999999997</v>
      </c>
      <c r="OD20" s="17">
        <v>67.796999999999997</v>
      </c>
      <c r="OE20" s="17">
        <v>31.786999999999999</v>
      </c>
      <c r="OF20" s="17">
        <v>0</v>
      </c>
      <c r="OG20" s="17"/>
      <c r="OH20" s="17">
        <v>0.80700000000000005</v>
      </c>
      <c r="OI20" s="17">
        <v>-0.80700000000000005</v>
      </c>
      <c r="OJ20" s="17">
        <v>8.2729999999999998E-2</v>
      </c>
      <c r="OK20" s="17">
        <v>0.46500000000000002</v>
      </c>
      <c r="OL20" s="17">
        <v>0.46500000000000002</v>
      </c>
      <c r="OM20" s="17">
        <v>-0.38227</v>
      </c>
      <c r="ON20" s="17">
        <v>0</v>
      </c>
      <c r="OO20" s="17"/>
      <c r="OP20" s="17">
        <v>0</v>
      </c>
      <c r="OQ20" s="17">
        <v>0</v>
      </c>
      <c r="OR20" s="17"/>
      <c r="OS20" s="17"/>
      <c r="OT20" s="17"/>
      <c r="OU20" s="17">
        <v>0</v>
      </c>
      <c r="OV20" s="17">
        <v>9.9</v>
      </c>
      <c r="OW20" s="17">
        <v>9.9830000000000005</v>
      </c>
      <c r="OX20" s="17">
        <v>9.9830000000000005</v>
      </c>
      <c r="OY20" s="17">
        <v>-8.3000000000000004E-2</v>
      </c>
      <c r="OZ20" s="17">
        <v>5.3</v>
      </c>
      <c r="PA20" s="17">
        <v>5.67</v>
      </c>
      <c r="PB20" s="17">
        <v>5.67</v>
      </c>
      <c r="PC20" s="17">
        <v>-0.37</v>
      </c>
      <c r="PD20" s="17">
        <v>3.31</v>
      </c>
      <c r="PE20" s="17">
        <v>3.55</v>
      </c>
      <c r="PF20" s="17">
        <v>3.55</v>
      </c>
      <c r="PG20" s="17">
        <v>-0.24</v>
      </c>
      <c r="PH20" s="17">
        <v>4.5529999999999999</v>
      </c>
      <c r="PI20" s="17">
        <v>5</v>
      </c>
      <c r="PJ20" s="17">
        <v>5</v>
      </c>
      <c r="PK20" s="17">
        <v>-0.44700000000000001</v>
      </c>
      <c r="PL20" s="17">
        <v>20.170000000000002</v>
      </c>
      <c r="PM20" s="17">
        <v>19.5122</v>
      </c>
      <c r="PN20" s="17">
        <v>19.5122</v>
      </c>
      <c r="PO20" s="17">
        <v>0.65780000000000005</v>
      </c>
      <c r="PP20" s="17">
        <v>0.86899999999999999</v>
      </c>
      <c r="PQ20" s="17">
        <v>19.5122</v>
      </c>
      <c r="PR20" s="17">
        <v>19.5122</v>
      </c>
      <c r="PS20" s="17">
        <v>-18.6432</v>
      </c>
      <c r="PT20" s="17">
        <v>18.61</v>
      </c>
      <c r="PU20" s="17">
        <v>18.048780000000001</v>
      </c>
      <c r="PV20" s="17">
        <v>18.048780000000001</v>
      </c>
      <c r="PW20" s="17">
        <v>0.56122000000000005</v>
      </c>
      <c r="PX20" s="17">
        <v>3.4369999999999998</v>
      </c>
      <c r="PY20" s="17">
        <v>3.5</v>
      </c>
      <c r="PZ20" s="17">
        <v>3.5</v>
      </c>
      <c r="QA20" s="17">
        <v>-6.3E-2</v>
      </c>
      <c r="QB20" s="17">
        <v>18.7</v>
      </c>
      <c r="QC20" s="17">
        <v>18.341460000000001</v>
      </c>
      <c r="QD20" s="17">
        <v>18.341460000000001</v>
      </c>
      <c r="QE20" s="17">
        <v>0.35854000000000003</v>
      </c>
      <c r="QF20" s="17">
        <v>0.23</v>
      </c>
      <c r="QG20" s="17"/>
      <c r="QH20" s="17">
        <v>0.30399999999999999</v>
      </c>
      <c r="QI20" s="17">
        <v>-7.3999999999999996E-2</v>
      </c>
      <c r="QJ20" s="17">
        <v>7.0000000000000007E-2</v>
      </c>
      <c r="QK20" s="17"/>
      <c r="QL20" s="17">
        <v>8.6999999999999994E-2</v>
      </c>
      <c r="QM20" s="17">
        <v>-1.7000000000000001E-2</v>
      </c>
      <c r="QN20" s="17">
        <v>22.908000000000001</v>
      </c>
      <c r="QO20" s="17">
        <v>13.581</v>
      </c>
      <c r="QP20" s="17">
        <v>13.581</v>
      </c>
      <c r="QQ20" s="17">
        <v>9.327</v>
      </c>
      <c r="QR20" s="17">
        <v>71.790999999999997</v>
      </c>
      <c r="QS20" s="17">
        <v>35.137</v>
      </c>
      <c r="QT20" s="17">
        <v>35.137</v>
      </c>
      <c r="QU20" s="17">
        <v>36.654000000000003</v>
      </c>
      <c r="QV20" s="17">
        <v>3.97</v>
      </c>
      <c r="QW20" s="17">
        <v>4.2</v>
      </c>
      <c r="QX20" s="17">
        <v>4.2</v>
      </c>
      <c r="QY20" s="17">
        <v>-0.23</v>
      </c>
      <c r="QZ20" s="17">
        <v>1.2</v>
      </c>
      <c r="RA20" s="17"/>
      <c r="RB20" s="17">
        <v>1.2</v>
      </c>
      <c r="RC20" s="17">
        <v>0</v>
      </c>
      <c r="RD20" s="17">
        <v>2.4</v>
      </c>
      <c r="RE20" s="17">
        <v>2.4</v>
      </c>
      <c r="RF20" s="17">
        <v>2.4</v>
      </c>
      <c r="RG20" s="17">
        <v>0</v>
      </c>
      <c r="RH20" s="17">
        <v>2.34</v>
      </c>
      <c r="RI20" s="17">
        <v>2.8</v>
      </c>
      <c r="RJ20" s="17">
        <v>2.8</v>
      </c>
      <c r="RK20" s="17">
        <v>-0.46</v>
      </c>
      <c r="RL20" s="17">
        <v>0.41699999999999998</v>
      </c>
      <c r="RM20" s="17"/>
      <c r="RN20" s="17">
        <v>1.5289999999999999</v>
      </c>
      <c r="RO20" s="17">
        <v>-1.1120000000000001</v>
      </c>
      <c r="RP20" s="17">
        <v>3.1819999999999999</v>
      </c>
      <c r="RQ20" s="17">
        <v>3.15</v>
      </c>
      <c r="RR20" s="17">
        <v>3.15</v>
      </c>
      <c r="RS20" s="17">
        <v>3.2000000000000001E-2</v>
      </c>
      <c r="RT20" s="17">
        <v>20.216999999999999</v>
      </c>
      <c r="RU20" s="17">
        <v>19.869240000000001</v>
      </c>
      <c r="RV20" s="17">
        <v>19.869240000000001</v>
      </c>
      <c r="RW20" s="17">
        <v>0.34776000000000001</v>
      </c>
      <c r="RX20" s="17">
        <v>0.96</v>
      </c>
      <c r="RY20" s="17">
        <v>2</v>
      </c>
      <c r="RZ20" s="17">
        <v>2</v>
      </c>
      <c r="SA20" s="17">
        <v>-1.04</v>
      </c>
      <c r="SB20" s="17"/>
      <c r="SC20" s="17"/>
      <c r="SD20" s="17">
        <v>0.7</v>
      </c>
      <c r="SE20" s="17">
        <v>-0.7</v>
      </c>
      <c r="SF20" s="17">
        <v>19.852</v>
      </c>
      <c r="SG20" s="17">
        <v>19.21951</v>
      </c>
      <c r="SH20" s="17">
        <v>19.21951</v>
      </c>
      <c r="SI20" s="17">
        <v>0.63249</v>
      </c>
      <c r="SJ20" s="17"/>
      <c r="SK20" s="17"/>
      <c r="SL20" s="17">
        <v>12.195119999999999</v>
      </c>
      <c r="SM20" s="17">
        <v>-12.195119999999999</v>
      </c>
      <c r="SN20" s="17">
        <v>19.440000000000001</v>
      </c>
      <c r="SO20" s="17">
        <v>19.5122</v>
      </c>
      <c r="SP20" s="17">
        <v>19.5122</v>
      </c>
      <c r="SQ20" s="17">
        <v>-7.22E-2</v>
      </c>
      <c r="SR20" s="17">
        <v>20.28</v>
      </c>
      <c r="SS20" s="17">
        <v>19.5122</v>
      </c>
      <c r="ST20" s="17">
        <v>19.5122</v>
      </c>
      <c r="SU20" s="17">
        <v>0.76780000000000004</v>
      </c>
      <c r="SV20" s="17">
        <v>19.996949999999998</v>
      </c>
      <c r="SW20" s="17">
        <v>19.317070000000001</v>
      </c>
      <c r="SX20" s="17">
        <v>19.317070000000001</v>
      </c>
      <c r="SY20" s="17">
        <v>0.67988000000000004</v>
      </c>
      <c r="SZ20" s="17">
        <v>3.4199999999999999E-3</v>
      </c>
      <c r="TA20" s="17">
        <v>5.1260000000000003</v>
      </c>
      <c r="TB20" s="17">
        <v>5.1260000000000003</v>
      </c>
      <c r="TC20" s="17">
        <v>-5.1225800000000001</v>
      </c>
      <c r="TD20" s="17">
        <v>10.41212</v>
      </c>
      <c r="TE20" s="17">
        <v>7.92</v>
      </c>
      <c r="TF20" s="17">
        <v>7.92</v>
      </c>
      <c r="TG20" s="17">
        <v>2.4921199999999999</v>
      </c>
      <c r="TH20" s="17">
        <v>0.57915000000000005</v>
      </c>
      <c r="TI20" s="17"/>
      <c r="TJ20" s="17">
        <v>0.58199999999999996</v>
      </c>
      <c r="TK20" s="17">
        <v>-2.8500000000000001E-3</v>
      </c>
      <c r="TL20" s="17">
        <v>82.264700000000005</v>
      </c>
      <c r="TM20" s="17">
        <v>43.680999999999997</v>
      </c>
      <c r="TN20" s="17">
        <v>43.680999999999997</v>
      </c>
      <c r="TO20" s="17">
        <v>38.5837</v>
      </c>
      <c r="TP20" s="17">
        <v>80.269360000000006</v>
      </c>
      <c r="TQ20" s="17">
        <v>62.244</v>
      </c>
      <c r="TR20" s="17">
        <v>62.244</v>
      </c>
      <c r="TS20" s="17">
        <v>18.025359999999999</v>
      </c>
      <c r="TT20" s="17">
        <v>5.4921800000000003</v>
      </c>
      <c r="TU20" s="17">
        <v>1.3380000000000001</v>
      </c>
      <c r="TV20" s="17">
        <v>1.3380000000000001</v>
      </c>
      <c r="TW20" s="17">
        <v>4.1541800000000002</v>
      </c>
      <c r="TX20" s="17">
        <v>7.5404200000000001</v>
      </c>
      <c r="TY20" s="17">
        <v>2.1150000000000002</v>
      </c>
      <c r="TZ20" s="17">
        <v>2.1150000000000002</v>
      </c>
      <c r="UA20" s="17">
        <v>5.4254199999999999</v>
      </c>
      <c r="UB20" s="17">
        <v>21.018000000000001</v>
      </c>
      <c r="UC20" s="17">
        <v>19.5122</v>
      </c>
      <c r="UD20" s="17">
        <v>19.5122</v>
      </c>
      <c r="UE20" s="17">
        <v>1.5058</v>
      </c>
      <c r="UF20" s="17">
        <v>8.4079999999999995</v>
      </c>
      <c r="UG20" s="17">
        <v>8.4</v>
      </c>
      <c r="UH20" s="17">
        <v>8.4</v>
      </c>
      <c r="UI20" s="17">
        <v>8.0000000000000002E-3</v>
      </c>
      <c r="UJ20" s="17"/>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0.30320000000000003</v>
      </c>
      <c r="VA20" s="17">
        <v>0.35599999999999998</v>
      </c>
      <c r="VB20" s="17">
        <v>0.35599999999999998</v>
      </c>
      <c r="VC20" s="17">
        <v>-5.28E-2</v>
      </c>
      <c r="VD20" s="17">
        <v>0</v>
      </c>
      <c r="VE20" s="17"/>
      <c r="VF20" s="17">
        <v>3.4000000000000002E-2</v>
      </c>
      <c r="VG20" s="17">
        <v>-3.4000000000000002E-2</v>
      </c>
      <c r="VH20" s="17">
        <v>0.98958000000000002</v>
      </c>
      <c r="VI20" s="17"/>
      <c r="VJ20" s="17">
        <v>2.2869999999999999</v>
      </c>
      <c r="VK20" s="17">
        <v>-1.29742</v>
      </c>
      <c r="VL20" s="17">
        <v>0</v>
      </c>
      <c r="VM20" s="17"/>
      <c r="VN20" s="17">
        <v>0.6</v>
      </c>
      <c r="VO20" s="17">
        <v>-0.6</v>
      </c>
      <c r="VP20" s="17">
        <v>103.93123</v>
      </c>
      <c r="VQ20" s="17">
        <v>28.013999999999999</v>
      </c>
      <c r="VR20" s="17">
        <v>28.013999999999999</v>
      </c>
      <c r="VS20" s="17">
        <v>75.917230000000004</v>
      </c>
      <c r="VT20" s="17">
        <v>101.65235</v>
      </c>
      <c r="VU20" s="17">
        <v>39.296999999999997</v>
      </c>
      <c r="VV20" s="17">
        <v>39.296999999999997</v>
      </c>
      <c r="VW20" s="17">
        <v>62.355350000000001</v>
      </c>
      <c r="VX20" s="17">
        <v>0.89078999999999997</v>
      </c>
      <c r="VY20" s="17"/>
      <c r="VZ20" s="17">
        <v>1.6319999999999999</v>
      </c>
      <c r="WA20" s="17">
        <v>-0.74121000000000004</v>
      </c>
      <c r="WB20" s="17">
        <v>0</v>
      </c>
      <c r="WC20" s="17"/>
      <c r="WD20" s="17">
        <v>6.6000000000000003E-2</v>
      </c>
      <c r="WE20" s="17">
        <v>-6.6000000000000003E-2</v>
      </c>
      <c r="WF20" s="17">
        <v>8.1219999999999999</v>
      </c>
      <c r="WG20" s="17">
        <v>8</v>
      </c>
      <c r="WH20" s="17">
        <v>8</v>
      </c>
      <c r="WI20" s="17">
        <v>0.122</v>
      </c>
      <c r="WJ20" s="17">
        <v>20.03096</v>
      </c>
      <c r="WK20" s="17">
        <v>19.317070000000001</v>
      </c>
      <c r="WL20" s="17">
        <v>19.317070000000001</v>
      </c>
      <c r="WM20" s="17">
        <v>0.71389000000000002</v>
      </c>
      <c r="WN20" s="17"/>
      <c r="WO20" s="17"/>
      <c r="WP20" s="17"/>
      <c r="WQ20" s="17">
        <v>0</v>
      </c>
      <c r="WR20" s="17"/>
      <c r="WS20" s="17"/>
      <c r="WT20" s="17"/>
      <c r="WU20" s="17">
        <v>0</v>
      </c>
      <c r="WV20" s="17">
        <v>36.42</v>
      </c>
      <c r="WW20" s="17">
        <v>35</v>
      </c>
      <c r="WX20" s="17">
        <v>35</v>
      </c>
      <c r="WY20" s="17">
        <v>1.42</v>
      </c>
      <c r="WZ20" s="17">
        <v>28.405989999999999</v>
      </c>
      <c r="XA20" s="17">
        <v>29.184000000000001</v>
      </c>
      <c r="XB20" s="17">
        <v>29.184000000000001</v>
      </c>
      <c r="XC20" s="17">
        <v>-0.77800999999999998</v>
      </c>
      <c r="XD20" s="17">
        <v>3.45648</v>
      </c>
      <c r="XE20" s="17">
        <v>2.8159999999999998</v>
      </c>
      <c r="XF20" s="17">
        <v>2.8159999999999998</v>
      </c>
      <c r="XG20" s="17">
        <v>0.64048000000000005</v>
      </c>
      <c r="XH20" s="17"/>
      <c r="XI20" s="17"/>
      <c r="XJ20" s="17"/>
      <c r="XK20" s="17">
        <v>0</v>
      </c>
      <c r="XL20" s="17">
        <v>12.01</v>
      </c>
      <c r="XM20" s="17">
        <v>12</v>
      </c>
      <c r="XN20" s="17">
        <v>12</v>
      </c>
      <c r="XO20" s="17">
        <v>0.01</v>
      </c>
      <c r="XP20" s="17">
        <v>5.81</v>
      </c>
      <c r="XQ20" s="17">
        <v>7.15</v>
      </c>
      <c r="XR20" s="17">
        <v>7.15</v>
      </c>
      <c r="XS20" s="17">
        <v>-1.34</v>
      </c>
    </row>
    <row r="21" spans="1:643" ht="24" customHeight="1" x14ac:dyDescent="0.3">
      <c r="A21" s="1"/>
      <c r="B21" s="16" t="s">
        <v>61</v>
      </c>
      <c r="C21" s="16" t="s">
        <v>719</v>
      </c>
      <c r="D21" s="17">
        <v>0.72633000000000003</v>
      </c>
      <c r="E21" s="17">
        <v>1.02</v>
      </c>
      <c r="F21" s="17">
        <v>1.02</v>
      </c>
      <c r="G21" s="17">
        <v>-0.29366999999999999</v>
      </c>
      <c r="H21" s="17">
        <v>1.3189599999999999</v>
      </c>
      <c r="I21" s="17">
        <v>1.64</v>
      </c>
      <c r="J21" s="17">
        <v>1.64</v>
      </c>
      <c r="K21" s="17">
        <v>-0.32103999999999999</v>
      </c>
      <c r="L21" s="17"/>
      <c r="M21" s="17"/>
      <c r="N21" s="17"/>
      <c r="O21" s="17">
        <v>0</v>
      </c>
      <c r="P21" s="17"/>
      <c r="Q21" s="17"/>
      <c r="R21" s="17"/>
      <c r="S21" s="17">
        <v>0</v>
      </c>
      <c r="T21" s="17">
        <v>0</v>
      </c>
      <c r="U21" s="17"/>
      <c r="V21" s="17"/>
      <c r="W21" s="17">
        <v>0</v>
      </c>
      <c r="X21" s="17">
        <v>0</v>
      </c>
      <c r="Y21" s="17"/>
      <c r="Z21" s="17"/>
      <c r="AA21" s="17">
        <v>0</v>
      </c>
      <c r="AB21" s="17">
        <v>90.1</v>
      </c>
      <c r="AC21" s="17">
        <v>92.226339999999993</v>
      </c>
      <c r="AD21" s="17">
        <v>92.226339999999993</v>
      </c>
      <c r="AE21" s="17">
        <v>-2.1263399999999999</v>
      </c>
      <c r="AF21" s="17">
        <v>0</v>
      </c>
      <c r="AG21" s="17">
        <v>231.13222999999999</v>
      </c>
      <c r="AH21" s="17">
        <v>231.13222999999999</v>
      </c>
      <c r="AI21" s="17">
        <v>-231.13222999999999</v>
      </c>
      <c r="AJ21" s="17">
        <v>0</v>
      </c>
      <c r="AK21" s="17">
        <v>0</v>
      </c>
      <c r="AL21" s="17"/>
      <c r="AM21" s="17">
        <v>0</v>
      </c>
      <c r="AN21" s="17">
        <v>62.899000000000001</v>
      </c>
      <c r="AO21" s="17"/>
      <c r="AP21" s="17"/>
      <c r="AQ21" s="17">
        <v>62.899000000000001</v>
      </c>
      <c r="AR21" s="17">
        <v>106.23</v>
      </c>
      <c r="AS21" s="17">
        <v>116.66667</v>
      </c>
      <c r="AT21" s="17">
        <v>116.66667</v>
      </c>
      <c r="AU21" s="17">
        <v>-10.436669999999999</v>
      </c>
      <c r="AV21" s="17">
        <v>106.06</v>
      </c>
      <c r="AW21" s="17">
        <v>116.66667</v>
      </c>
      <c r="AX21" s="17">
        <v>116.66667</v>
      </c>
      <c r="AY21" s="17">
        <v>-10.606669999999999</v>
      </c>
      <c r="AZ21" s="17">
        <v>106.21</v>
      </c>
      <c r="BA21" s="17">
        <v>116.66667</v>
      </c>
      <c r="BB21" s="17">
        <v>116.66667</v>
      </c>
      <c r="BC21" s="17">
        <v>-10.456670000000001</v>
      </c>
      <c r="BD21" s="17">
        <v>207.54</v>
      </c>
      <c r="BE21" s="17">
        <v>175</v>
      </c>
      <c r="BF21" s="17">
        <v>175</v>
      </c>
      <c r="BG21" s="17">
        <v>32.54</v>
      </c>
      <c r="BH21" s="17">
        <v>200.73</v>
      </c>
      <c r="BI21" s="17">
        <v>120.5352</v>
      </c>
      <c r="BJ21" s="17">
        <v>119.65812</v>
      </c>
      <c r="BK21" s="17">
        <v>81.071879999999993</v>
      </c>
      <c r="BL21" s="17">
        <v>106.9</v>
      </c>
      <c r="BM21" s="17">
        <v>60.267600000000002</v>
      </c>
      <c r="BN21" s="17">
        <v>59.829059999999998</v>
      </c>
      <c r="BO21" s="17">
        <v>47.07094</v>
      </c>
      <c r="BP21" s="17">
        <v>0</v>
      </c>
      <c r="BQ21" s="17"/>
      <c r="BR21" s="17">
        <v>568.29854</v>
      </c>
      <c r="BS21" s="17">
        <v>-568.29854</v>
      </c>
      <c r="BT21" s="17">
        <v>0</v>
      </c>
      <c r="BU21" s="17"/>
      <c r="BV21" s="17">
        <v>10.17268</v>
      </c>
      <c r="BW21" s="17">
        <v>-10.17268</v>
      </c>
      <c r="BX21" s="17"/>
      <c r="BY21" s="17"/>
      <c r="BZ21" s="17"/>
      <c r="CA21" s="17">
        <v>0</v>
      </c>
      <c r="CB21" s="17"/>
      <c r="CC21" s="17"/>
      <c r="CD21" s="17"/>
      <c r="CE21" s="17">
        <v>0</v>
      </c>
      <c r="CF21" s="17"/>
      <c r="CG21" s="17"/>
      <c r="CH21" s="17"/>
      <c r="CI21" s="17">
        <v>0</v>
      </c>
      <c r="CJ21" s="17"/>
      <c r="CK21" s="17"/>
      <c r="CL21" s="17"/>
      <c r="CM21" s="17">
        <v>0</v>
      </c>
      <c r="CN21" s="17">
        <v>154.64576</v>
      </c>
      <c r="CO21" s="17">
        <v>164.70732000000001</v>
      </c>
      <c r="CP21" s="17">
        <v>164.70732000000001</v>
      </c>
      <c r="CQ21" s="17">
        <v>-10.06156</v>
      </c>
      <c r="CR21" s="17">
        <v>7.92</v>
      </c>
      <c r="CS21" s="17">
        <v>7.5928399999999998</v>
      </c>
      <c r="CT21" s="17">
        <v>3.8486199999999999</v>
      </c>
      <c r="CU21" s="17">
        <v>4.0713800000000004</v>
      </c>
      <c r="CV21" s="17">
        <v>2.6789999999999998</v>
      </c>
      <c r="CW21" s="17">
        <v>4.1677999999999997</v>
      </c>
      <c r="CX21" s="17">
        <v>2.1125600000000002</v>
      </c>
      <c r="CY21" s="17">
        <v>0.56644000000000005</v>
      </c>
      <c r="CZ21" s="17">
        <v>12.06</v>
      </c>
      <c r="DA21" s="17">
        <v>0</v>
      </c>
      <c r="DB21" s="17">
        <v>0</v>
      </c>
      <c r="DC21" s="17">
        <v>12.06</v>
      </c>
      <c r="DD21" s="17">
        <v>6.61</v>
      </c>
      <c r="DE21" s="17">
        <v>6.7645099999999996</v>
      </c>
      <c r="DF21" s="17">
        <v>6.7645099999999996</v>
      </c>
      <c r="DG21" s="17">
        <v>-0.15451000000000001</v>
      </c>
      <c r="DH21" s="17"/>
      <c r="DI21" s="17"/>
      <c r="DJ21" s="17"/>
      <c r="DK21" s="17">
        <v>0</v>
      </c>
      <c r="DL21" s="17">
        <v>95.74</v>
      </c>
      <c r="DM21" s="17">
        <v>95.338099999999997</v>
      </c>
      <c r="DN21" s="17">
        <v>95.338099999999997</v>
      </c>
      <c r="DO21" s="17">
        <v>0.40189999999999998</v>
      </c>
      <c r="DP21" s="17">
        <v>6.81</v>
      </c>
      <c r="DQ21" s="17">
        <v>8.9130000000000003</v>
      </c>
      <c r="DR21" s="17">
        <v>8.9130000000000003</v>
      </c>
      <c r="DS21" s="17">
        <v>-2.1030000000000002</v>
      </c>
      <c r="DT21" s="17"/>
      <c r="DU21" s="17"/>
      <c r="DV21" s="17"/>
      <c r="DW21" s="17">
        <v>0</v>
      </c>
      <c r="DX21" s="17"/>
      <c r="DY21" s="17"/>
      <c r="DZ21" s="17"/>
      <c r="EA21" s="17">
        <v>0</v>
      </c>
      <c r="EB21" s="17"/>
      <c r="EC21" s="17"/>
      <c r="ED21" s="17"/>
      <c r="EE21" s="17">
        <v>0</v>
      </c>
      <c r="EF21" s="17">
        <v>111.18</v>
      </c>
      <c r="EG21" s="17">
        <v>112.90537</v>
      </c>
      <c r="EH21" s="17">
        <v>112.90537</v>
      </c>
      <c r="EI21" s="17">
        <v>-1.7253700000000001</v>
      </c>
      <c r="EJ21" s="17">
        <v>223.24508</v>
      </c>
      <c r="EK21" s="17">
        <v>221.55625000000001</v>
      </c>
      <c r="EL21" s="17">
        <v>221.55625000000001</v>
      </c>
      <c r="EM21" s="17">
        <v>1.6888300000000001</v>
      </c>
      <c r="EN21" s="17">
        <v>0</v>
      </c>
      <c r="EO21" s="17"/>
      <c r="EP21" s="17"/>
      <c r="EQ21" s="17">
        <v>0</v>
      </c>
      <c r="ER21" s="17"/>
      <c r="ES21" s="17"/>
      <c r="ET21" s="17"/>
      <c r="EU21" s="17">
        <v>0</v>
      </c>
      <c r="EV21" s="17"/>
      <c r="EW21" s="17"/>
      <c r="EX21" s="17"/>
      <c r="EY21" s="17">
        <v>0</v>
      </c>
      <c r="EZ21" s="17">
        <v>6.51248</v>
      </c>
      <c r="FA21" s="17">
        <v>6.39</v>
      </c>
      <c r="FB21" s="17">
        <v>6.39</v>
      </c>
      <c r="FC21" s="17">
        <v>0.12248000000000001</v>
      </c>
      <c r="FD21" s="17">
        <v>442.93211000000002</v>
      </c>
      <c r="FE21" s="17">
        <v>458.87804999999997</v>
      </c>
      <c r="FF21" s="17">
        <v>458.87804999999997</v>
      </c>
      <c r="FG21" s="17">
        <v>-15.94594</v>
      </c>
      <c r="FH21" s="17">
        <v>81.745000000000005</v>
      </c>
      <c r="FI21" s="17">
        <v>81.954149999999998</v>
      </c>
      <c r="FJ21" s="17">
        <v>81.954149999999998</v>
      </c>
      <c r="FK21" s="17">
        <v>-0.20915</v>
      </c>
      <c r="FL21" s="17">
        <v>149.18248</v>
      </c>
      <c r="FM21" s="17">
        <v>148.62634</v>
      </c>
      <c r="FN21" s="17">
        <v>148.62634</v>
      </c>
      <c r="FO21" s="17">
        <v>0.55613999999999997</v>
      </c>
      <c r="FP21" s="17">
        <v>42.286149999999999</v>
      </c>
      <c r="FQ21" s="17">
        <v>41.498959999999997</v>
      </c>
      <c r="FR21" s="17">
        <v>41.498959999999997</v>
      </c>
      <c r="FS21" s="17">
        <v>0.78718999999999995</v>
      </c>
      <c r="FT21" s="17">
        <v>18.499980000000001</v>
      </c>
      <c r="FU21" s="17">
        <v>19.28585</v>
      </c>
      <c r="FV21" s="17">
        <v>19.28585</v>
      </c>
      <c r="FW21" s="17">
        <v>-0.78586999999999996</v>
      </c>
      <c r="FX21" s="17">
        <v>15.21541</v>
      </c>
      <c r="FY21" s="17">
        <v>19.41</v>
      </c>
      <c r="FZ21" s="17"/>
      <c r="GA21" s="17">
        <v>15.21541</v>
      </c>
      <c r="GB21" s="17">
        <v>85.33</v>
      </c>
      <c r="GC21" s="17">
        <v>87.657560000000004</v>
      </c>
      <c r="GD21" s="17">
        <v>87.657560000000004</v>
      </c>
      <c r="GE21" s="17">
        <v>-2.3275600000000001</v>
      </c>
      <c r="GF21" s="17">
        <v>124.629</v>
      </c>
      <c r="GG21" s="17">
        <v>133.33332999999999</v>
      </c>
      <c r="GH21" s="17">
        <v>133.33332999999999</v>
      </c>
      <c r="GI21" s="17">
        <v>-8.7043300000000006</v>
      </c>
      <c r="GJ21" s="17">
        <v>125.301</v>
      </c>
      <c r="GK21" s="17">
        <v>133.33332999999999</v>
      </c>
      <c r="GL21" s="17">
        <v>133.33332999999999</v>
      </c>
      <c r="GM21" s="17">
        <v>-8.03233</v>
      </c>
      <c r="GN21" s="17">
        <v>153.803</v>
      </c>
      <c r="GO21" s="17">
        <v>133.33332999999999</v>
      </c>
      <c r="GP21" s="17">
        <v>133.33332999999999</v>
      </c>
      <c r="GQ21" s="17">
        <v>20.469670000000001</v>
      </c>
      <c r="GR21" s="17">
        <v>109.13</v>
      </c>
      <c r="GS21" s="17">
        <v>75.727590000000006</v>
      </c>
      <c r="GT21" s="17">
        <v>110.91316999999999</v>
      </c>
      <c r="GU21" s="17">
        <v>-1.7831699999999999</v>
      </c>
      <c r="GV21" s="17"/>
      <c r="GW21" s="17"/>
      <c r="GX21" s="17"/>
      <c r="GY21" s="17">
        <v>0</v>
      </c>
      <c r="GZ21" s="17">
        <v>5.92</v>
      </c>
      <c r="HA21" s="17">
        <v>7.8816100000000002</v>
      </c>
      <c r="HB21" s="17">
        <v>7.8816100000000002</v>
      </c>
      <c r="HC21" s="17">
        <v>-1.9616100000000001</v>
      </c>
      <c r="HD21" s="17">
        <v>45.88</v>
      </c>
      <c r="HE21" s="17">
        <v>47.26634</v>
      </c>
      <c r="HF21" s="17">
        <v>47.26634</v>
      </c>
      <c r="HG21" s="17">
        <v>-1.3863399999999999</v>
      </c>
      <c r="HH21" s="17">
        <v>0</v>
      </c>
      <c r="HI21" s="17"/>
      <c r="HJ21" s="17"/>
      <c r="HK21" s="17">
        <v>0</v>
      </c>
      <c r="HL21" s="17">
        <v>3.85</v>
      </c>
      <c r="HM21" s="17">
        <v>1.8363499999999999</v>
      </c>
      <c r="HN21" s="17">
        <v>1.8363499999999999</v>
      </c>
      <c r="HO21" s="17">
        <v>2.0136500000000002</v>
      </c>
      <c r="HP21" s="17">
        <v>36.4</v>
      </c>
      <c r="HQ21" s="17">
        <v>31.0794</v>
      </c>
      <c r="HR21" s="17">
        <v>31.0794</v>
      </c>
      <c r="HS21" s="17">
        <v>5.3205999999999998</v>
      </c>
      <c r="HT21" s="17">
        <v>175.92</v>
      </c>
      <c r="HU21" s="17">
        <v>171.54185000000001</v>
      </c>
      <c r="HV21" s="17">
        <v>171.54185000000001</v>
      </c>
      <c r="HW21" s="17">
        <v>4.3781499999999998</v>
      </c>
      <c r="HX21" s="17">
        <v>95.81</v>
      </c>
      <c r="HY21" s="17">
        <v>95.918049999999994</v>
      </c>
      <c r="HZ21" s="17">
        <v>85.482579999999999</v>
      </c>
      <c r="IA21" s="17">
        <v>10.32742</v>
      </c>
      <c r="IB21" s="17">
        <v>0</v>
      </c>
      <c r="IC21" s="17"/>
      <c r="ID21" s="17">
        <v>25.641030000000001</v>
      </c>
      <c r="IE21" s="17">
        <v>-25.641030000000001</v>
      </c>
      <c r="IF21" s="17"/>
      <c r="IG21" s="17"/>
      <c r="IH21" s="17"/>
      <c r="II21" s="17">
        <v>0</v>
      </c>
      <c r="IJ21" s="17">
        <v>44.545000000000002</v>
      </c>
      <c r="IK21" s="17">
        <v>0</v>
      </c>
      <c r="IL21" s="17">
        <v>0</v>
      </c>
      <c r="IM21" s="17">
        <v>44.545000000000002</v>
      </c>
      <c r="IN21" s="17"/>
      <c r="IO21" s="17"/>
      <c r="IP21" s="17"/>
      <c r="IQ21" s="17">
        <v>0</v>
      </c>
      <c r="IR21" s="17"/>
      <c r="IS21" s="17"/>
      <c r="IT21" s="17"/>
      <c r="IU21" s="17">
        <v>0</v>
      </c>
      <c r="IV21" s="17"/>
      <c r="IW21" s="17"/>
      <c r="IX21" s="17"/>
      <c r="IY21" s="17">
        <v>0</v>
      </c>
      <c r="IZ21" s="17">
        <v>87.164339999999996</v>
      </c>
      <c r="JA21" s="17">
        <v>88.815539999999999</v>
      </c>
      <c r="JB21" s="17">
        <v>88.815600000000003</v>
      </c>
      <c r="JC21" s="17">
        <v>-1.65126</v>
      </c>
      <c r="JD21" s="17">
        <v>169.07979</v>
      </c>
      <c r="JE21" s="17">
        <v>174.55549999999999</v>
      </c>
      <c r="JF21" s="17">
        <v>132.17639</v>
      </c>
      <c r="JG21" s="17">
        <v>36.903399999999998</v>
      </c>
      <c r="JH21" s="17">
        <v>161.60596000000001</v>
      </c>
      <c r="JI21" s="17">
        <v>174.55549999999999</v>
      </c>
      <c r="JJ21" s="17">
        <v>132.17639</v>
      </c>
      <c r="JK21" s="17">
        <v>29.429569999999998</v>
      </c>
      <c r="JL21" s="17">
        <v>200</v>
      </c>
      <c r="JM21" s="17">
        <v>174.55549999999999</v>
      </c>
      <c r="JN21" s="17">
        <v>132.17639</v>
      </c>
      <c r="JO21" s="17">
        <v>67.823610000000002</v>
      </c>
      <c r="JP21" s="17">
        <v>261.56995000000001</v>
      </c>
      <c r="JQ21" s="17">
        <v>261.83323999999999</v>
      </c>
      <c r="JR21" s="17">
        <v>198.26459</v>
      </c>
      <c r="JS21" s="17">
        <v>63.30536</v>
      </c>
      <c r="JT21" s="17">
        <v>13.426920000000001</v>
      </c>
      <c r="JU21" s="17">
        <v>12</v>
      </c>
      <c r="JV21" s="17">
        <v>12</v>
      </c>
      <c r="JW21" s="17">
        <v>1.42692</v>
      </c>
      <c r="JX21" s="17">
        <v>0</v>
      </c>
      <c r="JY21" s="17"/>
      <c r="JZ21" s="17"/>
      <c r="KA21" s="17">
        <v>0</v>
      </c>
      <c r="KB21" s="17">
        <v>0</v>
      </c>
      <c r="KC21" s="17"/>
      <c r="KD21" s="17"/>
      <c r="KE21" s="17">
        <v>0</v>
      </c>
      <c r="KF21" s="17"/>
      <c r="KG21" s="17"/>
      <c r="KH21" s="17"/>
      <c r="KI21" s="17">
        <v>0</v>
      </c>
      <c r="KJ21" s="17"/>
      <c r="KK21" s="17"/>
      <c r="KL21" s="17"/>
      <c r="KM21" s="17">
        <v>0</v>
      </c>
      <c r="KN21" s="17">
        <v>37.302799999999998</v>
      </c>
      <c r="KO21" s="17">
        <v>114.11063</v>
      </c>
      <c r="KP21" s="17">
        <v>114.11063</v>
      </c>
      <c r="KQ21" s="17">
        <v>-76.807829999999996</v>
      </c>
      <c r="KR21" s="17"/>
      <c r="KS21" s="17"/>
      <c r="KT21" s="17"/>
      <c r="KU21" s="17">
        <v>0</v>
      </c>
      <c r="KV21" s="17"/>
      <c r="KW21" s="17"/>
      <c r="KX21" s="17"/>
      <c r="KY21" s="17">
        <v>0</v>
      </c>
      <c r="KZ21" s="17"/>
      <c r="LA21" s="17"/>
      <c r="LB21" s="17"/>
      <c r="LC21" s="17">
        <v>0</v>
      </c>
      <c r="LD21" s="17">
        <v>257.28924000000001</v>
      </c>
      <c r="LE21" s="17">
        <v>264.93068</v>
      </c>
      <c r="LF21" s="17">
        <v>215.09098</v>
      </c>
      <c r="LG21" s="17">
        <v>42.198259999999998</v>
      </c>
      <c r="LH21" s="17">
        <v>128.75936999999999</v>
      </c>
      <c r="LI21" s="17">
        <v>133.67995999999999</v>
      </c>
      <c r="LJ21" s="17">
        <v>133.67995999999999</v>
      </c>
      <c r="LK21" s="17">
        <v>-4.9205899999999998</v>
      </c>
      <c r="LL21" s="17">
        <v>63.330150000000003</v>
      </c>
      <c r="LM21" s="17">
        <v>67.461460000000002</v>
      </c>
      <c r="LN21" s="17">
        <v>67.461460000000002</v>
      </c>
      <c r="LO21" s="17">
        <v>-4.13131</v>
      </c>
      <c r="LP21" s="17">
        <v>79.140410000000003</v>
      </c>
      <c r="LQ21" s="17">
        <v>78.567999999999998</v>
      </c>
      <c r="LR21" s="17">
        <v>78.567999999999998</v>
      </c>
      <c r="LS21" s="17">
        <v>0.57240999999999997</v>
      </c>
      <c r="LT21" s="17">
        <v>0</v>
      </c>
      <c r="LU21" s="17"/>
      <c r="LV21" s="17"/>
      <c r="LW21" s="17">
        <v>0</v>
      </c>
      <c r="LX21" s="17">
        <v>0</v>
      </c>
      <c r="LY21" s="17">
        <v>0</v>
      </c>
      <c r="LZ21" s="17"/>
      <c r="MA21" s="17">
        <v>0</v>
      </c>
      <c r="MB21" s="17">
        <v>33.02666</v>
      </c>
      <c r="MC21" s="17">
        <v>0</v>
      </c>
      <c r="MD21" s="17"/>
      <c r="ME21" s="17">
        <v>33.02666</v>
      </c>
      <c r="MF21" s="17">
        <v>33.0732</v>
      </c>
      <c r="MG21" s="17">
        <v>0</v>
      </c>
      <c r="MH21" s="17"/>
      <c r="MI21" s="17">
        <v>33.0732</v>
      </c>
      <c r="MJ21" s="17"/>
      <c r="MK21" s="17"/>
      <c r="ML21" s="17"/>
      <c r="MM21" s="17">
        <v>0</v>
      </c>
      <c r="MN21" s="17">
        <v>140.65311</v>
      </c>
      <c r="MO21" s="17">
        <v>144.31267</v>
      </c>
      <c r="MP21" s="17">
        <v>144.31267</v>
      </c>
      <c r="MQ21" s="17">
        <v>-3.6595599999999999</v>
      </c>
      <c r="MR21" s="17">
        <v>64.219089999999994</v>
      </c>
      <c r="MS21" s="17">
        <v>72.156329999999997</v>
      </c>
      <c r="MT21" s="17">
        <v>72.156329999999997</v>
      </c>
      <c r="MU21" s="17">
        <v>-7.9372400000000001</v>
      </c>
      <c r="MV21" s="17">
        <v>103.13827000000001</v>
      </c>
      <c r="MW21" s="17">
        <v>0</v>
      </c>
      <c r="MX21" s="17"/>
      <c r="MY21" s="17">
        <v>103.13827000000001</v>
      </c>
      <c r="MZ21" s="17"/>
      <c r="NA21" s="17"/>
      <c r="NB21" s="17"/>
      <c r="NC21" s="17">
        <v>0</v>
      </c>
      <c r="ND21" s="17"/>
      <c r="NE21" s="17"/>
      <c r="NF21" s="17"/>
      <c r="NG21" s="17">
        <v>0</v>
      </c>
      <c r="NH21" s="17"/>
      <c r="NI21" s="17"/>
      <c r="NJ21" s="17"/>
      <c r="NK21" s="17">
        <v>0</v>
      </c>
      <c r="NL21" s="17"/>
      <c r="NM21" s="17"/>
      <c r="NN21" s="17"/>
      <c r="NO21" s="17">
        <v>0</v>
      </c>
      <c r="NP21" s="17">
        <v>50.45393</v>
      </c>
      <c r="NQ21" s="17">
        <v>136.75214</v>
      </c>
      <c r="NR21" s="17">
        <v>50</v>
      </c>
      <c r="NS21" s="17">
        <v>0.45393</v>
      </c>
      <c r="NT21" s="17">
        <v>0</v>
      </c>
      <c r="NU21" s="17">
        <v>68.376069999999999</v>
      </c>
      <c r="NV21" s="17"/>
      <c r="NW21" s="17">
        <v>0</v>
      </c>
      <c r="NX21" s="17">
        <v>0.01</v>
      </c>
      <c r="NY21" s="17"/>
      <c r="NZ21" s="17">
        <v>2.5000000000000001E-2</v>
      </c>
      <c r="OA21" s="17">
        <v>-1.4999999999999999E-2</v>
      </c>
      <c r="OB21" s="17">
        <v>104.075</v>
      </c>
      <c r="OC21" s="17">
        <v>69.64</v>
      </c>
      <c r="OD21" s="17">
        <v>69.64</v>
      </c>
      <c r="OE21" s="17">
        <v>34.435000000000002</v>
      </c>
      <c r="OF21" s="17">
        <v>6.11</v>
      </c>
      <c r="OG21" s="17"/>
      <c r="OH21" s="17">
        <v>8.68</v>
      </c>
      <c r="OI21" s="17">
        <v>-2.57</v>
      </c>
      <c r="OJ21" s="17">
        <v>0</v>
      </c>
      <c r="OK21" s="17">
        <v>0.70899999999999996</v>
      </c>
      <c r="OL21" s="17">
        <v>0.70899999999999996</v>
      </c>
      <c r="OM21" s="17">
        <v>-0.70899999999999996</v>
      </c>
      <c r="ON21" s="17">
        <v>0</v>
      </c>
      <c r="OO21" s="17"/>
      <c r="OP21" s="17">
        <v>0</v>
      </c>
      <c r="OQ21" s="17">
        <v>0</v>
      </c>
      <c r="OR21" s="17"/>
      <c r="OS21" s="17"/>
      <c r="OT21" s="17"/>
      <c r="OU21" s="17">
        <v>0</v>
      </c>
      <c r="OV21" s="17">
        <v>9.9</v>
      </c>
      <c r="OW21" s="17">
        <v>9.9830000000000005</v>
      </c>
      <c r="OX21" s="17">
        <v>9.9830000000000005</v>
      </c>
      <c r="OY21" s="17">
        <v>-8.3000000000000004E-2</v>
      </c>
      <c r="OZ21" s="17">
        <v>5.4</v>
      </c>
      <c r="PA21" s="17">
        <v>5.67</v>
      </c>
      <c r="PB21" s="17">
        <v>5.67</v>
      </c>
      <c r="PC21" s="17">
        <v>-0.27</v>
      </c>
      <c r="PD21" s="17">
        <v>3.29</v>
      </c>
      <c r="PE21" s="17">
        <v>3.55</v>
      </c>
      <c r="PF21" s="17">
        <v>3.55</v>
      </c>
      <c r="PG21" s="17">
        <v>-0.26</v>
      </c>
      <c r="PH21" s="17">
        <v>4.5170000000000003</v>
      </c>
      <c r="PI21" s="17">
        <v>5</v>
      </c>
      <c r="PJ21" s="17">
        <v>5</v>
      </c>
      <c r="PK21" s="17">
        <v>-0.48299999999999998</v>
      </c>
      <c r="PL21" s="17">
        <v>20.56</v>
      </c>
      <c r="PM21" s="17">
        <v>19.5122</v>
      </c>
      <c r="PN21" s="17">
        <v>19.5122</v>
      </c>
      <c r="PO21" s="17">
        <v>1.0478000000000001</v>
      </c>
      <c r="PP21" s="17">
        <v>4.5890000000000004</v>
      </c>
      <c r="PQ21" s="17">
        <v>19.5122</v>
      </c>
      <c r="PR21" s="17">
        <v>19.5122</v>
      </c>
      <c r="PS21" s="17">
        <v>-14.9232</v>
      </c>
      <c r="PT21" s="17">
        <v>18.68</v>
      </c>
      <c r="PU21" s="17">
        <v>18.048780000000001</v>
      </c>
      <c r="PV21" s="17">
        <v>18.048780000000001</v>
      </c>
      <c r="PW21" s="17">
        <v>0.63122</v>
      </c>
      <c r="PX21" s="17">
        <v>3.4060000000000001</v>
      </c>
      <c r="PY21" s="17">
        <v>3.5</v>
      </c>
      <c r="PZ21" s="17">
        <v>3.5</v>
      </c>
      <c r="QA21" s="17">
        <v>-9.4E-2</v>
      </c>
      <c r="QB21" s="17">
        <v>18.7</v>
      </c>
      <c r="QC21" s="17">
        <v>18.341460000000001</v>
      </c>
      <c r="QD21" s="17">
        <v>18.341460000000001</v>
      </c>
      <c r="QE21" s="17">
        <v>0.35854000000000003</v>
      </c>
      <c r="QF21" s="17">
        <v>3.64</v>
      </c>
      <c r="QG21" s="17"/>
      <c r="QH21" s="17">
        <v>2.1549999999999998</v>
      </c>
      <c r="QI21" s="17">
        <v>1.4850000000000001</v>
      </c>
      <c r="QJ21" s="17">
        <v>3.99</v>
      </c>
      <c r="QK21" s="17"/>
      <c r="QL21" s="17">
        <v>1.216</v>
      </c>
      <c r="QM21" s="17">
        <v>2.774</v>
      </c>
      <c r="QN21" s="17">
        <v>24.984000000000002</v>
      </c>
      <c r="QO21" s="17">
        <v>13.773999999999999</v>
      </c>
      <c r="QP21" s="17">
        <v>13.773999999999999</v>
      </c>
      <c r="QQ21" s="17">
        <v>11.21</v>
      </c>
      <c r="QR21" s="17">
        <v>72.575999999999993</v>
      </c>
      <c r="QS21" s="17">
        <v>35.546999999999997</v>
      </c>
      <c r="QT21" s="17">
        <v>35.546999999999997</v>
      </c>
      <c r="QU21" s="17">
        <v>37.029000000000003</v>
      </c>
      <c r="QV21" s="17">
        <v>3.97</v>
      </c>
      <c r="QW21" s="17">
        <v>4.2</v>
      </c>
      <c r="QX21" s="17">
        <v>4.2</v>
      </c>
      <c r="QY21" s="17">
        <v>-0.23</v>
      </c>
      <c r="QZ21" s="17">
        <v>1.2</v>
      </c>
      <c r="RA21" s="17"/>
      <c r="RB21" s="17">
        <v>1.2</v>
      </c>
      <c r="RC21" s="17">
        <v>0</v>
      </c>
      <c r="RD21" s="17">
        <v>2.4</v>
      </c>
      <c r="RE21" s="17">
        <v>2.4</v>
      </c>
      <c r="RF21" s="17">
        <v>2.4</v>
      </c>
      <c r="RG21" s="17">
        <v>0</v>
      </c>
      <c r="RH21" s="17">
        <v>2.34</v>
      </c>
      <c r="RI21" s="17">
        <v>2.8</v>
      </c>
      <c r="RJ21" s="17">
        <v>2.8</v>
      </c>
      <c r="RK21" s="17">
        <v>-0.46</v>
      </c>
      <c r="RL21" s="17">
        <v>2.7389999999999999</v>
      </c>
      <c r="RM21" s="17"/>
      <c r="RN21" s="17">
        <v>2.7570000000000001</v>
      </c>
      <c r="RO21" s="17">
        <v>-1.7999999999999999E-2</v>
      </c>
      <c r="RP21" s="17">
        <v>3.1680000000000001</v>
      </c>
      <c r="RQ21" s="17">
        <v>3.15</v>
      </c>
      <c r="RR21" s="17">
        <v>3.15</v>
      </c>
      <c r="RS21" s="17">
        <v>1.7999999999999999E-2</v>
      </c>
      <c r="RT21" s="17">
        <v>20.186</v>
      </c>
      <c r="RU21" s="17">
        <v>19.869240000000001</v>
      </c>
      <c r="RV21" s="17">
        <v>19.869240000000001</v>
      </c>
      <c r="RW21" s="17">
        <v>0.31675999999999999</v>
      </c>
      <c r="RX21" s="17">
        <v>2.08</v>
      </c>
      <c r="RY21" s="17">
        <v>2</v>
      </c>
      <c r="RZ21" s="17">
        <v>2</v>
      </c>
      <c r="SA21" s="17">
        <v>0.08</v>
      </c>
      <c r="SB21" s="17"/>
      <c r="SC21" s="17"/>
      <c r="SD21" s="17">
        <v>0.7</v>
      </c>
      <c r="SE21" s="17">
        <v>-0.7</v>
      </c>
      <c r="SF21" s="17">
        <v>19.806000000000001</v>
      </c>
      <c r="SG21" s="17">
        <v>19.21951</v>
      </c>
      <c r="SH21" s="17">
        <v>19.21951</v>
      </c>
      <c r="SI21" s="17">
        <v>0.58648999999999996</v>
      </c>
      <c r="SJ21" s="17"/>
      <c r="SK21" s="17"/>
      <c r="SL21" s="17">
        <v>12.195119999999999</v>
      </c>
      <c r="SM21" s="17">
        <v>-12.195119999999999</v>
      </c>
      <c r="SN21" s="17">
        <v>19.47</v>
      </c>
      <c r="SO21" s="17">
        <v>19.5122</v>
      </c>
      <c r="SP21" s="17">
        <v>19.5122</v>
      </c>
      <c r="SQ21" s="17">
        <v>-4.2200000000000001E-2</v>
      </c>
      <c r="SR21" s="17">
        <v>20.32</v>
      </c>
      <c r="SS21" s="17">
        <v>19.5122</v>
      </c>
      <c r="ST21" s="17">
        <v>19.5122</v>
      </c>
      <c r="SU21" s="17">
        <v>0.80779999999999996</v>
      </c>
      <c r="SV21" s="17">
        <v>19.916</v>
      </c>
      <c r="SW21" s="17">
        <v>19.317070000000001</v>
      </c>
      <c r="SX21" s="17">
        <v>19.317070000000001</v>
      </c>
      <c r="SY21" s="17">
        <v>0.59892999999999996</v>
      </c>
      <c r="SZ21" s="17">
        <v>6.45E-3</v>
      </c>
      <c r="TA21" s="17">
        <v>5.1219999999999999</v>
      </c>
      <c r="TB21" s="17">
        <v>5.1219999999999999</v>
      </c>
      <c r="TC21" s="17">
        <v>-5.1155499999999998</v>
      </c>
      <c r="TD21" s="17">
        <v>8.0918399999999995</v>
      </c>
      <c r="TE21" s="17">
        <v>7.1109999999999998</v>
      </c>
      <c r="TF21" s="17">
        <v>7.1109999999999998</v>
      </c>
      <c r="TG21" s="17">
        <v>0.98084000000000005</v>
      </c>
      <c r="TH21" s="17">
        <v>2.45539</v>
      </c>
      <c r="TI21" s="17"/>
      <c r="TJ21" s="17">
        <v>3.5379999999999998</v>
      </c>
      <c r="TK21" s="17">
        <v>-1.0826100000000001</v>
      </c>
      <c r="TL21" s="17">
        <v>80.155709999999999</v>
      </c>
      <c r="TM21" s="17">
        <v>43.773000000000003</v>
      </c>
      <c r="TN21" s="17">
        <v>43.773000000000003</v>
      </c>
      <c r="TO21" s="17">
        <v>36.382710000000003</v>
      </c>
      <c r="TP21" s="17">
        <v>77.169399999999996</v>
      </c>
      <c r="TQ21" s="17">
        <v>61.976999999999997</v>
      </c>
      <c r="TR21" s="17">
        <v>61.976999999999997</v>
      </c>
      <c r="TS21" s="17">
        <v>15.192399999999999</v>
      </c>
      <c r="TT21" s="17">
        <v>7.4101499999999998</v>
      </c>
      <c r="TU21" s="17">
        <v>1.5169999999999999</v>
      </c>
      <c r="TV21" s="17">
        <v>1.5169999999999999</v>
      </c>
      <c r="TW21" s="17">
        <v>5.8931500000000003</v>
      </c>
      <c r="TX21" s="17">
        <v>10.70251</v>
      </c>
      <c r="TY21" s="17">
        <v>2.347</v>
      </c>
      <c r="TZ21" s="17">
        <v>2.347</v>
      </c>
      <c r="UA21" s="17">
        <v>8.3555100000000007</v>
      </c>
      <c r="UB21" s="17">
        <v>21.013999999999999</v>
      </c>
      <c r="UC21" s="17">
        <v>19.5122</v>
      </c>
      <c r="UD21" s="17">
        <v>19.5122</v>
      </c>
      <c r="UE21" s="17">
        <v>1.5018</v>
      </c>
      <c r="UF21" s="17">
        <v>8.41</v>
      </c>
      <c r="UG21" s="17">
        <v>8.4</v>
      </c>
      <c r="UH21" s="17">
        <v>8.4</v>
      </c>
      <c r="UI21" s="17">
        <v>0.01</v>
      </c>
      <c r="UJ21" s="17"/>
      <c r="UK21" s="17"/>
      <c r="UL21" s="17"/>
      <c r="UM21" s="17">
        <v>0</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v>
      </c>
      <c r="VA21" s="17">
        <v>0.45500000000000002</v>
      </c>
      <c r="VB21" s="17">
        <v>0.45500000000000002</v>
      </c>
      <c r="VC21" s="17">
        <v>-0.45500000000000002</v>
      </c>
      <c r="VD21" s="17">
        <v>0.53</v>
      </c>
      <c r="VE21" s="17"/>
      <c r="VF21" s="17">
        <v>0.39800000000000002</v>
      </c>
      <c r="VG21" s="17">
        <v>0.13200000000000001</v>
      </c>
      <c r="VH21" s="17">
        <v>7.7042900000000003</v>
      </c>
      <c r="VI21" s="17"/>
      <c r="VJ21" s="17">
        <v>12.913</v>
      </c>
      <c r="VK21" s="17">
        <v>-5.20871</v>
      </c>
      <c r="VL21" s="17">
        <v>0</v>
      </c>
      <c r="VM21" s="17"/>
      <c r="VN21" s="17">
        <v>0.6</v>
      </c>
      <c r="VO21" s="17">
        <v>-0.6</v>
      </c>
      <c r="VP21" s="17">
        <v>104.8509</v>
      </c>
      <c r="VQ21" s="17">
        <v>29.606000000000002</v>
      </c>
      <c r="VR21" s="17">
        <v>29.606000000000002</v>
      </c>
      <c r="VS21" s="17">
        <v>75.244900000000001</v>
      </c>
      <c r="VT21" s="17">
        <v>102.80835999999999</v>
      </c>
      <c r="VU21" s="17">
        <v>43.19</v>
      </c>
      <c r="VV21" s="17">
        <v>43.19</v>
      </c>
      <c r="VW21" s="17">
        <v>59.618360000000003</v>
      </c>
      <c r="VX21" s="17">
        <v>5.9072100000000001</v>
      </c>
      <c r="VY21" s="17"/>
      <c r="VZ21" s="17">
        <v>10.561</v>
      </c>
      <c r="WA21" s="17">
        <v>-4.6537899999999999</v>
      </c>
      <c r="WB21" s="17">
        <v>0.86</v>
      </c>
      <c r="WC21" s="17"/>
      <c r="WD21" s="17">
        <v>0.47799999999999998</v>
      </c>
      <c r="WE21" s="17">
        <v>0.38200000000000001</v>
      </c>
      <c r="WF21" s="17">
        <v>7.9989999999999997</v>
      </c>
      <c r="WG21" s="17">
        <v>8</v>
      </c>
      <c r="WH21" s="17">
        <v>8</v>
      </c>
      <c r="WI21" s="17">
        <v>-1E-3</v>
      </c>
      <c r="WJ21" s="17">
        <v>19.948</v>
      </c>
      <c r="WK21" s="17">
        <v>19.317070000000001</v>
      </c>
      <c r="WL21" s="17">
        <v>19.317070000000001</v>
      </c>
      <c r="WM21" s="17">
        <v>0.63092999999999999</v>
      </c>
      <c r="WN21" s="17"/>
      <c r="WO21" s="17"/>
      <c r="WP21" s="17"/>
      <c r="WQ21" s="17">
        <v>0</v>
      </c>
      <c r="WR21" s="17"/>
      <c r="WS21" s="17"/>
      <c r="WT21" s="17"/>
      <c r="WU21" s="17">
        <v>0</v>
      </c>
      <c r="WV21" s="17">
        <v>36.9</v>
      </c>
      <c r="WW21" s="17">
        <v>35</v>
      </c>
      <c r="WX21" s="17">
        <v>35</v>
      </c>
      <c r="WY21" s="17">
        <v>1.9</v>
      </c>
      <c r="WZ21" s="17">
        <v>28.390509999999999</v>
      </c>
      <c r="XA21" s="17">
        <v>29.184000000000001</v>
      </c>
      <c r="XB21" s="17">
        <v>29.184000000000001</v>
      </c>
      <c r="XC21" s="17">
        <v>-0.79349000000000003</v>
      </c>
      <c r="XD21" s="17">
        <v>3.4577900000000001</v>
      </c>
      <c r="XE21" s="17">
        <v>2.8159999999999998</v>
      </c>
      <c r="XF21" s="17">
        <v>2.8159999999999998</v>
      </c>
      <c r="XG21" s="17">
        <v>0.64178999999999997</v>
      </c>
      <c r="XH21" s="17"/>
      <c r="XI21" s="17"/>
      <c r="XJ21" s="17"/>
      <c r="XK21" s="17">
        <v>0</v>
      </c>
      <c r="XL21" s="17">
        <v>12.04</v>
      </c>
      <c r="XM21" s="17">
        <v>12</v>
      </c>
      <c r="XN21" s="17">
        <v>12</v>
      </c>
      <c r="XO21" s="17">
        <v>0.04</v>
      </c>
      <c r="XP21" s="17">
        <v>7.34</v>
      </c>
      <c r="XQ21" s="17">
        <v>7.15</v>
      </c>
      <c r="XR21" s="17">
        <v>7.15</v>
      </c>
      <c r="XS21" s="17">
        <v>0.19</v>
      </c>
    </row>
    <row r="22" spans="1:643" ht="24" customHeight="1" x14ac:dyDescent="0.3">
      <c r="A22" s="1"/>
      <c r="B22" s="16" t="s">
        <v>61</v>
      </c>
      <c r="C22" s="16" t="s">
        <v>720</v>
      </c>
      <c r="D22" s="17">
        <v>1.0288600000000001</v>
      </c>
      <c r="E22" s="17">
        <v>1.02</v>
      </c>
      <c r="F22" s="17">
        <v>1.02</v>
      </c>
      <c r="G22" s="17">
        <v>8.8599999999999998E-3</v>
      </c>
      <c r="H22" s="17">
        <v>1.6692899999999999</v>
      </c>
      <c r="I22" s="17">
        <v>1.64</v>
      </c>
      <c r="J22" s="17">
        <v>1.64</v>
      </c>
      <c r="K22" s="17">
        <v>2.929E-2</v>
      </c>
      <c r="L22" s="17"/>
      <c r="M22" s="17"/>
      <c r="N22" s="17"/>
      <c r="O22" s="17">
        <v>0</v>
      </c>
      <c r="P22" s="17"/>
      <c r="Q22" s="17"/>
      <c r="R22" s="17"/>
      <c r="S22" s="17">
        <v>0</v>
      </c>
      <c r="T22" s="17">
        <v>0</v>
      </c>
      <c r="U22" s="17"/>
      <c r="V22" s="17"/>
      <c r="W22" s="17">
        <v>0</v>
      </c>
      <c r="X22" s="17">
        <v>0</v>
      </c>
      <c r="Y22" s="17"/>
      <c r="Z22" s="17"/>
      <c r="AA22" s="17">
        <v>0</v>
      </c>
      <c r="AB22" s="17">
        <v>90.4</v>
      </c>
      <c r="AC22" s="17">
        <v>92.226339999999993</v>
      </c>
      <c r="AD22" s="17">
        <v>92.226339999999993</v>
      </c>
      <c r="AE22" s="17">
        <v>-1.8263400000000001</v>
      </c>
      <c r="AF22" s="17">
        <v>0</v>
      </c>
      <c r="AG22" s="17">
        <v>231.13222999999999</v>
      </c>
      <c r="AH22" s="17">
        <v>231.13222999999999</v>
      </c>
      <c r="AI22" s="17">
        <v>-231.13222999999999</v>
      </c>
      <c r="AJ22" s="17">
        <v>0</v>
      </c>
      <c r="AK22" s="17">
        <v>0</v>
      </c>
      <c r="AL22" s="17"/>
      <c r="AM22" s="17">
        <v>0</v>
      </c>
      <c r="AN22" s="17">
        <v>62.186</v>
      </c>
      <c r="AO22" s="17"/>
      <c r="AP22" s="17"/>
      <c r="AQ22" s="17">
        <v>62.186</v>
      </c>
      <c r="AR22" s="17">
        <v>105.07</v>
      </c>
      <c r="AS22" s="17">
        <v>116.66667</v>
      </c>
      <c r="AT22" s="17">
        <v>116.66667</v>
      </c>
      <c r="AU22" s="17">
        <v>-11.59667</v>
      </c>
      <c r="AV22" s="17">
        <v>105.5</v>
      </c>
      <c r="AW22" s="17">
        <v>116.66667</v>
      </c>
      <c r="AX22" s="17">
        <v>116.66667</v>
      </c>
      <c r="AY22" s="17">
        <v>-11.16667</v>
      </c>
      <c r="AZ22" s="17">
        <v>105.42</v>
      </c>
      <c r="BA22" s="17">
        <v>116.66667</v>
      </c>
      <c r="BB22" s="17">
        <v>116.66667</v>
      </c>
      <c r="BC22" s="17">
        <v>-11.24667</v>
      </c>
      <c r="BD22" s="17">
        <v>210.67</v>
      </c>
      <c r="BE22" s="17">
        <v>175</v>
      </c>
      <c r="BF22" s="17">
        <v>175</v>
      </c>
      <c r="BG22" s="17">
        <v>35.67</v>
      </c>
      <c r="BH22" s="17">
        <v>203.94</v>
      </c>
      <c r="BI22" s="17">
        <v>119.65812</v>
      </c>
      <c r="BJ22" s="17">
        <v>119.65812</v>
      </c>
      <c r="BK22" s="17">
        <v>84.281880000000001</v>
      </c>
      <c r="BL22" s="17">
        <v>106.91</v>
      </c>
      <c r="BM22" s="17">
        <v>59.829059999999998</v>
      </c>
      <c r="BN22" s="17">
        <v>59.829059999999998</v>
      </c>
      <c r="BO22" s="17">
        <v>47.080939999999998</v>
      </c>
      <c r="BP22" s="17">
        <v>0</v>
      </c>
      <c r="BQ22" s="17"/>
      <c r="BR22" s="17">
        <v>568.29854</v>
      </c>
      <c r="BS22" s="17">
        <v>-568.29854</v>
      </c>
      <c r="BT22" s="17">
        <v>0</v>
      </c>
      <c r="BU22" s="17"/>
      <c r="BV22" s="17">
        <v>10.17268</v>
      </c>
      <c r="BW22" s="17">
        <v>-10.17268</v>
      </c>
      <c r="BX22" s="17"/>
      <c r="BY22" s="17"/>
      <c r="BZ22" s="17"/>
      <c r="CA22" s="17">
        <v>0</v>
      </c>
      <c r="CB22" s="17"/>
      <c r="CC22" s="17"/>
      <c r="CD22" s="17"/>
      <c r="CE22" s="17">
        <v>0</v>
      </c>
      <c r="CF22" s="17"/>
      <c r="CG22" s="17"/>
      <c r="CH22" s="17"/>
      <c r="CI22" s="17">
        <v>0</v>
      </c>
      <c r="CJ22" s="17"/>
      <c r="CK22" s="17"/>
      <c r="CL22" s="17"/>
      <c r="CM22" s="17">
        <v>0</v>
      </c>
      <c r="CN22" s="17">
        <v>153.47408999999999</v>
      </c>
      <c r="CO22" s="17">
        <v>164.70732000000001</v>
      </c>
      <c r="CP22" s="17">
        <v>164.70732000000001</v>
      </c>
      <c r="CQ22" s="17">
        <v>-11.233230000000001</v>
      </c>
      <c r="CR22" s="17">
        <v>7.5289999999999999</v>
      </c>
      <c r="CS22" s="17">
        <v>7.5928399999999998</v>
      </c>
      <c r="CT22" s="17">
        <v>3.8486199999999999</v>
      </c>
      <c r="CU22" s="17">
        <v>3.68038</v>
      </c>
      <c r="CV22" s="17">
        <v>2.7410000000000001</v>
      </c>
      <c r="CW22" s="17">
        <v>4.1677999999999997</v>
      </c>
      <c r="CX22" s="17">
        <v>2.1125600000000002</v>
      </c>
      <c r="CY22" s="17">
        <v>0.62844</v>
      </c>
      <c r="CZ22" s="17">
        <v>12.163</v>
      </c>
      <c r="DA22" s="17">
        <v>0</v>
      </c>
      <c r="DB22" s="17">
        <v>0</v>
      </c>
      <c r="DC22" s="17">
        <v>12.163</v>
      </c>
      <c r="DD22" s="17">
        <v>6.63</v>
      </c>
      <c r="DE22" s="17">
        <v>6.7645099999999996</v>
      </c>
      <c r="DF22" s="17">
        <v>6.7645099999999996</v>
      </c>
      <c r="DG22" s="17">
        <v>-0.13450999999999999</v>
      </c>
      <c r="DH22" s="17"/>
      <c r="DI22" s="17"/>
      <c r="DJ22" s="17"/>
      <c r="DK22" s="17">
        <v>0</v>
      </c>
      <c r="DL22" s="17">
        <v>95.44</v>
      </c>
      <c r="DM22" s="17">
        <v>95.338099999999997</v>
      </c>
      <c r="DN22" s="17">
        <v>95.338099999999997</v>
      </c>
      <c r="DO22" s="17">
        <v>0.1019</v>
      </c>
      <c r="DP22" s="17">
        <v>3.06</v>
      </c>
      <c r="DQ22" s="17">
        <v>8.9130000000000003</v>
      </c>
      <c r="DR22" s="17">
        <v>8.9130000000000003</v>
      </c>
      <c r="DS22" s="17">
        <v>-5.8529999999999998</v>
      </c>
      <c r="DT22" s="17"/>
      <c r="DU22" s="17"/>
      <c r="DV22" s="17"/>
      <c r="DW22" s="17">
        <v>0</v>
      </c>
      <c r="DX22" s="17"/>
      <c r="DY22" s="17"/>
      <c r="DZ22" s="17"/>
      <c r="EA22" s="17">
        <v>0</v>
      </c>
      <c r="EB22" s="17"/>
      <c r="EC22" s="17"/>
      <c r="ED22" s="17"/>
      <c r="EE22" s="17">
        <v>0</v>
      </c>
      <c r="EF22" s="17">
        <v>110.79</v>
      </c>
      <c r="EG22" s="17">
        <v>112.90537</v>
      </c>
      <c r="EH22" s="17">
        <v>112.90537</v>
      </c>
      <c r="EI22" s="17">
        <v>-2.11537</v>
      </c>
      <c r="EJ22" s="17">
        <v>222.01165</v>
      </c>
      <c r="EK22" s="17">
        <v>221.55625000000001</v>
      </c>
      <c r="EL22" s="17">
        <v>221.55625000000001</v>
      </c>
      <c r="EM22" s="17">
        <v>0.45540000000000003</v>
      </c>
      <c r="EN22" s="17">
        <v>0</v>
      </c>
      <c r="EO22" s="17"/>
      <c r="EP22" s="17"/>
      <c r="EQ22" s="17">
        <v>0</v>
      </c>
      <c r="ER22" s="17"/>
      <c r="ES22" s="17"/>
      <c r="ET22" s="17"/>
      <c r="EU22" s="17">
        <v>0</v>
      </c>
      <c r="EV22" s="17"/>
      <c r="EW22" s="17"/>
      <c r="EX22" s="17"/>
      <c r="EY22" s="17">
        <v>0</v>
      </c>
      <c r="EZ22" s="17">
        <v>6.5127100000000002</v>
      </c>
      <c r="FA22" s="17">
        <v>6.39</v>
      </c>
      <c r="FB22" s="17">
        <v>6.39</v>
      </c>
      <c r="FC22" s="17">
        <v>0.12271</v>
      </c>
      <c r="FD22" s="17">
        <v>440.00653999999997</v>
      </c>
      <c r="FE22" s="17">
        <v>458.87804999999997</v>
      </c>
      <c r="FF22" s="17">
        <v>458.87804999999997</v>
      </c>
      <c r="FG22" s="17">
        <v>-18.871510000000001</v>
      </c>
      <c r="FH22" s="17">
        <v>81.930999999999997</v>
      </c>
      <c r="FI22" s="17">
        <v>81.954149999999998</v>
      </c>
      <c r="FJ22" s="17">
        <v>81.954149999999998</v>
      </c>
      <c r="FK22" s="17">
        <v>-2.315E-2</v>
      </c>
      <c r="FL22" s="17">
        <v>145.21198999999999</v>
      </c>
      <c r="FM22" s="17">
        <v>148.62634</v>
      </c>
      <c r="FN22" s="17">
        <v>148.62634</v>
      </c>
      <c r="FO22" s="17">
        <v>-3.4143500000000002</v>
      </c>
      <c r="FP22" s="17">
        <v>42.255290000000002</v>
      </c>
      <c r="FQ22" s="17">
        <v>41.498959999999997</v>
      </c>
      <c r="FR22" s="17">
        <v>41.498959999999997</v>
      </c>
      <c r="FS22" s="17">
        <v>0.75632999999999995</v>
      </c>
      <c r="FT22" s="17">
        <v>18.452459999999999</v>
      </c>
      <c r="FU22" s="17">
        <v>19.28585</v>
      </c>
      <c r="FV22" s="17">
        <v>19.28585</v>
      </c>
      <c r="FW22" s="17">
        <v>-0.83338999999999996</v>
      </c>
      <c r="FX22" s="17">
        <v>14.296580000000001</v>
      </c>
      <c r="FY22" s="17">
        <v>19.41</v>
      </c>
      <c r="FZ22" s="17"/>
      <c r="GA22" s="17">
        <v>14.296580000000001</v>
      </c>
      <c r="GB22" s="17">
        <v>83.53</v>
      </c>
      <c r="GC22" s="17">
        <v>87.657560000000004</v>
      </c>
      <c r="GD22" s="17">
        <v>87.657560000000004</v>
      </c>
      <c r="GE22" s="17">
        <v>-4.1275599999999999</v>
      </c>
      <c r="GF22" s="17">
        <v>161.84299999999999</v>
      </c>
      <c r="GG22" s="17">
        <v>133.33332999999999</v>
      </c>
      <c r="GH22" s="17">
        <v>133.33332999999999</v>
      </c>
      <c r="GI22" s="17">
        <v>28.50967</v>
      </c>
      <c r="GJ22" s="17">
        <v>161.886</v>
      </c>
      <c r="GK22" s="17">
        <v>133.33332999999999</v>
      </c>
      <c r="GL22" s="17">
        <v>133.33332999999999</v>
      </c>
      <c r="GM22" s="17">
        <v>28.552669999999999</v>
      </c>
      <c r="GN22" s="17">
        <v>168.07900000000001</v>
      </c>
      <c r="GO22" s="17">
        <v>133.33332999999999</v>
      </c>
      <c r="GP22" s="17">
        <v>133.33332999999999</v>
      </c>
      <c r="GQ22" s="17">
        <v>34.745669999999997</v>
      </c>
      <c r="GR22" s="17">
        <v>108.4</v>
      </c>
      <c r="GS22" s="17">
        <v>84.265889999999999</v>
      </c>
      <c r="GT22" s="17">
        <v>110.91316999999999</v>
      </c>
      <c r="GU22" s="17">
        <v>-2.5131700000000001</v>
      </c>
      <c r="GV22" s="17"/>
      <c r="GW22" s="17"/>
      <c r="GX22" s="17"/>
      <c r="GY22" s="17">
        <v>0</v>
      </c>
      <c r="GZ22" s="17">
        <v>5.88</v>
      </c>
      <c r="HA22" s="17">
        <v>7.8816100000000002</v>
      </c>
      <c r="HB22" s="17">
        <v>7.8816100000000002</v>
      </c>
      <c r="HC22" s="17">
        <v>-2.0016099999999999</v>
      </c>
      <c r="HD22" s="17">
        <v>45.26</v>
      </c>
      <c r="HE22" s="17">
        <v>47.26634</v>
      </c>
      <c r="HF22" s="17">
        <v>47.26634</v>
      </c>
      <c r="HG22" s="17">
        <v>-2.0063399999999998</v>
      </c>
      <c r="HH22" s="17">
        <v>0</v>
      </c>
      <c r="HI22" s="17"/>
      <c r="HJ22" s="17"/>
      <c r="HK22" s="17">
        <v>0</v>
      </c>
      <c r="HL22" s="17">
        <v>3.86</v>
      </c>
      <c r="HM22" s="17">
        <v>1.8363499999999999</v>
      </c>
      <c r="HN22" s="17">
        <v>1.8363499999999999</v>
      </c>
      <c r="HO22" s="17">
        <v>2.0236499999999999</v>
      </c>
      <c r="HP22" s="17">
        <v>34.83</v>
      </c>
      <c r="HQ22" s="17">
        <v>31.0794</v>
      </c>
      <c r="HR22" s="17">
        <v>31.0794</v>
      </c>
      <c r="HS22" s="17">
        <v>3.7505999999999999</v>
      </c>
      <c r="HT22" s="17">
        <v>173.41</v>
      </c>
      <c r="HU22" s="17">
        <v>171.54185000000001</v>
      </c>
      <c r="HV22" s="17">
        <v>171.54185000000001</v>
      </c>
      <c r="HW22" s="17">
        <v>1.86815</v>
      </c>
      <c r="HX22" s="17">
        <v>95.06</v>
      </c>
      <c r="HY22" s="17">
        <v>95.918049999999994</v>
      </c>
      <c r="HZ22" s="17">
        <v>85.482579999999999</v>
      </c>
      <c r="IA22" s="17">
        <v>9.57742</v>
      </c>
      <c r="IB22" s="17">
        <v>0</v>
      </c>
      <c r="IC22" s="17"/>
      <c r="ID22" s="17">
        <v>25.641030000000001</v>
      </c>
      <c r="IE22" s="17">
        <v>-25.641030000000001</v>
      </c>
      <c r="IF22" s="17"/>
      <c r="IG22" s="17"/>
      <c r="IH22" s="17"/>
      <c r="II22" s="17">
        <v>0</v>
      </c>
      <c r="IJ22" s="17">
        <v>45.908000000000001</v>
      </c>
      <c r="IK22" s="17">
        <v>0</v>
      </c>
      <c r="IL22" s="17">
        <v>0</v>
      </c>
      <c r="IM22" s="17">
        <v>45.908000000000001</v>
      </c>
      <c r="IN22" s="17"/>
      <c r="IO22" s="17"/>
      <c r="IP22" s="17"/>
      <c r="IQ22" s="17">
        <v>0</v>
      </c>
      <c r="IR22" s="17"/>
      <c r="IS22" s="17"/>
      <c r="IT22" s="17"/>
      <c r="IU22" s="17">
        <v>0</v>
      </c>
      <c r="IV22" s="17"/>
      <c r="IW22" s="17"/>
      <c r="IX22" s="17"/>
      <c r="IY22" s="17">
        <v>0</v>
      </c>
      <c r="IZ22" s="17">
        <v>87.024600000000007</v>
      </c>
      <c r="JA22" s="17">
        <v>88.815550000000002</v>
      </c>
      <c r="JB22" s="17">
        <v>88.815600000000003</v>
      </c>
      <c r="JC22" s="17">
        <v>-1.7909999999999999</v>
      </c>
      <c r="JD22" s="17">
        <v>170.14626999999999</v>
      </c>
      <c r="JE22" s="17">
        <v>174.55549999999999</v>
      </c>
      <c r="JF22" s="17">
        <v>139.17388</v>
      </c>
      <c r="JG22" s="17">
        <v>30.972390000000001</v>
      </c>
      <c r="JH22" s="17">
        <v>161.91672</v>
      </c>
      <c r="JI22" s="17">
        <v>174.55549999999999</v>
      </c>
      <c r="JJ22" s="17">
        <v>139.17388</v>
      </c>
      <c r="JK22" s="17">
        <v>22.742840000000001</v>
      </c>
      <c r="JL22" s="17">
        <v>200</v>
      </c>
      <c r="JM22" s="17">
        <v>174.55549999999999</v>
      </c>
      <c r="JN22" s="17">
        <v>139.17388</v>
      </c>
      <c r="JO22" s="17">
        <v>60.826120000000003</v>
      </c>
      <c r="JP22" s="17">
        <v>261.99054000000001</v>
      </c>
      <c r="JQ22" s="17">
        <v>261.83323999999999</v>
      </c>
      <c r="JR22" s="17">
        <v>208.76082</v>
      </c>
      <c r="JS22" s="17">
        <v>53.22972</v>
      </c>
      <c r="JT22" s="17">
        <v>13.36544</v>
      </c>
      <c r="JU22" s="17">
        <v>30</v>
      </c>
      <c r="JV22" s="17">
        <v>12</v>
      </c>
      <c r="JW22" s="17">
        <v>1.36544</v>
      </c>
      <c r="JX22" s="17">
        <v>0</v>
      </c>
      <c r="JY22" s="17"/>
      <c r="JZ22" s="17"/>
      <c r="KA22" s="17">
        <v>0</v>
      </c>
      <c r="KB22" s="17">
        <v>0</v>
      </c>
      <c r="KC22" s="17"/>
      <c r="KD22" s="17"/>
      <c r="KE22" s="17">
        <v>0</v>
      </c>
      <c r="KF22" s="17"/>
      <c r="KG22" s="17"/>
      <c r="KH22" s="17"/>
      <c r="KI22" s="17">
        <v>0</v>
      </c>
      <c r="KJ22" s="17"/>
      <c r="KK22" s="17"/>
      <c r="KL22" s="17"/>
      <c r="KM22" s="17">
        <v>0</v>
      </c>
      <c r="KN22" s="17">
        <v>35.539020000000001</v>
      </c>
      <c r="KO22" s="17">
        <v>114.11063</v>
      </c>
      <c r="KP22" s="17">
        <v>114.11063</v>
      </c>
      <c r="KQ22" s="17">
        <v>-78.571610000000007</v>
      </c>
      <c r="KR22" s="17"/>
      <c r="KS22" s="17"/>
      <c r="KT22" s="17"/>
      <c r="KU22" s="17">
        <v>0</v>
      </c>
      <c r="KV22" s="17"/>
      <c r="KW22" s="17"/>
      <c r="KX22" s="17"/>
      <c r="KY22" s="17">
        <v>0</v>
      </c>
      <c r="KZ22" s="17"/>
      <c r="LA22" s="17"/>
      <c r="LB22" s="17"/>
      <c r="LC22" s="17">
        <v>0</v>
      </c>
      <c r="LD22" s="17">
        <v>229.63108</v>
      </c>
      <c r="LE22" s="17">
        <v>237.21565000000001</v>
      </c>
      <c r="LF22" s="17">
        <v>221.97418999999999</v>
      </c>
      <c r="LG22" s="17">
        <v>7.6568899999999998</v>
      </c>
      <c r="LH22" s="17">
        <v>128.26922999999999</v>
      </c>
      <c r="LI22" s="17">
        <v>133.67995999999999</v>
      </c>
      <c r="LJ22" s="17">
        <v>133.67995999999999</v>
      </c>
      <c r="LK22" s="17">
        <v>-5.41073</v>
      </c>
      <c r="LL22" s="17">
        <v>62.922150000000002</v>
      </c>
      <c r="LM22" s="17">
        <v>67.461460000000002</v>
      </c>
      <c r="LN22" s="17">
        <v>67.461460000000002</v>
      </c>
      <c r="LO22" s="17">
        <v>-4.5393100000000004</v>
      </c>
      <c r="LP22" s="17">
        <v>79.169269999999997</v>
      </c>
      <c r="LQ22" s="17">
        <v>78.567999999999998</v>
      </c>
      <c r="LR22" s="17">
        <v>78.567999999999998</v>
      </c>
      <c r="LS22" s="17">
        <v>0.60126999999999997</v>
      </c>
      <c r="LT22" s="17">
        <v>0</v>
      </c>
      <c r="LU22" s="17"/>
      <c r="LV22" s="17"/>
      <c r="LW22" s="17">
        <v>0</v>
      </c>
      <c r="LX22" s="17">
        <v>0</v>
      </c>
      <c r="LY22" s="17">
        <v>0</v>
      </c>
      <c r="LZ22" s="17"/>
      <c r="MA22" s="17">
        <v>0</v>
      </c>
      <c r="MB22" s="17">
        <v>32.011099999999999</v>
      </c>
      <c r="MC22" s="17">
        <v>0</v>
      </c>
      <c r="MD22" s="17"/>
      <c r="ME22" s="17">
        <v>32.011099999999999</v>
      </c>
      <c r="MF22" s="17">
        <v>32.009779999999999</v>
      </c>
      <c r="MG22" s="17">
        <v>0</v>
      </c>
      <c r="MH22" s="17"/>
      <c r="MI22" s="17">
        <v>32.009779999999999</v>
      </c>
      <c r="MJ22" s="17"/>
      <c r="MK22" s="17"/>
      <c r="ML22" s="17"/>
      <c r="MM22" s="17">
        <v>0</v>
      </c>
      <c r="MN22" s="17">
        <v>141.23741000000001</v>
      </c>
      <c r="MO22" s="17">
        <v>144.31267</v>
      </c>
      <c r="MP22" s="17">
        <v>144.31267</v>
      </c>
      <c r="MQ22" s="17">
        <v>-3.0752600000000001</v>
      </c>
      <c r="MR22" s="17">
        <v>65.737909999999999</v>
      </c>
      <c r="MS22" s="17">
        <v>72.156329999999997</v>
      </c>
      <c r="MT22" s="17">
        <v>72.156329999999997</v>
      </c>
      <c r="MU22" s="17">
        <v>-6.4184200000000002</v>
      </c>
      <c r="MV22" s="17">
        <v>103.35198</v>
      </c>
      <c r="MW22" s="17">
        <v>0</v>
      </c>
      <c r="MX22" s="17"/>
      <c r="MY22" s="17">
        <v>103.35198</v>
      </c>
      <c r="MZ22" s="17"/>
      <c r="NA22" s="17"/>
      <c r="NB22" s="17"/>
      <c r="NC22" s="17">
        <v>0</v>
      </c>
      <c r="ND22" s="17"/>
      <c r="NE22" s="17"/>
      <c r="NF22" s="17"/>
      <c r="NG22" s="17">
        <v>0</v>
      </c>
      <c r="NH22" s="17"/>
      <c r="NI22" s="17"/>
      <c r="NJ22" s="17"/>
      <c r="NK22" s="17">
        <v>0</v>
      </c>
      <c r="NL22" s="17"/>
      <c r="NM22" s="17"/>
      <c r="NN22" s="17"/>
      <c r="NO22" s="17">
        <v>0</v>
      </c>
      <c r="NP22" s="17">
        <v>50.375349999999997</v>
      </c>
      <c r="NQ22" s="17">
        <v>136.75214</v>
      </c>
      <c r="NR22" s="17">
        <v>50</v>
      </c>
      <c r="NS22" s="17">
        <v>0.37535000000000002</v>
      </c>
      <c r="NT22" s="17">
        <v>0</v>
      </c>
      <c r="NU22" s="17">
        <v>68.376069999999999</v>
      </c>
      <c r="NV22" s="17"/>
      <c r="NW22" s="17">
        <v>0</v>
      </c>
      <c r="NX22" s="17">
        <v>0.05</v>
      </c>
      <c r="NY22" s="17"/>
      <c r="NZ22" s="17">
        <v>4.8000000000000001E-2</v>
      </c>
      <c r="OA22" s="17">
        <v>2E-3</v>
      </c>
      <c r="OB22" s="17">
        <v>97.659000000000006</v>
      </c>
      <c r="OC22" s="17">
        <v>71.611999999999995</v>
      </c>
      <c r="OD22" s="17">
        <v>71.611999999999995</v>
      </c>
      <c r="OE22" s="17">
        <v>26.047000000000001</v>
      </c>
      <c r="OF22" s="17">
        <v>32.520000000000003</v>
      </c>
      <c r="OG22" s="17"/>
      <c r="OH22" s="17">
        <v>23.141999999999999</v>
      </c>
      <c r="OI22" s="17">
        <v>9.3780000000000001</v>
      </c>
      <c r="OJ22" s="17">
        <v>0</v>
      </c>
      <c r="OK22" s="17">
        <v>1.0349999999999999</v>
      </c>
      <c r="OL22" s="17">
        <v>1.0349999999999999</v>
      </c>
      <c r="OM22" s="17">
        <v>-1.0349999999999999</v>
      </c>
      <c r="ON22" s="17">
        <v>7.8200000000000006E-3</v>
      </c>
      <c r="OO22" s="17"/>
      <c r="OP22" s="17">
        <v>0</v>
      </c>
      <c r="OQ22" s="17">
        <v>7.8200000000000006E-3</v>
      </c>
      <c r="OR22" s="17"/>
      <c r="OS22" s="17"/>
      <c r="OT22" s="17"/>
      <c r="OU22" s="17">
        <v>0</v>
      </c>
      <c r="OV22" s="17">
        <v>10</v>
      </c>
      <c r="OW22" s="17">
        <v>9.9830000000000005</v>
      </c>
      <c r="OX22" s="17">
        <v>9.9830000000000005</v>
      </c>
      <c r="OY22" s="17">
        <v>1.7000000000000001E-2</v>
      </c>
      <c r="OZ22" s="17">
        <v>5.3</v>
      </c>
      <c r="PA22" s="17">
        <v>5.67</v>
      </c>
      <c r="PB22" s="17">
        <v>5.67</v>
      </c>
      <c r="PC22" s="17">
        <v>-0.37</v>
      </c>
      <c r="PD22" s="17">
        <v>1.86</v>
      </c>
      <c r="PE22" s="17">
        <v>3.55</v>
      </c>
      <c r="PF22" s="17">
        <v>3.55</v>
      </c>
      <c r="PG22" s="17">
        <v>-1.69</v>
      </c>
      <c r="PH22" s="17">
        <v>4.5609999999999999</v>
      </c>
      <c r="PI22" s="17">
        <v>5</v>
      </c>
      <c r="PJ22" s="17">
        <v>5</v>
      </c>
      <c r="PK22" s="17">
        <v>-0.439</v>
      </c>
      <c r="PL22" s="17">
        <v>20.329999999999998</v>
      </c>
      <c r="PM22" s="17">
        <v>19.5122</v>
      </c>
      <c r="PN22" s="17">
        <v>19.5122</v>
      </c>
      <c r="PO22" s="17">
        <v>0.81779999999999997</v>
      </c>
      <c r="PP22" s="17">
        <v>7.5739999999999998</v>
      </c>
      <c r="PQ22" s="17">
        <v>19.5122</v>
      </c>
      <c r="PR22" s="17">
        <v>19.5122</v>
      </c>
      <c r="PS22" s="17">
        <v>-11.9382</v>
      </c>
      <c r="PT22" s="17">
        <v>18.68</v>
      </c>
      <c r="PU22" s="17">
        <v>18.048780000000001</v>
      </c>
      <c r="PV22" s="17">
        <v>18.048780000000001</v>
      </c>
      <c r="PW22" s="17">
        <v>0.63122</v>
      </c>
      <c r="PX22" s="17">
        <v>3.3969999999999998</v>
      </c>
      <c r="PY22" s="17">
        <v>3.5</v>
      </c>
      <c r="PZ22" s="17">
        <v>3.5</v>
      </c>
      <c r="QA22" s="17">
        <v>-0.10299999999999999</v>
      </c>
      <c r="QB22" s="17">
        <v>18.7</v>
      </c>
      <c r="QC22" s="17">
        <v>18.341460000000001</v>
      </c>
      <c r="QD22" s="17">
        <v>18.341460000000001</v>
      </c>
      <c r="QE22" s="17">
        <v>0.35854000000000003</v>
      </c>
      <c r="QF22" s="17">
        <v>10.07</v>
      </c>
      <c r="QG22" s="17"/>
      <c r="QH22" s="17">
        <v>5.4649999999999999</v>
      </c>
      <c r="QI22" s="17">
        <v>4.6050000000000004</v>
      </c>
      <c r="QJ22" s="17">
        <v>12.26</v>
      </c>
      <c r="QK22" s="17"/>
      <c r="QL22" s="17">
        <v>3.968</v>
      </c>
      <c r="QM22" s="17">
        <v>8.2919999999999998</v>
      </c>
      <c r="QN22" s="17">
        <v>25.184000000000001</v>
      </c>
      <c r="QO22" s="17">
        <v>13.901</v>
      </c>
      <c r="QP22" s="17">
        <v>13.901</v>
      </c>
      <c r="QQ22" s="17">
        <v>11.282999999999999</v>
      </c>
      <c r="QR22" s="17">
        <v>67.513999999999996</v>
      </c>
      <c r="QS22" s="17">
        <v>35.673999999999999</v>
      </c>
      <c r="QT22" s="17">
        <v>35.673999999999999</v>
      </c>
      <c r="QU22" s="17">
        <v>31.84</v>
      </c>
      <c r="QV22" s="17">
        <v>3.97</v>
      </c>
      <c r="QW22" s="17">
        <v>4.2</v>
      </c>
      <c r="QX22" s="17">
        <v>4.2</v>
      </c>
      <c r="QY22" s="17">
        <v>-0.23</v>
      </c>
      <c r="QZ22" s="17">
        <v>1.2</v>
      </c>
      <c r="RA22" s="17"/>
      <c r="RB22" s="17">
        <v>1.2</v>
      </c>
      <c r="RC22" s="17">
        <v>0</v>
      </c>
      <c r="RD22" s="17">
        <v>2.4</v>
      </c>
      <c r="RE22" s="17">
        <v>2.4</v>
      </c>
      <c r="RF22" s="17">
        <v>2.4</v>
      </c>
      <c r="RG22" s="17">
        <v>0</v>
      </c>
      <c r="RH22" s="17">
        <v>2.34</v>
      </c>
      <c r="RI22" s="17">
        <v>2.8</v>
      </c>
      <c r="RJ22" s="17">
        <v>2.8</v>
      </c>
      <c r="RK22" s="17">
        <v>-0.46</v>
      </c>
      <c r="RL22" s="17">
        <v>4.2709999999999999</v>
      </c>
      <c r="RM22" s="17"/>
      <c r="RN22" s="17">
        <v>5.9249999999999998</v>
      </c>
      <c r="RO22" s="17">
        <v>-1.6539999999999999</v>
      </c>
      <c r="RP22" s="17">
        <v>3.0670000000000002</v>
      </c>
      <c r="RQ22" s="17">
        <v>3.15</v>
      </c>
      <c r="RR22" s="17">
        <v>3.15</v>
      </c>
      <c r="RS22" s="17">
        <v>-8.3000000000000004E-2</v>
      </c>
      <c r="RT22" s="17">
        <v>20.234999999999999</v>
      </c>
      <c r="RU22" s="17">
        <v>19.869240000000001</v>
      </c>
      <c r="RV22" s="17">
        <v>19.869240000000001</v>
      </c>
      <c r="RW22" s="17">
        <v>0.36575999999999997</v>
      </c>
      <c r="RX22" s="17">
        <v>2</v>
      </c>
      <c r="RY22" s="17">
        <v>2</v>
      </c>
      <c r="RZ22" s="17">
        <v>2</v>
      </c>
      <c r="SA22" s="17">
        <v>0</v>
      </c>
      <c r="SB22" s="17"/>
      <c r="SC22" s="17"/>
      <c r="SD22" s="17">
        <v>0.7</v>
      </c>
      <c r="SE22" s="17">
        <v>-0.7</v>
      </c>
      <c r="SF22" s="17">
        <v>19.831</v>
      </c>
      <c r="SG22" s="17">
        <v>19.21951</v>
      </c>
      <c r="SH22" s="17">
        <v>19.21951</v>
      </c>
      <c r="SI22" s="17">
        <v>0.61148999999999998</v>
      </c>
      <c r="SJ22" s="17"/>
      <c r="SK22" s="17"/>
      <c r="SL22" s="17">
        <v>12.195119999999999</v>
      </c>
      <c r="SM22" s="17">
        <v>-12.195119999999999</v>
      </c>
      <c r="SN22" s="17">
        <v>19.600000000000001</v>
      </c>
      <c r="SO22" s="17">
        <v>19.5122</v>
      </c>
      <c r="SP22" s="17">
        <v>19.5122</v>
      </c>
      <c r="SQ22" s="17">
        <v>8.7800000000000003E-2</v>
      </c>
      <c r="SR22" s="17">
        <v>20.29</v>
      </c>
      <c r="SS22" s="17">
        <v>19.5122</v>
      </c>
      <c r="ST22" s="17">
        <v>19.5122</v>
      </c>
      <c r="SU22" s="17">
        <v>0.77780000000000005</v>
      </c>
      <c r="SV22" s="17">
        <v>19.975999999999999</v>
      </c>
      <c r="SW22" s="17">
        <v>19.317070000000001</v>
      </c>
      <c r="SX22" s="17">
        <v>19.317070000000001</v>
      </c>
      <c r="SY22" s="17">
        <v>0.65893000000000002</v>
      </c>
      <c r="SZ22" s="17">
        <v>0</v>
      </c>
      <c r="TA22" s="17">
        <v>5.0679999999999996</v>
      </c>
      <c r="TB22" s="17">
        <v>5.0679999999999996</v>
      </c>
      <c r="TC22" s="17">
        <v>-5.0679999999999996</v>
      </c>
      <c r="TD22" s="17">
        <v>6.8590799999999996</v>
      </c>
      <c r="TE22" s="17">
        <v>5.7480000000000002</v>
      </c>
      <c r="TF22" s="17">
        <v>5.7480000000000002</v>
      </c>
      <c r="TG22" s="17">
        <v>1.1110800000000001</v>
      </c>
      <c r="TH22" s="17">
        <v>4.1992399999999996</v>
      </c>
      <c r="TI22" s="17"/>
      <c r="TJ22" s="17">
        <v>10.144</v>
      </c>
      <c r="TK22" s="17">
        <v>-5.9447599999999996</v>
      </c>
      <c r="TL22" s="17">
        <v>80.358220000000003</v>
      </c>
      <c r="TM22" s="17">
        <v>43.744999999999997</v>
      </c>
      <c r="TN22" s="17">
        <v>43.744999999999997</v>
      </c>
      <c r="TO22" s="17">
        <v>36.613219999999998</v>
      </c>
      <c r="TP22" s="17">
        <v>76.658010000000004</v>
      </c>
      <c r="TQ22" s="17">
        <v>61.48</v>
      </c>
      <c r="TR22" s="17">
        <v>61.48</v>
      </c>
      <c r="TS22" s="17">
        <v>15.17801</v>
      </c>
      <c r="TT22" s="17">
        <v>7.5458600000000002</v>
      </c>
      <c r="TU22" s="17">
        <v>1.7150000000000001</v>
      </c>
      <c r="TV22" s="17">
        <v>1.7150000000000001</v>
      </c>
      <c r="TW22" s="17">
        <v>5.8308600000000004</v>
      </c>
      <c r="TX22" s="17">
        <v>11.17493</v>
      </c>
      <c r="TY22" s="17">
        <v>2.6190000000000002</v>
      </c>
      <c r="TZ22" s="17">
        <v>2.6190000000000002</v>
      </c>
      <c r="UA22" s="17">
        <v>8.55593</v>
      </c>
      <c r="UB22" s="17">
        <v>21.013000000000002</v>
      </c>
      <c r="UC22" s="17">
        <v>19.5122</v>
      </c>
      <c r="UD22" s="17">
        <v>19.5122</v>
      </c>
      <c r="UE22" s="17">
        <v>1.5007999999999999</v>
      </c>
      <c r="UF22" s="17">
        <v>8.4079999999999995</v>
      </c>
      <c r="UG22" s="17">
        <v>8.4</v>
      </c>
      <c r="UH22" s="17">
        <v>8.4</v>
      </c>
      <c r="UI22" s="17">
        <v>8.0000000000000002E-3</v>
      </c>
      <c r="UJ22" s="17"/>
      <c r="UK22" s="17"/>
      <c r="UL22" s="17"/>
      <c r="UM22" s="17">
        <v>0</v>
      </c>
      <c r="UN22" s="17">
        <v>20.399999999999999</v>
      </c>
      <c r="UO22" s="17">
        <v>19.5122</v>
      </c>
      <c r="UP22" s="17">
        <v>19.5122</v>
      </c>
      <c r="UQ22" s="17">
        <v>0.88780000000000003</v>
      </c>
      <c r="UR22" s="17">
        <v>20.399999999999999</v>
      </c>
      <c r="US22" s="17">
        <v>19.5122</v>
      </c>
      <c r="UT22" s="17">
        <v>19.5122</v>
      </c>
      <c r="UU22" s="17">
        <v>0.88780000000000003</v>
      </c>
      <c r="UV22" s="17">
        <v>20</v>
      </c>
      <c r="UW22" s="17">
        <v>19.5122</v>
      </c>
      <c r="UX22" s="17">
        <v>19.5122</v>
      </c>
      <c r="UY22" s="17">
        <v>0.48780000000000001</v>
      </c>
      <c r="UZ22" s="17">
        <v>0</v>
      </c>
      <c r="VA22" s="17">
        <v>0.58299999999999996</v>
      </c>
      <c r="VB22" s="17">
        <v>0.58299999999999996</v>
      </c>
      <c r="VC22" s="17">
        <v>-0.58299999999999996</v>
      </c>
      <c r="VD22" s="17">
        <v>1.2</v>
      </c>
      <c r="VE22" s="17"/>
      <c r="VF22" s="17">
        <v>1.915</v>
      </c>
      <c r="VG22" s="17">
        <v>-0.71499999999999997</v>
      </c>
      <c r="VH22" s="17">
        <v>20.770350000000001</v>
      </c>
      <c r="VI22" s="17"/>
      <c r="VJ22" s="17">
        <v>37.012999999999998</v>
      </c>
      <c r="VK22" s="17">
        <v>-16.242650000000001</v>
      </c>
      <c r="VL22" s="17">
        <v>0</v>
      </c>
      <c r="VM22" s="17"/>
      <c r="VN22" s="17">
        <v>0.6</v>
      </c>
      <c r="VO22" s="17">
        <v>-0.6</v>
      </c>
      <c r="VP22" s="17">
        <v>77.192310000000006</v>
      </c>
      <c r="VQ22" s="17">
        <v>30.856000000000002</v>
      </c>
      <c r="VR22" s="17">
        <v>30.856000000000002</v>
      </c>
      <c r="VS22" s="17">
        <v>46.336309999999997</v>
      </c>
      <c r="VT22" s="17">
        <v>70.823999999999998</v>
      </c>
      <c r="VU22" s="17">
        <v>45.698</v>
      </c>
      <c r="VV22" s="17">
        <v>45.698</v>
      </c>
      <c r="VW22" s="17">
        <v>25.126000000000001</v>
      </c>
      <c r="VX22" s="17">
        <v>16.96068</v>
      </c>
      <c r="VY22" s="17"/>
      <c r="VZ22" s="17">
        <v>28.719000000000001</v>
      </c>
      <c r="WA22" s="17">
        <v>-11.758319999999999</v>
      </c>
      <c r="WB22" s="17">
        <v>2.48</v>
      </c>
      <c r="WC22" s="17"/>
      <c r="WD22" s="17">
        <v>1.226</v>
      </c>
      <c r="WE22" s="17">
        <v>1.254</v>
      </c>
      <c r="WF22" s="17">
        <v>7.984</v>
      </c>
      <c r="WG22" s="17">
        <v>8</v>
      </c>
      <c r="WH22" s="17">
        <v>8</v>
      </c>
      <c r="WI22" s="17">
        <v>-1.6E-2</v>
      </c>
      <c r="WJ22" s="17">
        <v>20.018000000000001</v>
      </c>
      <c r="WK22" s="17">
        <v>19.317070000000001</v>
      </c>
      <c r="WL22" s="17">
        <v>19.317070000000001</v>
      </c>
      <c r="WM22" s="17">
        <v>0.70093000000000005</v>
      </c>
      <c r="WN22" s="17"/>
      <c r="WO22" s="17"/>
      <c r="WP22" s="17"/>
      <c r="WQ22" s="17">
        <v>0</v>
      </c>
      <c r="WR22" s="17"/>
      <c r="WS22" s="17"/>
      <c r="WT22" s="17"/>
      <c r="WU22" s="17">
        <v>0</v>
      </c>
      <c r="WV22" s="17">
        <v>36.71</v>
      </c>
      <c r="WW22" s="17">
        <v>35</v>
      </c>
      <c r="WX22" s="17">
        <v>35</v>
      </c>
      <c r="WY22" s="17">
        <v>1.71</v>
      </c>
      <c r="WZ22" s="17">
        <v>28.405639999999998</v>
      </c>
      <c r="XA22" s="17">
        <v>29.184000000000001</v>
      </c>
      <c r="XB22" s="17">
        <v>29.184000000000001</v>
      </c>
      <c r="XC22" s="17">
        <v>-0.77836000000000005</v>
      </c>
      <c r="XD22" s="17">
        <v>3.4572500000000002</v>
      </c>
      <c r="XE22" s="17">
        <v>2.8159999999999998</v>
      </c>
      <c r="XF22" s="17">
        <v>2.8159999999999998</v>
      </c>
      <c r="XG22" s="17">
        <v>0.64124999999999999</v>
      </c>
      <c r="XH22" s="17"/>
      <c r="XI22" s="17"/>
      <c r="XJ22" s="17"/>
      <c r="XK22" s="17">
        <v>0</v>
      </c>
      <c r="XL22" s="17">
        <v>12.1</v>
      </c>
      <c r="XM22" s="17">
        <v>12</v>
      </c>
      <c r="XN22" s="17">
        <v>12</v>
      </c>
      <c r="XO22" s="17">
        <v>0.1</v>
      </c>
      <c r="XP22" s="17">
        <v>7.24</v>
      </c>
      <c r="XQ22" s="17">
        <v>7.15</v>
      </c>
      <c r="XR22" s="17">
        <v>7.15</v>
      </c>
      <c r="XS22" s="17">
        <v>0.09</v>
      </c>
    </row>
    <row r="23" spans="1:643" ht="24" customHeight="1" x14ac:dyDescent="0.3">
      <c r="A23" s="1"/>
      <c r="B23" s="16" t="s">
        <v>61</v>
      </c>
      <c r="C23" s="16" t="s">
        <v>721</v>
      </c>
      <c r="D23" s="17">
        <v>1.0441199999999999</v>
      </c>
      <c r="E23" s="17">
        <v>1.02</v>
      </c>
      <c r="F23" s="17">
        <v>1.02</v>
      </c>
      <c r="G23" s="17">
        <v>2.4119999999999999E-2</v>
      </c>
      <c r="H23" s="17">
        <v>1.66645</v>
      </c>
      <c r="I23" s="17">
        <v>1.64</v>
      </c>
      <c r="J23" s="17">
        <v>1.64</v>
      </c>
      <c r="K23" s="17">
        <v>2.6450000000000001E-2</v>
      </c>
      <c r="L23" s="17"/>
      <c r="M23" s="17"/>
      <c r="N23" s="17"/>
      <c r="O23" s="17">
        <v>0</v>
      </c>
      <c r="P23" s="17"/>
      <c r="Q23" s="17"/>
      <c r="R23" s="17"/>
      <c r="S23" s="17">
        <v>0</v>
      </c>
      <c r="T23" s="17">
        <v>0</v>
      </c>
      <c r="U23" s="17"/>
      <c r="V23" s="17"/>
      <c r="W23" s="17">
        <v>0</v>
      </c>
      <c r="X23" s="17">
        <v>0</v>
      </c>
      <c r="Y23" s="17"/>
      <c r="Z23" s="17"/>
      <c r="AA23" s="17">
        <v>0</v>
      </c>
      <c r="AB23" s="17">
        <v>90.8</v>
      </c>
      <c r="AC23" s="17">
        <v>92.226339999999993</v>
      </c>
      <c r="AD23" s="17">
        <v>92.226339999999993</v>
      </c>
      <c r="AE23" s="17">
        <v>-1.4263399999999999</v>
      </c>
      <c r="AF23" s="17">
        <v>0</v>
      </c>
      <c r="AG23" s="17">
        <v>0</v>
      </c>
      <c r="AH23" s="17">
        <v>231.13222999999999</v>
      </c>
      <c r="AI23" s="17">
        <v>-231.13222999999999</v>
      </c>
      <c r="AJ23" s="17">
        <v>0</v>
      </c>
      <c r="AK23" s="17">
        <v>0</v>
      </c>
      <c r="AL23" s="17"/>
      <c r="AM23" s="17">
        <v>0</v>
      </c>
      <c r="AN23" s="17">
        <v>83.091999999999999</v>
      </c>
      <c r="AO23" s="17"/>
      <c r="AP23" s="17"/>
      <c r="AQ23" s="17">
        <v>83.091999999999999</v>
      </c>
      <c r="AR23" s="17">
        <v>161.97999999999999</v>
      </c>
      <c r="AS23" s="17">
        <v>144.36845</v>
      </c>
      <c r="AT23" s="17">
        <v>116.66667</v>
      </c>
      <c r="AU23" s="17">
        <v>45.313330000000001</v>
      </c>
      <c r="AV23" s="17">
        <v>162.32</v>
      </c>
      <c r="AW23" s="17">
        <v>144.36845</v>
      </c>
      <c r="AX23" s="17">
        <v>116.66667</v>
      </c>
      <c r="AY23" s="17">
        <v>45.653329999999997</v>
      </c>
      <c r="AZ23" s="17">
        <v>161.75</v>
      </c>
      <c r="BA23" s="17">
        <v>144.36845</v>
      </c>
      <c r="BB23" s="17">
        <v>116.66667</v>
      </c>
      <c r="BC23" s="17">
        <v>45.083329999999997</v>
      </c>
      <c r="BD23" s="17">
        <v>260.02999999999997</v>
      </c>
      <c r="BE23" s="17">
        <v>216.55267000000001</v>
      </c>
      <c r="BF23" s="17">
        <v>175</v>
      </c>
      <c r="BG23" s="17">
        <v>85.03</v>
      </c>
      <c r="BH23" s="17">
        <v>199</v>
      </c>
      <c r="BI23" s="17">
        <v>204.87801999999999</v>
      </c>
      <c r="BJ23" s="17">
        <v>119.65812</v>
      </c>
      <c r="BK23" s="17">
        <v>79.341880000000003</v>
      </c>
      <c r="BL23" s="17">
        <v>106.66</v>
      </c>
      <c r="BM23" s="17">
        <v>102.43901</v>
      </c>
      <c r="BN23" s="17">
        <v>59.829059999999998</v>
      </c>
      <c r="BO23" s="17">
        <v>46.830939999999998</v>
      </c>
      <c r="BP23" s="17">
        <v>0</v>
      </c>
      <c r="BQ23" s="17"/>
      <c r="BR23" s="17">
        <v>568.29854</v>
      </c>
      <c r="BS23" s="17">
        <v>-568.29854</v>
      </c>
      <c r="BT23" s="17">
        <v>0</v>
      </c>
      <c r="BU23" s="17"/>
      <c r="BV23" s="17">
        <v>10.17268</v>
      </c>
      <c r="BW23" s="17">
        <v>-10.17268</v>
      </c>
      <c r="BX23" s="17"/>
      <c r="BY23" s="17"/>
      <c r="BZ23" s="17"/>
      <c r="CA23" s="17">
        <v>0</v>
      </c>
      <c r="CB23" s="17"/>
      <c r="CC23" s="17"/>
      <c r="CD23" s="17"/>
      <c r="CE23" s="17">
        <v>0</v>
      </c>
      <c r="CF23" s="17"/>
      <c r="CG23" s="17"/>
      <c r="CH23" s="17"/>
      <c r="CI23" s="17">
        <v>0</v>
      </c>
      <c r="CJ23" s="17"/>
      <c r="CK23" s="17"/>
      <c r="CL23" s="17"/>
      <c r="CM23" s="17">
        <v>0</v>
      </c>
      <c r="CN23" s="17">
        <v>154.60204999999999</v>
      </c>
      <c r="CO23" s="17">
        <v>150.24601000000001</v>
      </c>
      <c r="CP23" s="17">
        <v>164.70732000000001</v>
      </c>
      <c r="CQ23" s="17">
        <v>-10.105270000000001</v>
      </c>
      <c r="CR23" s="17">
        <v>7.8579999999999997</v>
      </c>
      <c r="CS23" s="17">
        <v>7.5928300000000002</v>
      </c>
      <c r="CT23" s="17">
        <v>3.8486199999999999</v>
      </c>
      <c r="CU23" s="17">
        <v>4.0093800000000002</v>
      </c>
      <c r="CV23" s="17">
        <v>2.512</v>
      </c>
      <c r="CW23" s="17">
        <v>4.1677999999999997</v>
      </c>
      <c r="CX23" s="17">
        <v>2.1125600000000002</v>
      </c>
      <c r="CY23" s="17">
        <v>0.39944000000000002</v>
      </c>
      <c r="CZ23" s="17">
        <v>16.536000000000001</v>
      </c>
      <c r="DA23" s="17">
        <v>0</v>
      </c>
      <c r="DB23" s="17">
        <v>0</v>
      </c>
      <c r="DC23" s="17">
        <v>16.536000000000001</v>
      </c>
      <c r="DD23" s="17">
        <v>6.23</v>
      </c>
      <c r="DE23" s="17">
        <v>6.7645099999999996</v>
      </c>
      <c r="DF23" s="17">
        <v>6.7645099999999996</v>
      </c>
      <c r="DG23" s="17">
        <v>-0.53451000000000004</v>
      </c>
      <c r="DH23" s="17"/>
      <c r="DI23" s="17"/>
      <c r="DJ23" s="17"/>
      <c r="DK23" s="17">
        <v>0</v>
      </c>
      <c r="DL23" s="17">
        <v>95.51</v>
      </c>
      <c r="DM23" s="17">
        <v>95.338099999999997</v>
      </c>
      <c r="DN23" s="17">
        <v>95.338099999999997</v>
      </c>
      <c r="DO23" s="17">
        <v>0.1719</v>
      </c>
      <c r="DP23" s="17">
        <v>2.71</v>
      </c>
      <c r="DQ23" s="17">
        <v>8.9130000000000003</v>
      </c>
      <c r="DR23" s="17">
        <v>8.9130000000000003</v>
      </c>
      <c r="DS23" s="17">
        <v>-6.2030000000000003</v>
      </c>
      <c r="DT23" s="17"/>
      <c r="DU23" s="17"/>
      <c r="DV23" s="17"/>
      <c r="DW23" s="17">
        <v>0</v>
      </c>
      <c r="DX23" s="17"/>
      <c r="DY23" s="17"/>
      <c r="DZ23" s="17"/>
      <c r="EA23" s="17">
        <v>0</v>
      </c>
      <c r="EB23" s="17"/>
      <c r="EC23" s="17"/>
      <c r="ED23" s="17"/>
      <c r="EE23" s="17">
        <v>0</v>
      </c>
      <c r="EF23" s="17">
        <v>111.1</v>
      </c>
      <c r="EG23" s="17">
        <v>112.90537</v>
      </c>
      <c r="EH23" s="17">
        <v>112.90537</v>
      </c>
      <c r="EI23" s="17">
        <v>-1.8053699999999999</v>
      </c>
      <c r="EJ23" s="17">
        <v>223.95889</v>
      </c>
      <c r="EK23" s="17">
        <v>221.55625000000001</v>
      </c>
      <c r="EL23" s="17">
        <v>221.55625000000001</v>
      </c>
      <c r="EM23" s="17">
        <v>2.4026399999999999</v>
      </c>
      <c r="EN23" s="17">
        <v>0</v>
      </c>
      <c r="EO23" s="17"/>
      <c r="EP23" s="17"/>
      <c r="EQ23" s="17">
        <v>0</v>
      </c>
      <c r="ER23" s="17"/>
      <c r="ES23" s="17"/>
      <c r="ET23" s="17"/>
      <c r="EU23" s="17">
        <v>0</v>
      </c>
      <c r="EV23" s="17"/>
      <c r="EW23" s="17"/>
      <c r="EX23" s="17"/>
      <c r="EY23" s="17">
        <v>0</v>
      </c>
      <c r="EZ23" s="17">
        <v>6.5107200000000001</v>
      </c>
      <c r="FA23" s="17">
        <v>6.39</v>
      </c>
      <c r="FB23" s="17">
        <v>6.39</v>
      </c>
      <c r="FC23" s="17">
        <v>0.12071999999999999</v>
      </c>
      <c r="FD23" s="17">
        <v>461.04651999999999</v>
      </c>
      <c r="FE23" s="17">
        <v>458.87804999999997</v>
      </c>
      <c r="FF23" s="17">
        <v>458.87804999999997</v>
      </c>
      <c r="FG23" s="17">
        <v>2.1684700000000001</v>
      </c>
      <c r="FH23" s="17">
        <v>82.116</v>
      </c>
      <c r="FI23" s="17">
        <v>81.954149999999998</v>
      </c>
      <c r="FJ23" s="17">
        <v>81.954149999999998</v>
      </c>
      <c r="FK23" s="17">
        <v>0.16184999999999999</v>
      </c>
      <c r="FL23" s="17">
        <v>150.10588000000001</v>
      </c>
      <c r="FM23" s="17">
        <v>148.62634</v>
      </c>
      <c r="FN23" s="17">
        <v>148.62634</v>
      </c>
      <c r="FO23" s="17">
        <v>1.4795400000000001</v>
      </c>
      <c r="FP23" s="17">
        <v>42.262300000000003</v>
      </c>
      <c r="FQ23" s="17">
        <v>41.498959999999997</v>
      </c>
      <c r="FR23" s="17">
        <v>41.498959999999997</v>
      </c>
      <c r="FS23" s="17">
        <v>0.76334000000000002</v>
      </c>
      <c r="FT23" s="17">
        <v>18.59206</v>
      </c>
      <c r="FU23" s="17">
        <v>19.28585</v>
      </c>
      <c r="FV23" s="17">
        <v>19.28585</v>
      </c>
      <c r="FW23" s="17">
        <v>-0.69379000000000002</v>
      </c>
      <c r="FX23" s="17">
        <v>14.30547</v>
      </c>
      <c r="FY23" s="17">
        <v>19.41</v>
      </c>
      <c r="FZ23" s="17"/>
      <c r="GA23" s="17">
        <v>14.30547</v>
      </c>
      <c r="GB23" s="17">
        <v>84.81</v>
      </c>
      <c r="GC23" s="17">
        <v>82.064300000000003</v>
      </c>
      <c r="GD23" s="17">
        <v>87.657560000000004</v>
      </c>
      <c r="GE23" s="17">
        <v>-2.8475600000000001</v>
      </c>
      <c r="GF23" s="17">
        <v>177.42599999999999</v>
      </c>
      <c r="GG23" s="17">
        <v>181.66672</v>
      </c>
      <c r="GH23" s="17">
        <v>133.33332999999999</v>
      </c>
      <c r="GI23" s="17">
        <v>44.092669999999998</v>
      </c>
      <c r="GJ23" s="17">
        <v>178.08199999999999</v>
      </c>
      <c r="GK23" s="17">
        <v>181.66672</v>
      </c>
      <c r="GL23" s="17">
        <v>133.33332999999999</v>
      </c>
      <c r="GM23" s="17">
        <v>44.748669999999997</v>
      </c>
      <c r="GN23" s="17">
        <v>182.262</v>
      </c>
      <c r="GO23" s="17">
        <v>181.66672</v>
      </c>
      <c r="GP23" s="17">
        <v>133.33332999999999</v>
      </c>
      <c r="GQ23" s="17">
        <v>48.928669999999997</v>
      </c>
      <c r="GR23" s="17">
        <v>109.05</v>
      </c>
      <c r="GS23" s="17">
        <v>110.91316999999999</v>
      </c>
      <c r="GT23" s="17">
        <v>110.91316999999999</v>
      </c>
      <c r="GU23" s="17">
        <v>-1.86317</v>
      </c>
      <c r="GV23" s="17"/>
      <c r="GW23" s="17"/>
      <c r="GX23" s="17"/>
      <c r="GY23" s="17">
        <v>0</v>
      </c>
      <c r="GZ23" s="17">
        <v>5.86</v>
      </c>
      <c r="HA23" s="17">
        <v>7.8816100000000002</v>
      </c>
      <c r="HB23" s="17">
        <v>7.8816100000000002</v>
      </c>
      <c r="HC23" s="17">
        <v>-2.0216099999999999</v>
      </c>
      <c r="HD23" s="17">
        <v>45.8</v>
      </c>
      <c r="HE23" s="17">
        <v>47.26634</v>
      </c>
      <c r="HF23" s="17">
        <v>47.26634</v>
      </c>
      <c r="HG23" s="17">
        <v>-1.46634</v>
      </c>
      <c r="HH23" s="17">
        <v>0</v>
      </c>
      <c r="HI23" s="17"/>
      <c r="HJ23" s="17"/>
      <c r="HK23" s="17">
        <v>0</v>
      </c>
      <c r="HL23" s="17">
        <v>3.85</v>
      </c>
      <c r="HM23" s="17">
        <v>1.8363499999999999</v>
      </c>
      <c r="HN23" s="17">
        <v>1.8363499999999999</v>
      </c>
      <c r="HO23" s="17">
        <v>2.0136500000000002</v>
      </c>
      <c r="HP23" s="17">
        <v>36.26</v>
      </c>
      <c r="HQ23" s="17">
        <v>31.0794</v>
      </c>
      <c r="HR23" s="17">
        <v>31.0794</v>
      </c>
      <c r="HS23" s="17">
        <v>5.1806000000000001</v>
      </c>
      <c r="HT23" s="17">
        <v>175.31</v>
      </c>
      <c r="HU23" s="17">
        <v>171.54185000000001</v>
      </c>
      <c r="HV23" s="17">
        <v>171.54185000000001</v>
      </c>
      <c r="HW23" s="17">
        <v>3.7681499999999999</v>
      </c>
      <c r="HX23" s="17">
        <v>95.63</v>
      </c>
      <c r="HY23" s="17">
        <v>95.918049999999994</v>
      </c>
      <c r="HZ23" s="17">
        <v>85.482579999999999</v>
      </c>
      <c r="IA23" s="17">
        <v>10.14742</v>
      </c>
      <c r="IB23" s="17">
        <v>0</v>
      </c>
      <c r="IC23" s="17"/>
      <c r="ID23" s="17">
        <v>25.641030000000001</v>
      </c>
      <c r="IE23" s="17">
        <v>-25.641030000000001</v>
      </c>
      <c r="IF23" s="17"/>
      <c r="IG23" s="17"/>
      <c r="IH23" s="17"/>
      <c r="II23" s="17">
        <v>0</v>
      </c>
      <c r="IJ23" s="17">
        <v>45.81</v>
      </c>
      <c r="IK23" s="17">
        <v>48.41648</v>
      </c>
      <c r="IL23" s="17">
        <v>0</v>
      </c>
      <c r="IM23" s="17">
        <v>45.81</v>
      </c>
      <c r="IN23" s="17"/>
      <c r="IO23" s="17"/>
      <c r="IP23" s="17"/>
      <c r="IQ23" s="17">
        <v>0</v>
      </c>
      <c r="IR23" s="17"/>
      <c r="IS23" s="17"/>
      <c r="IT23" s="17"/>
      <c r="IU23" s="17">
        <v>0</v>
      </c>
      <c r="IV23" s="17"/>
      <c r="IW23" s="17"/>
      <c r="IX23" s="17"/>
      <c r="IY23" s="17">
        <v>0</v>
      </c>
      <c r="IZ23" s="17">
        <v>87.16825</v>
      </c>
      <c r="JA23" s="17">
        <v>88.815600000000003</v>
      </c>
      <c r="JB23" s="17">
        <v>88.815600000000003</v>
      </c>
      <c r="JC23" s="17">
        <v>-1.6473500000000001</v>
      </c>
      <c r="JD23" s="17">
        <v>168.88057000000001</v>
      </c>
      <c r="JE23" s="17">
        <v>174.33340000000001</v>
      </c>
      <c r="JF23" s="17">
        <v>173.48481000000001</v>
      </c>
      <c r="JG23" s="17">
        <v>-4.6042399999999999</v>
      </c>
      <c r="JH23" s="17">
        <v>160.97980999999999</v>
      </c>
      <c r="JI23" s="17">
        <v>174.33340000000001</v>
      </c>
      <c r="JJ23" s="17">
        <v>173.48481000000001</v>
      </c>
      <c r="JK23" s="17">
        <v>-12.505000000000001</v>
      </c>
      <c r="JL23" s="17">
        <v>198.82773</v>
      </c>
      <c r="JM23" s="17">
        <v>174.33340000000001</v>
      </c>
      <c r="JN23" s="17">
        <v>173.48481000000001</v>
      </c>
      <c r="JO23" s="17">
        <v>25.342919999999999</v>
      </c>
      <c r="JP23" s="17">
        <v>261.19125000000003</v>
      </c>
      <c r="JQ23" s="17">
        <v>261.50011000000001</v>
      </c>
      <c r="JR23" s="17">
        <v>260.22721000000001</v>
      </c>
      <c r="JS23" s="17">
        <v>0.96404000000000001</v>
      </c>
      <c r="JT23" s="17">
        <v>29.724810000000002</v>
      </c>
      <c r="JU23" s="17">
        <v>30</v>
      </c>
      <c r="JV23" s="17">
        <v>12</v>
      </c>
      <c r="JW23" s="17">
        <v>17.724810000000002</v>
      </c>
      <c r="JX23" s="17">
        <v>3.3522799999999999</v>
      </c>
      <c r="JY23" s="17"/>
      <c r="JZ23" s="17"/>
      <c r="KA23" s="17">
        <v>3.3522799999999999</v>
      </c>
      <c r="KB23" s="17">
        <v>0</v>
      </c>
      <c r="KC23" s="17"/>
      <c r="KD23" s="17"/>
      <c r="KE23" s="17">
        <v>0</v>
      </c>
      <c r="KF23" s="17"/>
      <c r="KG23" s="17"/>
      <c r="KH23" s="17"/>
      <c r="KI23" s="17">
        <v>0</v>
      </c>
      <c r="KJ23" s="17"/>
      <c r="KK23" s="17"/>
      <c r="KL23" s="17"/>
      <c r="KM23" s="17">
        <v>0</v>
      </c>
      <c r="KN23" s="17">
        <v>16.382490000000001</v>
      </c>
      <c r="KO23" s="17">
        <v>50.579259999999998</v>
      </c>
      <c r="KP23" s="17">
        <v>114.11063</v>
      </c>
      <c r="KQ23" s="17">
        <v>-97.728139999999996</v>
      </c>
      <c r="KR23" s="17"/>
      <c r="KS23" s="17"/>
      <c r="KT23" s="17"/>
      <c r="KU23" s="17">
        <v>0</v>
      </c>
      <c r="KV23" s="17"/>
      <c r="KW23" s="17"/>
      <c r="KX23" s="17"/>
      <c r="KY23" s="17">
        <v>0</v>
      </c>
      <c r="KZ23" s="17"/>
      <c r="LA23" s="17"/>
      <c r="LB23" s="17"/>
      <c r="LC23" s="17">
        <v>0</v>
      </c>
      <c r="LD23" s="17">
        <v>268.61344000000003</v>
      </c>
      <c r="LE23" s="17">
        <v>271.12195000000003</v>
      </c>
      <c r="LF23" s="17">
        <v>242.97808000000001</v>
      </c>
      <c r="LG23" s="17">
        <v>25.635359999999999</v>
      </c>
      <c r="LH23" s="17">
        <v>133.26979</v>
      </c>
      <c r="LI23" s="17">
        <v>133.67995999999999</v>
      </c>
      <c r="LJ23" s="17">
        <v>133.67995999999999</v>
      </c>
      <c r="LK23" s="17">
        <v>-0.41016999999999998</v>
      </c>
      <c r="LL23" s="17">
        <v>63.156829999999999</v>
      </c>
      <c r="LM23" s="17">
        <v>67.461460000000002</v>
      </c>
      <c r="LN23" s="17">
        <v>67.461460000000002</v>
      </c>
      <c r="LO23" s="17">
        <v>-4.3046300000000004</v>
      </c>
      <c r="LP23" s="17">
        <v>79.074799999999996</v>
      </c>
      <c r="LQ23" s="17">
        <v>78.567999999999998</v>
      </c>
      <c r="LR23" s="17">
        <v>78.567999999999998</v>
      </c>
      <c r="LS23" s="17">
        <v>0.50680000000000003</v>
      </c>
      <c r="LT23" s="17">
        <v>0</v>
      </c>
      <c r="LU23" s="17"/>
      <c r="LV23" s="17"/>
      <c r="LW23" s="17">
        <v>0</v>
      </c>
      <c r="LX23" s="17">
        <v>0</v>
      </c>
      <c r="LY23" s="17">
        <v>0</v>
      </c>
      <c r="LZ23" s="17"/>
      <c r="MA23" s="17">
        <v>0</v>
      </c>
      <c r="MB23" s="17">
        <v>45.237900000000003</v>
      </c>
      <c r="MC23" s="17">
        <v>32.820509999999999</v>
      </c>
      <c r="MD23" s="17"/>
      <c r="ME23" s="17">
        <v>45.237900000000003</v>
      </c>
      <c r="MF23" s="17">
        <v>44.923769999999998</v>
      </c>
      <c r="MG23" s="17">
        <v>32.820509999999999</v>
      </c>
      <c r="MH23" s="17"/>
      <c r="MI23" s="17">
        <v>44.923769999999998</v>
      </c>
      <c r="MJ23" s="17"/>
      <c r="MK23" s="17"/>
      <c r="ML23" s="17"/>
      <c r="MM23" s="17">
        <v>0</v>
      </c>
      <c r="MN23" s="17">
        <v>140.41539</v>
      </c>
      <c r="MO23" s="17">
        <v>144.31267</v>
      </c>
      <c r="MP23" s="17">
        <v>144.31267</v>
      </c>
      <c r="MQ23" s="17">
        <v>-3.8972799999999999</v>
      </c>
      <c r="MR23" s="17">
        <v>63.859389999999998</v>
      </c>
      <c r="MS23" s="17">
        <v>72.156329999999997</v>
      </c>
      <c r="MT23" s="17">
        <v>72.156329999999997</v>
      </c>
      <c r="MU23" s="17">
        <v>-8.2969399999999993</v>
      </c>
      <c r="MV23" s="17">
        <v>154.74155999999999</v>
      </c>
      <c r="MW23" s="17">
        <v>102.5641</v>
      </c>
      <c r="MX23" s="17"/>
      <c r="MY23" s="17">
        <v>154.74155999999999</v>
      </c>
      <c r="MZ23" s="17"/>
      <c r="NA23" s="17"/>
      <c r="NB23" s="17"/>
      <c r="NC23" s="17">
        <v>0</v>
      </c>
      <c r="ND23" s="17"/>
      <c r="NE23" s="17"/>
      <c r="NF23" s="17"/>
      <c r="NG23" s="17">
        <v>0</v>
      </c>
      <c r="NH23" s="17"/>
      <c r="NI23" s="17"/>
      <c r="NJ23" s="17"/>
      <c r="NK23" s="17">
        <v>0</v>
      </c>
      <c r="NL23" s="17"/>
      <c r="NM23" s="17"/>
      <c r="NN23" s="17"/>
      <c r="NO23" s="17">
        <v>0</v>
      </c>
      <c r="NP23" s="17">
        <v>50.414679999999997</v>
      </c>
      <c r="NQ23" s="17">
        <v>50</v>
      </c>
      <c r="NR23" s="17">
        <v>50</v>
      </c>
      <c r="NS23" s="17">
        <v>0.41467999999999999</v>
      </c>
      <c r="NT23" s="17">
        <v>2.6567400000000001</v>
      </c>
      <c r="NU23" s="17"/>
      <c r="NV23" s="17"/>
      <c r="NW23" s="17">
        <v>2.6567400000000001</v>
      </c>
      <c r="NX23" s="17">
        <v>0.16</v>
      </c>
      <c r="NY23" s="17"/>
      <c r="NZ23" s="17">
        <v>5.8000000000000003E-2</v>
      </c>
      <c r="OA23" s="17">
        <v>0.10199999999999999</v>
      </c>
      <c r="OB23" s="17">
        <v>92.74</v>
      </c>
      <c r="OC23" s="17">
        <v>91.2</v>
      </c>
      <c r="OD23" s="17">
        <v>70.957999999999998</v>
      </c>
      <c r="OE23" s="17">
        <v>21.782</v>
      </c>
      <c r="OF23" s="17">
        <v>42.58</v>
      </c>
      <c r="OG23" s="17"/>
      <c r="OH23" s="17">
        <v>37.878999999999998</v>
      </c>
      <c r="OI23" s="17">
        <v>4.7009999999999996</v>
      </c>
      <c r="OJ23" s="17">
        <v>0</v>
      </c>
      <c r="OK23" s="17">
        <v>1.171</v>
      </c>
      <c r="OL23" s="17">
        <v>1.171</v>
      </c>
      <c r="OM23" s="17">
        <v>-1.171</v>
      </c>
      <c r="ON23" s="17">
        <v>2.2259999999999999E-2</v>
      </c>
      <c r="OO23" s="17"/>
      <c r="OP23" s="17">
        <v>0</v>
      </c>
      <c r="OQ23" s="17">
        <v>2.2259999999999999E-2</v>
      </c>
      <c r="OR23" s="17"/>
      <c r="OS23" s="17"/>
      <c r="OT23" s="17"/>
      <c r="OU23" s="17">
        <v>0</v>
      </c>
      <c r="OV23" s="17">
        <v>10</v>
      </c>
      <c r="OW23" s="17">
        <v>9.9830000000000005</v>
      </c>
      <c r="OX23" s="17">
        <v>9.9830000000000005</v>
      </c>
      <c r="OY23" s="17">
        <v>1.7000000000000001E-2</v>
      </c>
      <c r="OZ23" s="17">
        <v>5.5</v>
      </c>
      <c r="PA23" s="17">
        <v>5.67</v>
      </c>
      <c r="PB23" s="17">
        <v>5.67</v>
      </c>
      <c r="PC23" s="17">
        <v>-0.17</v>
      </c>
      <c r="PD23" s="17">
        <v>1.85</v>
      </c>
      <c r="PE23" s="17">
        <v>3.55</v>
      </c>
      <c r="PF23" s="17">
        <v>3.55</v>
      </c>
      <c r="PG23" s="17">
        <v>-1.7</v>
      </c>
      <c r="PH23" s="17">
        <v>4.5339999999999998</v>
      </c>
      <c r="PI23" s="17">
        <v>5</v>
      </c>
      <c r="PJ23" s="17">
        <v>5</v>
      </c>
      <c r="PK23" s="17">
        <v>-0.46600000000000003</v>
      </c>
      <c r="PL23" s="17">
        <v>20.5</v>
      </c>
      <c r="PM23" s="17">
        <v>19.51219</v>
      </c>
      <c r="PN23" s="17">
        <v>19.5122</v>
      </c>
      <c r="PO23" s="17">
        <v>0.98780000000000001</v>
      </c>
      <c r="PP23" s="17">
        <v>8.3209999999999997</v>
      </c>
      <c r="PQ23" s="17">
        <v>19.51219</v>
      </c>
      <c r="PR23" s="17">
        <v>19.5122</v>
      </c>
      <c r="PS23" s="17">
        <v>-11.1912</v>
      </c>
      <c r="PT23" s="17">
        <v>18.68</v>
      </c>
      <c r="PU23" s="17">
        <v>18.048780000000001</v>
      </c>
      <c r="PV23" s="17">
        <v>18.048780000000001</v>
      </c>
      <c r="PW23" s="17">
        <v>0.63122</v>
      </c>
      <c r="PX23" s="17">
        <v>3.371</v>
      </c>
      <c r="PY23" s="17">
        <v>3.5</v>
      </c>
      <c r="PZ23" s="17">
        <v>3.5</v>
      </c>
      <c r="QA23" s="17">
        <v>-0.129</v>
      </c>
      <c r="QB23" s="17">
        <v>18.7</v>
      </c>
      <c r="QC23" s="17">
        <v>18.341460000000001</v>
      </c>
      <c r="QD23" s="17">
        <v>18.341460000000001</v>
      </c>
      <c r="QE23" s="17">
        <v>0.35854000000000003</v>
      </c>
      <c r="QF23" s="17">
        <v>12.23</v>
      </c>
      <c r="QG23" s="17"/>
      <c r="QH23" s="17">
        <v>8.8000000000000007</v>
      </c>
      <c r="QI23" s="17">
        <v>3.43</v>
      </c>
      <c r="QJ23" s="17">
        <v>15.15</v>
      </c>
      <c r="QK23" s="17"/>
      <c r="QL23" s="17">
        <v>7.242</v>
      </c>
      <c r="QM23" s="17">
        <v>7.9080000000000004</v>
      </c>
      <c r="QN23" s="17">
        <v>24.591999999999999</v>
      </c>
      <c r="QO23" s="17">
        <v>24.3</v>
      </c>
      <c r="QP23" s="17">
        <v>14.178000000000001</v>
      </c>
      <c r="QQ23" s="17">
        <v>10.414</v>
      </c>
      <c r="QR23" s="17">
        <v>70.950999999999993</v>
      </c>
      <c r="QS23" s="17">
        <v>74.8</v>
      </c>
      <c r="QT23" s="17">
        <v>37.853999999999999</v>
      </c>
      <c r="QU23" s="17">
        <v>33.097000000000001</v>
      </c>
      <c r="QV23" s="17">
        <v>3.97</v>
      </c>
      <c r="QW23" s="17">
        <v>4.2</v>
      </c>
      <c r="QX23" s="17">
        <v>4.2</v>
      </c>
      <c r="QY23" s="17">
        <v>-0.23</v>
      </c>
      <c r="QZ23" s="17">
        <v>0</v>
      </c>
      <c r="RA23" s="17"/>
      <c r="RB23" s="17">
        <v>0</v>
      </c>
      <c r="RC23" s="17">
        <v>0</v>
      </c>
      <c r="RD23" s="17">
        <v>2.4</v>
      </c>
      <c r="RE23" s="17">
        <v>2.4</v>
      </c>
      <c r="RF23" s="17">
        <v>2.4</v>
      </c>
      <c r="RG23" s="17">
        <v>0</v>
      </c>
      <c r="RH23" s="17">
        <v>2.34</v>
      </c>
      <c r="RI23" s="17">
        <v>2.8</v>
      </c>
      <c r="RJ23" s="17">
        <v>2.8</v>
      </c>
      <c r="RK23" s="17">
        <v>-0.46</v>
      </c>
      <c r="RL23" s="17">
        <v>8.484</v>
      </c>
      <c r="RM23" s="17"/>
      <c r="RN23" s="17">
        <v>10.426</v>
      </c>
      <c r="RO23" s="17">
        <v>-1.9419999999999999</v>
      </c>
      <c r="RP23" s="17">
        <v>3.1110000000000002</v>
      </c>
      <c r="RQ23" s="17">
        <v>3.15</v>
      </c>
      <c r="RR23" s="17">
        <v>3.15</v>
      </c>
      <c r="RS23" s="17">
        <v>-3.9E-2</v>
      </c>
      <c r="RT23" s="17">
        <v>20.227</v>
      </c>
      <c r="RU23" s="17">
        <v>19.869240000000001</v>
      </c>
      <c r="RV23" s="17">
        <v>19.869240000000001</v>
      </c>
      <c r="RW23" s="17">
        <v>0.35776000000000002</v>
      </c>
      <c r="RX23" s="17">
        <v>2.04</v>
      </c>
      <c r="RY23" s="17">
        <v>2</v>
      </c>
      <c r="RZ23" s="17">
        <v>2</v>
      </c>
      <c r="SA23" s="17">
        <v>0.04</v>
      </c>
      <c r="SB23" s="17"/>
      <c r="SC23" s="17"/>
      <c r="SD23" s="17">
        <v>0.7</v>
      </c>
      <c r="SE23" s="17">
        <v>-0.7</v>
      </c>
      <c r="SF23" s="17">
        <v>19.834</v>
      </c>
      <c r="SG23" s="17">
        <v>19.21951</v>
      </c>
      <c r="SH23" s="17">
        <v>19.21951</v>
      </c>
      <c r="SI23" s="17">
        <v>0.61448999999999998</v>
      </c>
      <c r="SJ23" s="17"/>
      <c r="SK23" s="17"/>
      <c r="SL23" s="17">
        <v>12.195119999999999</v>
      </c>
      <c r="SM23" s="17">
        <v>-12.195119999999999</v>
      </c>
      <c r="SN23" s="17">
        <v>19.809999999999999</v>
      </c>
      <c r="SO23" s="17">
        <v>19.51219</v>
      </c>
      <c r="SP23" s="17">
        <v>19.5122</v>
      </c>
      <c r="SQ23" s="17">
        <v>0.29780000000000001</v>
      </c>
      <c r="SR23" s="17">
        <v>20.28</v>
      </c>
      <c r="SS23" s="17">
        <v>19.51219</v>
      </c>
      <c r="ST23" s="17">
        <v>19.5122</v>
      </c>
      <c r="SU23" s="17">
        <v>0.76780000000000004</v>
      </c>
      <c r="SV23" s="17">
        <v>20.103000000000002</v>
      </c>
      <c r="SW23" s="17">
        <v>19.317070000000001</v>
      </c>
      <c r="SX23" s="17">
        <v>19.317070000000001</v>
      </c>
      <c r="SY23" s="17">
        <v>0.78593000000000002</v>
      </c>
      <c r="SZ23" s="17">
        <v>0</v>
      </c>
      <c r="TA23" s="17">
        <v>4.7699999999999996</v>
      </c>
      <c r="TB23" s="17">
        <v>4.7699999999999996</v>
      </c>
      <c r="TC23" s="17">
        <v>-4.7699999999999996</v>
      </c>
      <c r="TD23" s="17">
        <v>3.5287600000000001</v>
      </c>
      <c r="TE23" s="17">
        <v>5.8310000000000004</v>
      </c>
      <c r="TF23" s="17">
        <v>5.8310000000000004</v>
      </c>
      <c r="TG23" s="17">
        <v>-2.3022399999999998</v>
      </c>
      <c r="TH23" s="17">
        <v>13.2782</v>
      </c>
      <c r="TI23" s="17"/>
      <c r="TJ23" s="17">
        <v>17.562999999999999</v>
      </c>
      <c r="TK23" s="17">
        <v>-4.2847999999999997</v>
      </c>
      <c r="TL23" s="17">
        <v>80.220299999999995</v>
      </c>
      <c r="TM23" s="17">
        <v>69.2</v>
      </c>
      <c r="TN23" s="17">
        <v>45.438000000000002</v>
      </c>
      <c r="TO23" s="17">
        <v>34.782299999999999</v>
      </c>
      <c r="TP23" s="17">
        <v>76.374690000000001</v>
      </c>
      <c r="TQ23" s="17">
        <v>85.7</v>
      </c>
      <c r="TR23" s="17">
        <v>62.194000000000003</v>
      </c>
      <c r="TS23" s="17">
        <v>14.18069</v>
      </c>
      <c r="TT23" s="17">
        <v>6.4988400000000004</v>
      </c>
      <c r="TU23" s="17">
        <v>1.6990000000000001</v>
      </c>
      <c r="TV23" s="17">
        <v>1.6990000000000001</v>
      </c>
      <c r="TW23" s="17">
        <v>4.7998399999999997</v>
      </c>
      <c r="TX23" s="17">
        <v>11.47344</v>
      </c>
      <c r="TY23" s="17">
        <v>3.0209999999999999</v>
      </c>
      <c r="TZ23" s="17">
        <v>3.0209999999999999</v>
      </c>
      <c r="UA23" s="17">
        <v>8.4524399999999993</v>
      </c>
      <c r="UB23" s="17">
        <v>21.013000000000002</v>
      </c>
      <c r="UC23" s="17">
        <v>19.51219</v>
      </c>
      <c r="UD23" s="17">
        <v>19.5122</v>
      </c>
      <c r="UE23" s="17">
        <v>1.5007999999999999</v>
      </c>
      <c r="UF23" s="17">
        <v>8.4120000000000008</v>
      </c>
      <c r="UG23" s="17">
        <v>8.4</v>
      </c>
      <c r="UH23" s="17">
        <v>8.4</v>
      </c>
      <c r="UI23" s="17">
        <v>1.2E-2</v>
      </c>
      <c r="UJ23" s="17"/>
      <c r="UK23" s="17"/>
      <c r="UL23" s="17"/>
      <c r="UM23" s="17">
        <v>0</v>
      </c>
      <c r="UN23" s="17">
        <v>20.399999999999999</v>
      </c>
      <c r="UO23" s="17">
        <v>19.51219</v>
      </c>
      <c r="UP23" s="17">
        <v>19.5122</v>
      </c>
      <c r="UQ23" s="17">
        <v>0.88780000000000003</v>
      </c>
      <c r="UR23" s="17">
        <v>20.399999999999999</v>
      </c>
      <c r="US23" s="17">
        <v>19.51219</v>
      </c>
      <c r="UT23" s="17">
        <v>19.5122</v>
      </c>
      <c r="UU23" s="17">
        <v>0.88780000000000003</v>
      </c>
      <c r="UV23" s="17">
        <v>20</v>
      </c>
      <c r="UW23" s="17">
        <v>19.51219</v>
      </c>
      <c r="UX23" s="17">
        <v>19.5122</v>
      </c>
      <c r="UY23" s="17">
        <v>0.48780000000000001</v>
      </c>
      <c r="UZ23" s="17">
        <v>0</v>
      </c>
      <c r="VA23" s="17">
        <v>0.68700000000000006</v>
      </c>
      <c r="VB23" s="17">
        <v>0.68700000000000006</v>
      </c>
      <c r="VC23" s="17">
        <v>-0.68700000000000006</v>
      </c>
      <c r="VD23" s="17">
        <v>2.54</v>
      </c>
      <c r="VE23" s="17"/>
      <c r="VF23" s="17">
        <v>3.8769999999999998</v>
      </c>
      <c r="VG23" s="17">
        <v>-1.337</v>
      </c>
      <c r="VH23" s="17">
        <v>22.183869999999999</v>
      </c>
      <c r="VI23" s="17"/>
      <c r="VJ23" s="17">
        <v>66.855999999999995</v>
      </c>
      <c r="VK23" s="17">
        <v>-44.672130000000003</v>
      </c>
      <c r="VL23" s="17">
        <v>0</v>
      </c>
      <c r="VM23" s="17"/>
      <c r="VN23" s="17">
        <v>0.6</v>
      </c>
      <c r="VO23" s="17">
        <v>-0.6</v>
      </c>
      <c r="VP23" s="17">
        <v>55.905589999999997</v>
      </c>
      <c r="VQ23" s="17">
        <v>69.400000000000006</v>
      </c>
      <c r="VR23" s="17">
        <v>29.181000000000001</v>
      </c>
      <c r="VS23" s="17">
        <v>26.724589999999999</v>
      </c>
      <c r="VT23" s="17">
        <v>56.592880000000001</v>
      </c>
      <c r="VU23" s="17">
        <v>72</v>
      </c>
      <c r="VV23" s="17">
        <v>43.927999999999997</v>
      </c>
      <c r="VW23" s="17">
        <v>12.66488</v>
      </c>
      <c r="VX23" s="17">
        <v>18.054179999999999</v>
      </c>
      <c r="VY23" s="17"/>
      <c r="VZ23" s="17">
        <v>56.569000000000003</v>
      </c>
      <c r="WA23" s="17">
        <v>-38.51482</v>
      </c>
      <c r="WB23" s="17">
        <v>4.25</v>
      </c>
      <c r="WC23" s="17"/>
      <c r="WD23" s="17">
        <v>3.1560000000000001</v>
      </c>
      <c r="WE23" s="17">
        <v>1.0940000000000001</v>
      </c>
      <c r="WF23" s="17">
        <v>7.976</v>
      </c>
      <c r="WG23" s="17">
        <v>8</v>
      </c>
      <c r="WH23" s="17">
        <v>8</v>
      </c>
      <c r="WI23" s="17">
        <v>-2.4E-2</v>
      </c>
      <c r="WJ23" s="17">
        <v>20.164000000000001</v>
      </c>
      <c r="WK23" s="17">
        <v>19.317070000000001</v>
      </c>
      <c r="WL23" s="17">
        <v>19.317070000000001</v>
      </c>
      <c r="WM23" s="17">
        <v>0.84692999999999996</v>
      </c>
      <c r="WN23" s="17"/>
      <c r="WO23" s="17"/>
      <c r="WP23" s="17"/>
      <c r="WQ23" s="17">
        <v>0</v>
      </c>
      <c r="WR23" s="17"/>
      <c r="WS23" s="17"/>
      <c r="WT23" s="17"/>
      <c r="WU23" s="17">
        <v>0</v>
      </c>
      <c r="WV23" s="17">
        <v>36.69</v>
      </c>
      <c r="WW23" s="17">
        <v>35</v>
      </c>
      <c r="WX23" s="17">
        <v>35</v>
      </c>
      <c r="WY23" s="17">
        <v>1.69</v>
      </c>
      <c r="WZ23" s="17">
        <v>28.411709999999999</v>
      </c>
      <c r="XA23" s="17">
        <v>29.184000000000001</v>
      </c>
      <c r="XB23" s="17">
        <v>29.184000000000001</v>
      </c>
      <c r="XC23" s="17">
        <v>-0.77229000000000003</v>
      </c>
      <c r="XD23" s="17">
        <v>3.4106100000000001</v>
      </c>
      <c r="XE23" s="17">
        <v>2.8159999999999998</v>
      </c>
      <c r="XF23" s="17">
        <v>2.8159999999999998</v>
      </c>
      <c r="XG23" s="17">
        <v>0.59460999999999997</v>
      </c>
      <c r="XH23" s="17"/>
      <c r="XI23" s="17"/>
      <c r="XJ23" s="17"/>
      <c r="XK23" s="17">
        <v>0</v>
      </c>
      <c r="XL23" s="17">
        <v>12.57</v>
      </c>
      <c r="XM23" s="17">
        <v>12</v>
      </c>
      <c r="XN23" s="17">
        <v>12</v>
      </c>
      <c r="XO23" s="17">
        <v>0.56999999999999995</v>
      </c>
      <c r="XP23" s="17">
        <v>7.14</v>
      </c>
      <c r="XQ23" s="17">
        <v>7.15</v>
      </c>
      <c r="XR23" s="17">
        <v>7.15</v>
      </c>
      <c r="XS23" s="17">
        <v>-0.01</v>
      </c>
    </row>
    <row r="24" spans="1:643" ht="24" customHeight="1" x14ac:dyDescent="0.3">
      <c r="A24" s="1"/>
      <c r="B24" s="18" t="s">
        <v>61</v>
      </c>
      <c r="C24" s="18" t="s">
        <v>722</v>
      </c>
      <c r="D24" s="19">
        <v>1.04366</v>
      </c>
      <c r="E24" s="19">
        <v>1.02</v>
      </c>
      <c r="F24" s="19">
        <v>1.02</v>
      </c>
      <c r="G24" s="19">
        <v>2.366E-2</v>
      </c>
      <c r="H24" s="19">
        <v>1.6807300000000001</v>
      </c>
      <c r="I24" s="19">
        <v>1.64</v>
      </c>
      <c r="J24" s="19">
        <v>1.64</v>
      </c>
      <c r="K24" s="19">
        <v>4.0730000000000002E-2</v>
      </c>
      <c r="L24" s="19"/>
      <c r="M24" s="19"/>
      <c r="N24" s="19"/>
      <c r="O24" s="19">
        <v>0</v>
      </c>
      <c r="P24" s="19"/>
      <c r="Q24" s="19"/>
      <c r="R24" s="19"/>
      <c r="S24" s="19">
        <v>0</v>
      </c>
      <c r="T24" s="19">
        <v>0</v>
      </c>
      <c r="U24" s="19"/>
      <c r="V24" s="19"/>
      <c r="W24" s="19">
        <v>0</v>
      </c>
      <c r="X24" s="19">
        <v>0</v>
      </c>
      <c r="Y24" s="19"/>
      <c r="Z24" s="19"/>
      <c r="AA24" s="19">
        <v>0</v>
      </c>
      <c r="AB24" s="19">
        <v>90</v>
      </c>
      <c r="AC24" s="19">
        <v>92.226339999999993</v>
      </c>
      <c r="AD24" s="19">
        <v>92.226339999999993</v>
      </c>
      <c r="AE24" s="19">
        <v>-2.22634</v>
      </c>
      <c r="AF24" s="19">
        <v>0</v>
      </c>
      <c r="AG24" s="19">
        <v>0</v>
      </c>
      <c r="AH24" s="19">
        <v>231.13222999999999</v>
      </c>
      <c r="AI24" s="19">
        <v>-231.13222999999999</v>
      </c>
      <c r="AJ24" s="19">
        <v>0</v>
      </c>
      <c r="AK24" s="19">
        <v>0</v>
      </c>
      <c r="AL24" s="19"/>
      <c r="AM24" s="19">
        <v>0</v>
      </c>
      <c r="AN24" s="19">
        <v>80.278999999999996</v>
      </c>
      <c r="AO24" s="19"/>
      <c r="AP24" s="19"/>
      <c r="AQ24" s="19">
        <v>80.278999999999996</v>
      </c>
      <c r="AR24" s="19">
        <v>153.99</v>
      </c>
      <c r="AS24" s="19">
        <v>147.65935999999999</v>
      </c>
      <c r="AT24" s="19">
        <v>116.66667</v>
      </c>
      <c r="AU24" s="19">
        <v>37.323329999999999</v>
      </c>
      <c r="AV24" s="19">
        <v>153.43</v>
      </c>
      <c r="AW24" s="19">
        <v>147.65935999999999</v>
      </c>
      <c r="AX24" s="19">
        <v>116.66667</v>
      </c>
      <c r="AY24" s="19">
        <v>36.763330000000003</v>
      </c>
      <c r="AZ24" s="19">
        <v>154.09</v>
      </c>
      <c r="BA24" s="19">
        <v>147.65935999999999</v>
      </c>
      <c r="BB24" s="19">
        <v>116.66667</v>
      </c>
      <c r="BC24" s="19">
        <v>37.42333</v>
      </c>
      <c r="BD24" s="19">
        <v>252.92</v>
      </c>
      <c r="BE24" s="19">
        <v>221.48903999999999</v>
      </c>
      <c r="BF24" s="19">
        <v>175</v>
      </c>
      <c r="BG24" s="19">
        <v>77.92</v>
      </c>
      <c r="BH24" s="19">
        <v>201.04</v>
      </c>
      <c r="BI24" s="19">
        <v>204.87801999999999</v>
      </c>
      <c r="BJ24" s="19">
        <v>185.59755000000001</v>
      </c>
      <c r="BK24" s="19">
        <v>15.442449999999999</v>
      </c>
      <c r="BL24" s="19">
        <v>106.33</v>
      </c>
      <c r="BM24" s="19">
        <v>102.43901</v>
      </c>
      <c r="BN24" s="19">
        <v>92.798779999999994</v>
      </c>
      <c r="BO24" s="19">
        <v>13.531219999999999</v>
      </c>
      <c r="BP24" s="19">
        <v>0</v>
      </c>
      <c r="BQ24" s="19"/>
      <c r="BR24" s="19">
        <v>568.29854</v>
      </c>
      <c r="BS24" s="19">
        <v>-568.29854</v>
      </c>
      <c r="BT24" s="19">
        <v>0</v>
      </c>
      <c r="BU24" s="19"/>
      <c r="BV24" s="19">
        <v>10.17268</v>
      </c>
      <c r="BW24" s="19">
        <v>-10.17268</v>
      </c>
      <c r="BX24" s="19"/>
      <c r="BY24" s="19"/>
      <c r="BZ24" s="19"/>
      <c r="CA24" s="19">
        <v>0</v>
      </c>
      <c r="CB24" s="19"/>
      <c r="CC24" s="19"/>
      <c r="CD24" s="19"/>
      <c r="CE24" s="19">
        <v>0</v>
      </c>
      <c r="CF24" s="19"/>
      <c r="CG24" s="19"/>
      <c r="CH24" s="19"/>
      <c r="CI24" s="19">
        <v>0</v>
      </c>
      <c r="CJ24" s="19"/>
      <c r="CK24" s="19"/>
      <c r="CL24" s="19"/>
      <c r="CM24" s="19">
        <v>0</v>
      </c>
      <c r="CN24" s="19">
        <v>154.32208</v>
      </c>
      <c r="CO24" s="19">
        <v>150.24601000000001</v>
      </c>
      <c r="CP24" s="19">
        <v>164.70732000000001</v>
      </c>
      <c r="CQ24" s="19">
        <v>-10.38524</v>
      </c>
      <c r="CR24" s="19">
        <v>8.1509999999999998</v>
      </c>
      <c r="CS24" s="19">
        <v>7.5928300000000002</v>
      </c>
      <c r="CT24" s="19">
        <v>3.8486199999999999</v>
      </c>
      <c r="CU24" s="19">
        <v>4.3023800000000003</v>
      </c>
      <c r="CV24" s="19">
        <v>2.79</v>
      </c>
      <c r="CW24" s="19">
        <v>4.1677999999999997</v>
      </c>
      <c r="CX24" s="19">
        <v>2.1125600000000002</v>
      </c>
      <c r="CY24" s="19">
        <v>0.67744000000000004</v>
      </c>
      <c r="CZ24" s="19">
        <v>16.448</v>
      </c>
      <c r="DA24" s="19">
        <v>0</v>
      </c>
      <c r="DB24" s="19">
        <v>0</v>
      </c>
      <c r="DC24" s="19">
        <v>16.448</v>
      </c>
      <c r="DD24" s="19">
        <v>6.58</v>
      </c>
      <c r="DE24" s="19">
        <v>6.7645099999999996</v>
      </c>
      <c r="DF24" s="19">
        <v>6.7645099999999996</v>
      </c>
      <c r="DG24" s="19">
        <v>-0.18451000000000001</v>
      </c>
      <c r="DH24" s="19"/>
      <c r="DI24" s="19"/>
      <c r="DJ24" s="19"/>
      <c r="DK24" s="19">
        <v>0</v>
      </c>
      <c r="DL24" s="19">
        <v>95.43</v>
      </c>
      <c r="DM24" s="19">
        <v>95.338099999999997</v>
      </c>
      <c r="DN24" s="19">
        <v>95.338099999999997</v>
      </c>
      <c r="DO24" s="19">
        <v>9.1899999999999996E-2</v>
      </c>
      <c r="DP24" s="19">
        <v>5.66</v>
      </c>
      <c r="DQ24" s="19">
        <v>8.9130000000000003</v>
      </c>
      <c r="DR24" s="19">
        <v>8.9130000000000003</v>
      </c>
      <c r="DS24" s="19">
        <v>-3.2530000000000001</v>
      </c>
      <c r="DT24" s="19"/>
      <c r="DU24" s="19"/>
      <c r="DV24" s="19"/>
      <c r="DW24" s="19">
        <v>0</v>
      </c>
      <c r="DX24" s="19"/>
      <c r="DY24" s="19"/>
      <c r="DZ24" s="19"/>
      <c r="EA24" s="19">
        <v>0</v>
      </c>
      <c r="EB24" s="19"/>
      <c r="EC24" s="19"/>
      <c r="ED24" s="19"/>
      <c r="EE24" s="19">
        <v>0</v>
      </c>
      <c r="EF24" s="19">
        <v>111.08</v>
      </c>
      <c r="EG24" s="19">
        <v>112.90537</v>
      </c>
      <c r="EH24" s="19">
        <v>112.90537</v>
      </c>
      <c r="EI24" s="19">
        <v>-1.8253699999999999</v>
      </c>
      <c r="EJ24" s="19">
        <v>223.37849</v>
      </c>
      <c r="EK24" s="19">
        <v>221.55625000000001</v>
      </c>
      <c r="EL24" s="19">
        <v>221.25516999999999</v>
      </c>
      <c r="EM24" s="19">
        <v>2.1233200000000001</v>
      </c>
      <c r="EN24" s="19">
        <v>0</v>
      </c>
      <c r="EO24" s="19"/>
      <c r="EP24" s="19"/>
      <c r="EQ24" s="19">
        <v>0</v>
      </c>
      <c r="ER24" s="19"/>
      <c r="ES24" s="19"/>
      <c r="ET24" s="19"/>
      <c r="EU24" s="19">
        <v>0</v>
      </c>
      <c r="EV24" s="19"/>
      <c r="EW24" s="19"/>
      <c r="EX24" s="19"/>
      <c r="EY24" s="19">
        <v>0</v>
      </c>
      <c r="EZ24" s="19">
        <v>6.51084</v>
      </c>
      <c r="FA24" s="19">
        <v>6.39</v>
      </c>
      <c r="FB24" s="19">
        <v>6.39</v>
      </c>
      <c r="FC24" s="19">
        <v>0.12084</v>
      </c>
      <c r="FD24" s="19">
        <v>464.82182999999998</v>
      </c>
      <c r="FE24" s="19">
        <v>458.87804999999997</v>
      </c>
      <c r="FF24" s="19">
        <v>458.87804999999997</v>
      </c>
      <c r="FG24" s="19">
        <v>5.9437800000000003</v>
      </c>
      <c r="FH24" s="19">
        <v>81.897999999999996</v>
      </c>
      <c r="FI24" s="19">
        <v>81.954149999999998</v>
      </c>
      <c r="FJ24" s="19">
        <v>81.954149999999998</v>
      </c>
      <c r="FK24" s="19">
        <v>-5.6149999999999999E-2</v>
      </c>
      <c r="FL24" s="19">
        <v>151.12961999999999</v>
      </c>
      <c r="FM24" s="19">
        <v>148.62634</v>
      </c>
      <c r="FN24" s="19">
        <v>148.62634</v>
      </c>
      <c r="FO24" s="19">
        <v>2.5032800000000002</v>
      </c>
      <c r="FP24" s="19">
        <v>42.31035</v>
      </c>
      <c r="FQ24" s="19">
        <v>41.498959999999997</v>
      </c>
      <c r="FR24" s="19">
        <v>41.498959999999997</v>
      </c>
      <c r="FS24" s="19">
        <v>0.81138999999999994</v>
      </c>
      <c r="FT24" s="19">
        <v>18.555779999999999</v>
      </c>
      <c r="FU24" s="19">
        <v>19.28585</v>
      </c>
      <c r="FV24" s="19">
        <v>19.28585</v>
      </c>
      <c r="FW24" s="19">
        <v>-0.73007</v>
      </c>
      <c r="FX24" s="19">
        <v>14.79584</v>
      </c>
      <c r="FY24" s="19">
        <v>19.41</v>
      </c>
      <c r="FZ24" s="19"/>
      <c r="GA24" s="19">
        <v>14.79584</v>
      </c>
      <c r="GB24" s="19">
        <v>83.58</v>
      </c>
      <c r="GC24" s="19">
        <v>82.064300000000003</v>
      </c>
      <c r="GD24" s="19">
        <v>87.657560000000004</v>
      </c>
      <c r="GE24" s="19">
        <v>-4.0775600000000001</v>
      </c>
      <c r="GF24" s="19">
        <v>179.261</v>
      </c>
      <c r="GG24" s="19">
        <v>181.66672</v>
      </c>
      <c r="GH24" s="19">
        <v>139.04525000000001</v>
      </c>
      <c r="GI24" s="19">
        <v>40.21575</v>
      </c>
      <c r="GJ24" s="19">
        <v>179.27</v>
      </c>
      <c r="GK24" s="19">
        <v>181.66672</v>
      </c>
      <c r="GL24" s="19">
        <v>139.04525000000001</v>
      </c>
      <c r="GM24" s="19">
        <v>40.22475</v>
      </c>
      <c r="GN24" s="19">
        <v>183.33</v>
      </c>
      <c r="GO24" s="19">
        <v>181.66672</v>
      </c>
      <c r="GP24" s="19">
        <v>139.04525000000001</v>
      </c>
      <c r="GQ24" s="19">
        <v>44.284750000000003</v>
      </c>
      <c r="GR24" s="19">
        <v>109.47</v>
      </c>
      <c r="GS24" s="19">
        <v>110.91316999999999</v>
      </c>
      <c r="GT24" s="19">
        <v>110.91316999999999</v>
      </c>
      <c r="GU24" s="19">
        <v>-1.4431700000000001</v>
      </c>
      <c r="GV24" s="19"/>
      <c r="GW24" s="19"/>
      <c r="GX24" s="19"/>
      <c r="GY24" s="19">
        <v>0</v>
      </c>
      <c r="GZ24" s="19">
        <v>5.89</v>
      </c>
      <c r="HA24" s="19">
        <v>7.8816100000000002</v>
      </c>
      <c r="HB24" s="19">
        <v>7.8816100000000002</v>
      </c>
      <c r="HC24" s="19">
        <v>-1.9916100000000001</v>
      </c>
      <c r="HD24" s="19">
        <v>45.71</v>
      </c>
      <c r="HE24" s="19">
        <v>47.26634</v>
      </c>
      <c r="HF24" s="19">
        <v>47.26634</v>
      </c>
      <c r="HG24" s="19">
        <v>-1.5563400000000001</v>
      </c>
      <c r="HH24" s="19">
        <v>0</v>
      </c>
      <c r="HI24" s="19"/>
      <c r="HJ24" s="19"/>
      <c r="HK24" s="19">
        <v>0</v>
      </c>
      <c r="HL24" s="19">
        <v>3.86</v>
      </c>
      <c r="HM24" s="19">
        <v>1.8363499999999999</v>
      </c>
      <c r="HN24" s="19">
        <v>1.8363499999999999</v>
      </c>
      <c r="HO24" s="19">
        <v>2.0236499999999999</v>
      </c>
      <c r="HP24" s="19">
        <v>36.200000000000003</v>
      </c>
      <c r="HQ24" s="19">
        <v>31.0794</v>
      </c>
      <c r="HR24" s="19">
        <v>31.0794</v>
      </c>
      <c r="HS24" s="19">
        <v>5.1205999999999996</v>
      </c>
      <c r="HT24" s="19">
        <v>175.03</v>
      </c>
      <c r="HU24" s="19">
        <v>171.54185000000001</v>
      </c>
      <c r="HV24" s="19">
        <v>171.54185000000001</v>
      </c>
      <c r="HW24" s="19">
        <v>3.4881500000000001</v>
      </c>
      <c r="HX24" s="19">
        <v>95.27</v>
      </c>
      <c r="HY24" s="19">
        <v>95.918049999999994</v>
      </c>
      <c r="HZ24" s="19">
        <v>85.482579999999999</v>
      </c>
      <c r="IA24" s="19">
        <v>9.7874199999999991</v>
      </c>
      <c r="IB24" s="19">
        <v>0</v>
      </c>
      <c r="IC24" s="19"/>
      <c r="ID24" s="19">
        <v>25.641030000000001</v>
      </c>
      <c r="IE24" s="19">
        <v>-25.641030000000001</v>
      </c>
      <c r="IF24" s="19"/>
      <c r="IG24" s="19"/>
      <c r="IH24" s="19"/>
      <c r="II24" s="19">
        <v>0</v>
      </c>
      <c r="IJ24" s="19">
        <v>45.362000000000002</v>
      </c>
      <c r="IK24" s="19">
        <v>48.41648</v>
      </c>
      <c r="IL24" s="19">
        <v>0</v>
      </c>
      <c r="IM24" s="19">
        <v>45.362000000000002</v>
      </c>
      <c r="IN24" s="19"/>
      <c r="IO24" s="19"/>
      <c r="IP24" s="19"/>
      <c r="IQ24" s="19">
        <v>0</v>
      </c>
      <c r="IR24" s="19"/>
      <c r="IS24" s="19"/>
      <c r="IT24" s="19"/>
      <c r="IU24" s="19">
        <v>0</v>
      </c>
      <c r="IV24" s="19"/>
      <c r="IW24" s="19"/>
      <c r="IX24" s="19"/>
      <c r="IY24" s="19">
        <v>0</v>
      </c>
      <c r="IZ24" s="19">
        <v>87.076089999999994</v>
      </c>
      <c r="JA24" s="19">
        <v>88.815600000000003</v>
      </c>
      <c r="JB24" s="19">
        <v>88.815600000000003</v>
      </c>
      <c r="JC24" s="19">
        <v>-1.7395099999999999</v>
      </c>
      <c r="JD24" s="19">
        <v>168.81880000000001</v>
      </c>
      <c r="JE24" s="19">
        <v>174.44444999999999</v>
      </c>
      <c r="JF24" s="19">
        <v>174.44444999999999</v>
      </c>
      <c r="JG24" s="19">
        <v>-5.6256500000000003</v>
      </c>
      <c r="JH24" s="19">
        <v>161.12343999999999</v>
      </c>
      <c r="JI24" s="19">
        <v>174.44444999999999</v>
      </c>
      <c r="JJ24" s="19">
        <v>174.44444999999999</v>
      </c>
      <c r="JK24" s="19">
        <v>-13.321009999999999</v>
      </c>
      <c r="JL24" s="19">
        <v>200</v>
      </c>
      <c r="JM24" s="19">
        <v>174.44444999999999</v>
      </c>
      <c r="JN24" s="19">
        <v>174.44444999999999</v>
      </c>
      <c r="JO24" s="19">
        <v>25.55555</v>
      </c>
      <c r="JP24" s="19">
        <v>260.27483999999998</v>
      </c>
      <c r="JQ24" s="19">
        <v>261.66667000000001</v>
      </c>
      <c r="JR24" s="19">
        <v>261.66667999999999</v>
      </c>
      <c r="JS24" s="19">
        <v>-1.39184</v>
      </c>
      <c r="JT24" s="19">
        <v>30.446539999999999</v>
      </c>
      <c r="JU24" s="19">
        <v>30</v>
      </c>
      <c r="JV24" s="19">
        <v>30</v>
      </c>
      <c r="JW24" s="19">
        <v>0.44653999999999999</v>
      </c>
      <c r="JX24" s="19">
        <v>3.75116</v>
      </c>
      <c r="JY24" s="19"/>
      <c r="JZ24" s="19"/>
      <c r="KA24" s="19">
        <v>3.75116</v>
      </c>
      <c r="KB24" s="19">
        <v>0</v>
      </c>
      <c r="KC24" s="19"/>
      <c r="KD24" s="19"/>
      <c r="KE24" s="19">
        <v>0</v>
      </c>
      <c r="KF24" s="19"/>
      <c r="KG24" s="19"/>
      <c r="KH24" s="19"/>
      <c r="KI24" s="19">
        <v>0</v>
      </c>
      <c r="KJ24" s="19"/>
      <c r="KK24" s="19"/>
      <c r="KL24" s="19"/>
      <c r="KM24" s="19">
        <v>0</v>
      </c>
      <c r="KN24" s="19">
        <v>34.353299999999997</v>
      </c>
      <c r="KO24" s="19">
        <v>73.039019999999994</v>
      </c>
      <c r="KP24" s="19">
        <v>114.11063</v>
      </c>
      <c r="KQ24" s="19">
        <v>-79.757329999999996</v>
      </c>
      <c r="KR24" s="19"/>
      <c r="KS24" s="19"/>
      <c r="KT24" s="19"/>
      <c r="KU24" s="19">
        <v>0</v>
      </c>
      <c r="KV24" s="19"/>
      <c r="KW24" s="19"/>
      <c r="KX24" s="19"/>
      <c r="KY24" s="19">
        <v>0</v>
      </c>
      <c r="KZ24" s="19"/>
      <c r="LA24" s="19"/>
      <c r="LB24" s="19"/>
      <c r="LC24" s="19">
        <v>0</v>
      </c>
      <c r="LD24" s="19">
        <v>268.79730000000001</v>
      </c>
      <c r="LE24" s="19">
        <v>271.12195000000003</v>
      </c>
      <c r="LF24" s="19">
        <v>271.12195000000003</v>
      </c>
      <c r="LG24" s="19">
        <v>-2.3246500000000001</v>
      </c>
      <c r="LH24" s="19">
        <v>133.3597</v>
      </c>
      <c r="LI24" s="19">
        <v>133.67995999999999</v>
      </c>
      <c r="LJ24" s="19">
        <v>133.67995999999999</v>
      </c>
      <c r="LK24" s="19">
        <v>-0.32025999999999999</v>
      </c>
      <c r="LL24" s="19">
        <v>63.158920000000002</v>
      </c>
      <c r="LM24" s="19">
        <v>67.461460000000002</v>
      </c>
      <c r="LN24" s="19">
        <v>67.461460000000002</v>
      </c>
      <c r="LO24" s="19">
        <v>-4.3025399999999996</v>
      </c>
      <c r="LP24" s="19">
        <v>76.221440000000001</v>
      </c>
      <c r="LQ24" s="19">
        <v>78.567999999999998</v>
      </c>
      <c r="LR24" s="19">
        <v>78.567999999999998</v>
      </c>
      <c r="LS24" s="19">
        <v>-2.3465600000000002</v>
      </c>
      <c r="LT24" s="19">
        <v>0</v>
      </c>
      <c r="LU24" s="19"/>
      <c r="LV24" s="19"/>
      <c r="LW24" s="19">
        <v>0</v>
      </c>
      <c r="LX24" s="19">
        <v>0</v>
      </c>
      <c r="LY24" s="19">
        <v>0</v>
      </c>
      <c r="LZ24" s="19"/>
      <c r="MA24" s="19">
        <v>0</v>
      </c>
      <c r="MB24" s="19">
        <v>45.28857</v>
      </c>
      <c r="MC24" s="19">
        <v>32.820509999999999</v>
      </c>
      <c r="MD24" s="19"/>
      <c r="ME24" s="19">
        <v>45.28857</v>
      </c>
      <c r="MF24" s="19">
        <v>45.209029999999998</v>
      </c>
      <c r="MG24" s="19">
        <v>32.820509999999999</v>
      </c>
      <c r="MH24" s="19"/>
      <c r="MI24" s="19">
        <v>45.209029999999998</v>
      </c>
      <c r="MJ24" s="19"/>
      <c r="MK24" s="19"/>
      <c r="ML24" s="19"/>
      <c r="MM24" s="19">
        <v>0</v>
      </c>
      <c r="MN24" s="19">
        <v>140.58464000000001</v>
      </c>
      <c r="MO24" s="19">
        <v>144.31267</v>
      </c>
      <c r="MP24" s="19">
        <v>144.31267</v>
      </c>
      <c r="MQ24" s="19">
        <v>-3.72803</v>
      </c>
      <c r="MR24" s="19">
        <v>65.537890000000004</v>
      </c>
      <c r="MS24" s="19">
        <v>72.156329999999997</v>
      </c>
      <c r="MT24" s="19">
        <v>72.156329999999997</v>
      </c>
      <c r="MU24" s="19">
        <v>-6.6184399999999997</v>
      </c>
      <c r="MV24" s="19">
        <v>178.70164</v>
      </c>
      <c r="MW24" s="19">
        <v>102.5641</v>
      </c>
      <c r="MX24" s="19"/>
      <c r="MY24" s="19">
        <v>178.70164</v>
      </c>
      <c r="MZ24" s="19"/>
      <c r="NA24" s="19"/>
      <c r="NB24" s="19"/>
      <c r="NC24" s="19">
        <v>0</v>
      </c>
      <c r="ND24" s="19"/>
      <c r="NE24" s="19"/>
      <c r="NF24" s="19"/>
      <c r="NG24" s="19">
        <v>0</v>
      </c>
      <c r="NH24" s="19"/>
      <c r="NI24" s="19"/>
      <c r="NJ24" s="19"/>
      <c r="NK24" s="19">
        <v>0</v>
      </c>
      <c r="NL24" s="19"/>
      <c r="NM24" s="19"/>
      <c r="NN24" s="19"/>
      <c r="NO24" s="19">
        <v>0</v>
      </c>
      <c r="NP24" s="19">
        <v>73.191329999999994</v>
      </c>
      <c r="NQ24" s="19">
        <v>145.33332999999999</v>
      </c>
      <c r="NR24" s="19">
        <v>50</v>
      </c>
      <c r="NS24" s="19">
        <v>23.191330000000001</v>
      </c>
      <c r="NT24" s="19">
        <v>29.19511</v>
      </c>
      <c r="NU24" s="19">
        <v>72.666669999999996</v>
      </c>
      <c r="NV24" s="19"/>
      <c r="NW24" s="19">
        <v>29.19511</v>
      </c>
      <c r="NX24" s="19">
        <v>0.21</v>
      </c>
      <c r="NY24" s="19"/>
      <c r="NZ24" s="19">
        <v>8.6999999999999994E-2</v>
      </c>
      <c r="OA24" s="19">
        <v>0.123</v>
      </c>
      <c r="OB24" s="19">
        <v>100.45099999999999</v>
      </c>
      <c r="OC24" s="19">
        <v>87</v>
      </c>
      <c r="OD24" s="19">
        <v>69.430000000000007</v>
      </c>
      <c r="OE24" s="19">
        <v>31.021000000000001</v>
      </c>
      <c r="OF24" s="19">
        <v>70.02</v>
      </c>
      <c r="OG24" s="19"/>
      <c r="OH24" s="19">
        <v>45.710999999999999</v>
      </c>
      <c r="OI24" s="19">
        <v>24.309000000000001</v>
      </c>
      <c r="OJ24" s="19">
        <v>0</v>
      </c>
      <c r="OK24" s="19">
        <v>1.244</v>
      </c>
      <c r="OL24" s="19">
        <v>1.244</v>
      </c>
      <c r="OM24" s="19">
        <v>-1.244</v>
      </c>
      <c r="ON24" s="19">
        <v>4.1090000000000002E-2</v>
      </c>
      <c r="OO24" s="19"/>
      <c r="OP24" s="19">
        <v>0</v>
      </c>
      <c r="OQ24" s="19">
        <v>4.1090000000000002E-2</v>
      </c>
      <c r="OR24" s="19"/>
      <c r="OS24" s="19"/>
      <c r="OT24" s="19"/>
      <c r="OU24" s="19">
        <v>0</v>
      </c>
      <c r="OV24" s="19">
        <v>9.9</v>
      </c>
      <c r="OW24" s="19">
        <v>9.9830000000000005</v>
      </c>
      <c r="OX24" s="19">
        <v>9.9830000000000005</v>
      </c>
      <c r="OY24" s="19">
        <v>-8.3000000000000004E-2</v>
      </c>
      <c r="OZ24" s="19">
        <v>5.4</v>
      </c>
      <c r="PA24" s="19">
        <v>5.67</v>
      </c>
      <c r="PB24" s="19">
        <v>5.67</v>
      </c>
      <c r="PC24" s="19">
        <v>-0.27</v>
      </c>
      <c r="PD24" s="19">
        <v>1.86</v>
      </c>
      <c r="PE24" s="19">
        <v>3.55</v>
      </c>
      <c r="PF24" s="19">
        <v>3.55</v>
      </c>
      <c r="PG24" s="19">
        <v>-1.69</v>
      </c>
      <c r="PH24" s="19">
        <v>4.4630000000000001</v>
      </c>
      <c r="PI24" s="19">
        <v>5</v>
      </c>
      <c r="PJ24" s="19">
        <v>5</v>
      </c>
      <c r="PK24" s="19">
        <v>-0.53700000000000003</v>
      </c>
      <c r="PL24" s="19">
        <v>20.46</v>
      </c>
      <c r="PM24" s="19">
        <v>19.51219</v>
      </c>
      <c r="PN24" s="19">
        <v>19.5122</v>
      </c>
      <c r="PO24" s="19">
        <v>0.94779999999999998</v>
      </c>
      <c r="PP24" s="19">
        <v>8.4339999999999993</v>
      </c>
      <c r="PQ24" s="19">
        <v>19.51219</v>
      </c>
      <c r="PR24" s="19">
        <v>19.5122</v>
      </c>
      <c r="PS24" s="19">
        <v>-11.078200000000001</v>
      </c>
      <c r="PT24" s="19">
        <v>18.62</v>
      </c>
      <c r="PU24" s="19">
        <v>18.048780000000001</v>
      </c>
      <c r="PV24" s="19">
        <v>18.048780000000001</v>
      </c>
      <c r="PW24" s="19">
        <v>0.57121999999999995</v>
      </c>
      <c r="PX24" s="19">
        <v>3.39</v>
      </c>
      <c r="PY24" s="19">
        <v>3.5</v>
      </c>
      <c r="PZ24" s="19">
        <v>3.5</v>
      </c>
      <c r="QA24" s="19">
        <v>-0.11</v>
      </c>
      <c r="QB24" s="19">
        <v>18.7</v>
      </c>
      <c r="QC24" s="19">
        <v>18.341460000000001</v>
      </c>
      <c r="QD24" s="19">
        <v>18.341460000000001</v>
      </c>
      <c r="QE24" s="19">
        <v>0.35854000000000003</v>
      </c>
      <c r="QF24" s="19">
        <v>12.01</v>
      </c>
      <c r="QG24" s="19"/>
      <c r="QH24" s="19">
        <v>11.098000000000001</v>
      </c>
      <c r="QI24" s="19">
        <v>0.91200000000000003</v>
      </c>
      <c r="QJ24" s="19">
        <v>14.45</v>
      </c>
      <c r="QK24" s="19"/>
      <c r="QL24" s="19">
        <v>10.367000000000001</v>
      </c>
      <c r="QM24" s="19">
        <v>4.0830000000000002</v>
      </c>
      <c r="QN24" s="19">
        <v>24.86</v>
      </c>
      <c r="QO24" s="19">
        <v>22.8</v>
      </c>
      <c r="QP24" s="19">
        <v>14.506</v>
      </c>
      <c r="QQ24" s="19">
        <v>10.353999999999999</v>
      </c>
      <c r="QR24" s="19">
        <v>73.222999999999999</v>
      </c>
      <c r="QS24" s="19">
        <v>69.5</v>
      </c>
      <c r="QT24" s="19">
        <v>40.718000000000004</v>
      </c>
      <c r="QU24" s="19">
        <v>32.505000000000003</v>
      </c>
      <c r="QV24" s="19">
        <v>3.97</v>
      </c>
      <c r="QW24" s="19">
        <v>4.2</v>
      </c>
      <c r="QX24" s="19">
        <v>4.2</v>
      </c>
      <c r="QY24" s="19">
        <v>-0.23</v>
      </c>
      <c r="QZ24" s="19">
        <v>0.05</v>
      </c>
      <c r="RA24" s="19"/>
      <c r="RB24" s="19">
        <v>1.2</v>
      </c>
      <c r="RC24" s="19">
        <v>-1.1499999999999999</v>
      </c>
      <c r="RD24" s="19">
        <v>2.4</v>
      </c>
      <c r="RE24" s="19">
        <v>2.4</v>
      </c>
      <c r="RF24" s="19">
        <v>2.4</v>
      </c>
      <c r="RG24" s="19">
        <v>0</v>
      </c>
      <c r="RH24" s="19">
        <v>2.34</v>
      </c>
      <c r="RI24" s="19">
        <v>2.8</v>
      </c>
      <c r="RJ24" s="19">
        <v>2.8</v>
      </c>
      <c r="RK24" s="19">
        <v>-0.46</v>
      </c>
      <c r="RL24" s="19">
        <v>10.917</v>
      </c>
      <c r="RM24" s="19"/>
      <c r="RN24" s="19">
        <v>13.002000000000001</v>
      </c>
      <c r="RO24" s="19">
        <v>-2.085</v>
      </c>
      <c r="RP24" s="19">
        <v>3.1019999999999999</v>
      </c>
      <c r="RQ24" s="19">
        <v>3.15</v>
      </c>
      <c r="RR24" s="19">
        <v>3.15</v>
      </c>
      <c r="RS24" s="19">
        <v>-4.8000000000000001E-2</v>
      </c>
      <c r="RT24" s="19">
        <v>20.206</v>
      </c>
      <c r="RU24" s="19">
        <v>19.869240000000001</v>
      </c>
      <c r="RV24" s="19">
        <v>19.869240000000001</v>
      </c>
      <c r="RW24" s="19">
        <v>0.33676</v>
      </c>
      <c r="RX24" s="19">
        <v>2.08</v>
      </c>
      <c r="RY24" s="19">
        <v>0</v>
      </c>
      <c r="RZ24" s="19">
        <v>0</v>
      </c>
      <c r="SA24" s="19">
        <v>2.08</v>
      </c>
      <c r="SB24" s="19"/>
      <c r="SC24" s="19"/>
      <c r="SD24" s="19">
        <v>0.7</v>
      </c>
      <c r="SE24" s="19">
        <v>-0.7</v>
      </c>
      <c r="SF24" s="19">
        <v>19.829999999999998</v>
      </c>
      <c r="SG24" s="19">
        <v>19.21951</v>
      </c>
      <c r="SH24" s="19">
        <v>19.21951</v>
      </c>
      <c r="SI24" s="19">
        <v>0.61048999999999998</v>
      </c>
      <c r="SJ24" s="19"/>
      <c r="SK24" s="19"/>
      <c r="SL24" s="19">
        <v>12.195119999999999</v>
      </c>
      <c r="SM24" s="19">
        <v>-12.195119999999999</v>
      </c>
      <c r="SN24" s="19">
        <v>19.899999999999999</v>
      </c>
      <c r="SO24" s="19">
        <v>19.51219</v>
      </c>
      <c r="SP24" s="19">
        <v>19.5122</v>
      </c>
      <c r="SQ24" s="19">
        <v>0.38779999999999998</v>
      </c>
      <c r="SR24" s="19">
        <v>20.28</v>
      </c>
      <c r="SS24" s="19">
        <v>19.51219</v>
      </c>
      <c r="ST24" s="19">
        <v>19.5122</v>
      </c>
      <c r="SU24" s="19">
        <v>0.76780000000000004</v>
      </c>
      <c r="SV24" s="19">
        <v>19.974</v>
      </c>
      <c r="SW24" s="19">
        <v>19.317070000000001</v>
      </c>
      <c r="SX24" s="19">
        <v>19.317070000000001</v>
      </c>
      <c r="SY24" s="19">
        <v>0.65693000000000001</v>
      </c>
      <c r="SZ24" s="19">
        <v>0</v>
      </c>
      <c r="TA24" s="19">
        <v>4.391</v>
      </c>
      <c r="TB24" s="19">
        <v>4.391</v>
      </c>
      <c r="TC24" s="19">
        <v>-4.391</v>
      </c>
      <c r="TD24" s="19">
        <v>1.63934</v>
      </c>
      <c r="TE24" s="19">
        <v>6.3959999999999999</v>
      </c>
      <c r="TF24" s="19">
        <v>6.3959999999999999</v>
      </c>
      <c r="TG24" s="19">
        <v>-4.7566600000000001</v>
      </c>
      <c r="TH24" s="19">
        <v>32.64658</v>
      </c>
      <c r="TI24" s="19"/>
      <c r="TJ24" s="19">
        <v>23.649000000000001</v>
      </c>
      <c r="TK24" s="19">
        <v>8.9975799999999992</v>
      </c>
      <c r="TL24" s="19">
        <v>65.464770000000001</v>
      </c>
      <c r="TM24" s="19">
        <v>67.400000000000006</v>
      </c>
      <c r="TN24" s="19">
        <v>47.704000000000001</v>
      </c>
      <c r="TO24" s="19">
        <v>17.760770000000001</v>
      </c>
      <c r="TP24" s="19">
        <v>79.051869999999994</v>
      </c>
      <c r="TQ24" s="19">
        <v>82.4</v>
      </c>
      <c r="TR24" s="19">
        <v>63.31</v>
      </c>
      <c r="TS24" s="19">
        <v>15.74187</v>
      </c>
      <c r="TT24" s="19">
        <v>5.6081099999999999</v>
      </c>
      <c r="TU24" s="19">
        <v>1.611</v>
      </c>
      <c r="TV24" s="19">
        <v>1.611</v>
      </c>
      <c r="TW24" s="19">
        <v>3.9971100000000002</v>
      </c>
      <c r="TX24" s="19">
        <v>8.1941000000000006</v>
      </c>
      <c r="TY24" s="19">
        <v>3.4660000000000002</v>
      </c>
      <c r="TZ24" s="19">
        <v>3.4660000000000002</v>
      </c>
      <c r="UA24" s="19">
        <v>4.7281000000000004</v>
      </c>
      <c r="UB24" s="19">
        <v>21.012</v>
      </c>
      <c r="UC24" s="19">
        <v>19.51219</v>
      </c>
      <c r="UD24" s="19">
        <v>19.5122</v>
      </c>
      <c r="UE24" s="19">
        <v>1.4998</v>
      </c>
      <c r="UF24" s="19">
        <v>8.4139999999999997</v>
      </c>
      <c r="UG24" s="19">
        <v>8.4</v>
      </c>
      <c r="UH24" s="19">
        <v>8.4</v>
      </c>
      <c r="UI24" s="19">
        <v>1.4E-2</v>
      </c>
      <c r="UJ24" s="19"/>
      <c r="UK24" s="19"/>
      <c r="UL24" s="19"/>
      <c r="UM24" s="19">
        <v>0</v>
      </c>
      <c r="UN24" s="19">
        <v>20.399999999999999</v>
      </c>
      <c r="UO24" s="19">
        <v>19.51219</v>
      </c>
      <c r="UP24" s="19">
        <v>19.5122</v>
      </c>
      <c r="UQ24" s="19">
        <v>0.88780000000000003</v>
      </c>
      <c r="UR24" s="19">
        <v>20.399999999999999</v>
      </c>
      <c r="US24" s="19">
        <v>19.51219</v>
      </c>
      <c r="UT24" s="19">
        <v>19.5122</v>
      </c>
      <c r="UU24" s="19">
        <v>0.88780000000000003</v>
      </c>
      <c r="UV24" s="19">
        <v>20</v>
      </c>
      <c r="UW24" s="19">
        <v>19.51219</v>
      </c>
      <c r="UX24" s="19">
        <v>19.5122</v>
      </c>
      <c r="UY24" s="19">
        <v>0.48780000000000001</v>
      </c>
      <c r="UZ24" s="19">
        <v>0</v>
      </c>
      <c r="VA24" s="19">
        <v>0.78200000000000003</v>
      </c>
      <c r="VB24" s="19">
        <v>0.78200000000000003</v>
      </c>
      <c r="VC24" s="19">
        <v>-0.78200000000000003</v>
      </c>
      <c r="VD24" s="19">
        <v>5.87</v>
      </c>
      <c r="VE24" s="19"/>
      <c r="VF24" s="19">
        <v>6.0730000000000004</v>
      </c>
      <c r="VG24" s="19">
        <v>-0.20300000000000001</v>
      </c>
      <c r="VH24" s="19">
        <v>30.647310000000001</v>
      </c>
      <c r="VI24" s="19"/>
      <c r="VJ24" s="19">
        <v>92.492000000000004</v>
      </c>
      <c r="VK24" s="19">
        <v>-61.84469</v>
      </c>
      <c r="VL24" s="19">
        <v>0</v>
      </c>
      <c r="VM24" s="19"/>
      <c r="VN24" s="19">
        <v>0.6</v>
      </c>
      <c r="VO24" s="19">
        <v>-0.6</v>
      </c>
      <c r="VP24" s="19">
        <v>52.611579999999996</v>
      </c>
      <c r="VQ24" s="19">
        <v>59.1</v>
      </c>
      <c r="VR24" s="19">
        <v>26.532</v>
      </c>
      <c r="VS24" s="19">
        <v>26.07958</v>
      </c>
      <c r="VT24" s="19">
        <v>52.269559999999998</v>
      </c>
      <c r="VU24" s="19">
        <v>57.1</v>
      </c>
      <c r="VV24" s="19">
        <v>40.731999999999999</v>
      </c>
      <c r="VW24" s="19">
        <v>11.537559999999999</v>
      </c>
      <c r="VX24" s="19">
        <v>27.953600000000002</v>
      </c>
      <c r="VY24" s="19"/>
      <c r="VZ24" s="19">
        <v>75.665999999999997</v>
      </c>
      <c r="WA24" s="19">
        <v>-47.712400000000002</v>
      </c>
      <c r="WB24" s="19">
        <v>7.25</v>
      </c>
      <c r="WC24" s="19"/>
      <c r="WD24" s="19">
        <v>5.5389999999999997</v>
      </c>
      <c r="WE24" s="19">
        <v>1.7110000000000001</v>
      </c>
      <c r="WF24" s="19">
        <v>8.0489999999999995</v>
      </c>
      <c r="WG24" s="19">
        <v>8</v>
      </c>
      <c r="WH24" s="19">
        <v>8</v>
      </c>
      <c r="WI24" s="19">
        <v>4.9000000000000002E-2</v>
      </c>
      <c r="WJ24" s="19">
        <v>19.983000000000001</v>
      </c>
      <c r="WK24" s="19">
        <v>19.317070000000001</v>
      </c>
      <c r="WL24" s="19">
        <v>19.317070000000001</v>
      </c>
      <c r="WM24" s="19">
        <v>0.66593000000000002</v>
      </c>
      <c r="WN24" s="19"/>
      <c r="WO24" s="19"/>
      <c r="WP24" s="19"/>
      <c r="WQ24" s="19">
        <v>0</v>
      </c>
      <c r="WR24" s="19"/>
      <c r="WS24" s="19"/>
      <c r="WT24" s="19"/>
      <c r="WU24" s="19">
        <v>0</v>
      </c>
      <c r="WV24" s="19">
        <v>36.380000000000003</v>
      </c>
      <c r="WW24" s="19">
        <v>35</v>
      </c>
      <c r="WX24" s="19">
        <v>35</v>
      </c>
      <c r="WY24" s="19">
        <v>1.38</v>
      </c>
      <c r="WZ24" s="19">
        <v>28.34599</v>
      </c>
      <c r="XA24" s="19">
        <v>29.184000000000001</v>
      </c>
      <c r="XB24" s="19">
        <v>29.184000000000001</v>
      </c>
      <c r="XC24" s="19">
        <v>-0.83801000000000003</v>
      </c>
      <c r="XD24" s="19">
        <v>3.3871199999999999</v>
      </c>
      <c r="XE24" s="19">
        <v>2.8159999999999998</v>
      </c>
      <c r="XF24" s="19">
        <v>2.8159999999999998</v>
      </c>
      <c r="XG24" s="19">
        <v>0.57111999999999996</v>
      </c>
      <c r="XH24" s="19"/>
      <c r="XI24" s="19"/>
      <c r="XJ24" s="19"/>
      <c r="XK24" s="19">
        <v>0</v>
      </c>
      <c r="XL24" s="19">
        <v>12.81</v>
      </c>
      <c r="XM24" s="19">
        <v>12</v>
      </c>
      <c r="XN24" s="19">
        <v>12</v>
      </c>
      <c r="XO24" s="19">
        <v>0.81</v>
      </c>
      <c r="XP24" s="19">
        <v>7.53</v>
      </c>
      <c r="XQ24" s="19">
        <v>7.15</v>
      </c>
      <c r="XR24" s="19">
        <v>7.15</v>
      </c>
      <c r="XS24" s="19">
        <v>0.38</v>
      </c>
    </row>
    <row r="25" spans="1:643" ht="24" customHeight="1" x14ac:dyDescent="0.3">
      <c r="A25" s="1"/>
      <c r="B25" s="13" t="s">
        <v>61</v>
      </c>
      <c r="C25" s="13" t="s">
        <v>723</v>
      </c>
      <c r="D25" s="14">
        <v>1.03224</v>
      </c>
      <c r="E25" s="14">
        <v>1.02</v>
      </c>
      <c r="F25" s="14">
        <v>1.02</v>
      </c>
      <c r="G25" s="14">
        <v>1.2239999999999999E-2</v>
      </c>
      <c r="H25" s="14">
        <v>1.68099</v>
      </c>
      <c r="I25" s="14">
        <v>1.64</v>
      </c>
      <c r="J25" s="14">
        <v>1.64</v>
      </c>
      <c r="K25" s="14">
        <v>4.0989999999999999E-2</v>
      </c>
      <c r="L25" s="14"/>
      <c r="M25" s="14"/>
      <c r="N25" s="14"/>
      <c r="O25" s="14">
        <v>0</v>
      </c>
      <c r="P25" s="14"/>
      <c r="Q25" s="14"/>
      <c r="R25" s="14"/>
      <c r="S25" s="14">
        <v>0</v>
      </c>
      <c r="T25" s="14">
        <v>0</v>
      </c>
      <c r="U25" s="14"/>
      <c r="V25" s="14"/>
      <c r="W25" s="14">
        <v>0</v>
      </c>
      <c r="X25" s="14">
        <v>0</v>
      </c>
      <c r="Y25" s="14"/>
      <c r="Z25" s="14"/>
      <c r="AA25" s="14">
        <v>0</v>
      </c>
      <c r="AB25" s="14">
        <v>86.9</v>
      </c>
      <c r="AC25" s="14">
        <v>92.226339999999993</v>
      </c>
      <c r="AD25" s="14">
        <v>92.226339999999993</v>
      </c>
      <c r="AE25" s="14">
        <v>-5.3263400000000001</v>
      </c>
      <c r="AF25" s="14">
        <v>0</v>
      </c>
      <c r="AG25" s="14">
        <v>0</v>
      </c>
      <c r="AH25" s="14">
        <v>231.13222999999999</v>
      </c>
      <c r="AI25" s="14">
        <v>-231.13222999999999</v>
      </c>
      <c r="AJ25" s="14">
        <v>0</v>
      </c>
      <c r="AK25" s="14">
        <v>27.692309999999999</v>
      </c>
      <c r="AL25" s="14"/>
      <c r="AM25" s="14">
        <v>0</v>
      </c>
      <c r="AN25" s="14">
        <v>79.757000000000005</v>
      </c>
      <c r="AO25" s="14"/>
      <c r="AP25" s="14"/>
      <c r="AQ25" s="14">
        <v>79.757000000000005</v>
      </c>
      <c r="AR25" s="14">
        <v>148.5</v>
      </c>
      <c r="AS25" s="14">
        <v>143.55551</v>
      </c>
      <c r="AT25" s="14">
        <v>124.46006</v>
      </c>
      <c r="AU25" s="14">
        <v>24.039940000000001</v>
      </c>
      <c r="AV25" s="14">
        <v>148.79</v>
      </c>
      <c r="AW25" s="14">
        <v>143.55551</v>
      </c>
      <c r="AX25" s="14">
        <v>124.46006</v>
      </c>
      <c r="AY25" s="14">
        <v>24.329940000000001</v>
      </c>
      <c r="AZ25" s="14">
        <v>148.91</v>
      </c>
      <c r="BA25" s="14">
        <v>143.55551</v>
      </c>
      <c r="BB25" s="14">
        <v>124.46006</v>
      </c>
      <c r="BC25" s="14">
        <v>24.449940000000002</v>
      </c>
      <c r="BD25" s="14">
        <v>243.43</v>
      </c>
      <c r="BE25" s="14">
        <v>215.33326</v>
      </c>
      <c r="BF25" s="14">
        <v>186.69009</v>
      </c>
      <c r="BG25" s="14">
        <v>56.739910000000002</v>
      </c>
      <c r="BH25" s="14">
        <v>198.89</v>
      </c>
      <c r="BI25" s="14">
        <v>195.12200999999999</v>
      </c>
      <c r="BJ25" s="14">
        <v>195.12200999999999</v>
      </c>
      <c r="BK25" s="14">
        <v>3.7679900000000002</v>
      </c>
      <c r="BL25" s="14">
        <v>106.06</v>
      </c>
      <c r="BM25" s="14">
        <v>97.561000000000007</v>
      </c>
      <c r="BN25" s="14">
        <v>97.561000000000007</v>
      </c>
      <c r="BO25" s="14">
        <v>8.4990000000000006</v>
      </c>
      <c r="BP25" s="14">
        <v>0</v>
      </c>
      <c r="BQ25" s="14"/>
      <c r="BR25" s="14">
        <v>568.29854</v>
      </c>
      <c r="BS25" s="14">
        <v>-568.29854</v>
      </c>
      <c r="BT25" s="14">
        <v>0</v>
      </c>
      <c r="BU25" s="14"/>
      <c r="BV25" s="14">
        <v>10.17268</v>
      </c>
      <c r="BW25" s="14">
        <v>-10.17268</v>
      </c>
      <c r="BX25" s="14"/>
      <c r="BY25" s="14"/>
      <c r="BZ25" s="14"/>
      <c r="CA25" s="14">
        <v>0</v>
      </c>
      <c r="CB25" s="14"/>
      <c r="CC25" s="14"/>
      <c r="CD25" s="14"/>
      <c r="CE25" s="14">
        <v>0</v>
      </c>
      <c r="CF25" s="14"/>
      <c r="CG25" s="14"/>
      <c r="CH25" s="14"/>
      <c r="CI25" s="14">
        <v>0</v>
      </c>
      <c r="CJ25" s="14"/>
      <c r="CK25" s="14"/>
      <c r="CL25" s="14"/>
      <c r="CM25" s="14">
        <v>0</v>
      </c>
      <c r="CN25" s="14">
        <v>149.50218000000001</v>
      </c>
      <c r="CO25" s="14">
        <v>150.24601000000001</v>
      </c>
      <c r="CP25" s="14">
        <v>164.70732000000001</v>
      </c>
      <c r="CQ25" s="14">
        <v>-15.20514</v>
      </c>
      <c r="CR25" s="14">
        <v>6.8890000000000002</v>
      </c>
      <c r="CS25" s="14">
        <v>7.5928300000000002</v>
      </c>
      <c r="CT25" s="14">
        <v>3.8486199999999999</v>
      </c>
      <c r="CU25" s="14">
        <v>3.0403799999999999</v>
      </c>
      <c r="CV25" s="14">
        <v>2.544</v>
      </c>
      <c r="CW25" s="14">
        <v>4.1677999999999997</v>
      </c>
      <c r="CX25" s="14">
        <v>2.1125600000000002</v>
      </c>
      <c r="CY25" s="14">
        <v>0.43143999999999999</v>
      </c>
      <c r="CZ25" s="14">
        <v>16.413</v>
      </c>
      <c r="DA25" s="14">
        <v>16.873670000000001</v>
      </c>
      <c r="DB25" s="14">
        <v>0</v>
      </c>
      <c r="DC25" s="14">
        <v>16.413</v>
      </c>
      <c r="DD25" s="14">
        <v>6.19</v>
      </c>
      <c r="DE25" s="14">
        <v>6.7645099999999996</v>
      </c>
      <c r="DF25" s="14">
        <v>6.7645099999999996</v>
      </c>
      <c r="DG25" s="14">
        <v>-0.57450999999999997</v>
      </c>
      <c r="DH25" s="14"/>
      <c r="DI25" s="14"/>
      <c r="DJ25" s="14"/>
      <c r="DK25" s="14">
        <v>0</v>
      </c>
      <c r="DL25" s="14">
        <v>94.8</v>
      </c>
      <c r="DM25" s="14">
        <v>95.338099999999997</v>
      </c>
      <c r="DN25" s="14">
        <v>95.338099999999997</v>
      </c>
      <c r="DO25" s="14">
        <v>-0.53810000000000002</v>
      </c>
      <c r="DP25" s="14">
        <v>5.43</v>
      </c>
      <c r="DQ25" s="14">
        <v>8.9130000000000003</v>
      </c>
      <c r="DR25" s="14">
        <v>8.9130000000000003</v>
      </c>
      <c r="DS25" s="14">
        <v>-3.4830000000000001</v>
      </c>
      <c r="DT25" s="14"/>
      <c r="DU25" s="14"/>
      <c r="DV25" s="14"/>
      <c r="DW25" s="14">
        <v>0</v>
      </c>
      <c r="DX25" s="14"/>
      <c r="DY25" s="14"/>
      <c r="DZ25" s="14"/>
      <c r="EA25" s="14">
        <v>0</v>
      </c>
      <c r="EB25" s="14"/>
      <c r="EC25" s="14"/>
      <c r="ED25" s="14"/>
      <c r="EE25" s="14">
        <v>0</v>
      </c>
      <c r="EF25" s="14">
        <v>108.03</v>
      </c>
      <c r="EG25" s="14">
        <v>112.90537</v>
      </c>
      <c r="EH25" s="14">
        <v>112.90537</v>
      </c>
      <c r="EI25" s="14">
        <v>-4.8753700000000002</v>
      </c>
      <c r="EJ25" s="14">
        <v>222.7483</v>
      </c>
      <c r="EK25" s="14">
        <v>221.55625000000001</v>
      </c>
      <c r="EL25" s="14">
        <v>221.25516999999999</v>
      </c>
      <c r="EM25" s="14">
        <v>1.4931300000000001</v>
      </c>
      <c r="EN25" s="14">
        <v>60</v>
      </c>
      <c r="EO25" s="14"/>
      <c r="EP25" s="14"/>
      <c r="EQ25" s="14">
        <v>60</v>
      </c>
      <c r="ER25" s="14"/>
      <c r="ES25" s="14"/>
      <c r="ET25" s="14"/>
      <c r="EU25" s="14">
        <v>0</v>
      </c>
      <c r="EV25" s="14"/>
      <c r="EW25" s="14"/>
      <c r="EX25" s="14"/>
      <c r="EY25" s="14">
        <v>0</v>
      </c>
      <c r="EZ25" s="14">
        <v>6.5112899999999998</v>
      </c>
      <c r="FA25" s="14">
        <v>6.39</v>
      </c>
      <c r="FB25" s="14">
        <v>6.39</v>
      </c>
      <c r="FC25" s="14">
        <v>0.12129</v>
      </c>
      <c r="FD25" s="14">
        <v>447.50297</v>
      </c>
      <c r="FE25" s="14">
        <v>458.87804999999997</v>
      </c>
      <c r="FF25" s="14">
        <v>458.87804999999997</v>
      </c>
      <c r="FG25" s="14">
        <v>-11.375080000000001</v>
      </c>
      <c r="FH25" s="14">
        <v>81.847999999999999</v>
      </c>
      <c r="FI25" s="14">
        <v>81.954149999999998</v>
      </c>
      <c r="FJ25" s="14">
        <v>81.954149999999998</v>
      </c>
      <c r="FK25" s="14">
        <v>-0.10614999999999999</v>
      </c>
      <c r="FL25" s="14">
        <v>140.86750000000001</v>
      </c>
      <c r="FM25" s="14">
        <v>148.62634</v>
      </c>
      <c r="FN25" s="14">
        <v>148.62634</v>
      </c>
      <c r="FO25" s="14">
        <v>-7.7588400000000002</v>
      </c>
      <c r="FP25" s="14">
        <v>41.885570000000001</v>
      </c>
      <c r="FQ25" s="14">
        <v>41.498959999999997</v>
      </c>
      <c r="FR25" s="14">
        <v>41.498959999999997</v>
      </c>
      <c r="FS25" s="14">
        <v>0.38661000000000001</v>
      </c>
      <c r="FT25" s="14">
        <v>18.51887</v>
      </c>
      <c r="FU25" s="14">
        <v>19.28585</v>
      </c>
      <c r="FV25" s="14">
        <v>19.28585</v>
      </c>
      <c r="FW25" s="14">
        <v>-0.76698</v>
      </c>
      <c r="FX25" s="14">
        <v>14.86299</v>
      </c>
      <c r="FY25" s="14">
        <v>19.41</v>
      </c>
      <c r="FZ25" s="14"/>
      <c r="GA25" s="14">
        <v>14.86299</v>
      </c>
      <c r="GB25" s="14">
        <v>85.18</v>
      </c>
      <c r="GC25" s="14">
        <v>82.064300000000003</v>
      </c>
      <c r="GD25" s="14">
        <v>87.657560000000004</v>
      </c>
      <c r="GE25" s="14">
        <v>-2.47756</v>
      </c>
      <c r="GF25" s="14">
        <v>169.55199999999999</v>
      </c>
      <c r="GG25" s="14">
        <v>181.66672</v>
      </c>
      <c r="GH25" s="14">
        <v>181.66672</v>
      </c>
      <c r="GI25" s="14">
        <v>-12.11472</v>
      </c>
      <c r="GJ25" s="14">
        <v>170.46600000000001</v>
      </c>
      <c r="GK25" s="14">
        <v>181.66672</v>
      </c>
      <c r="GL25" s="14">
        <v>181.66672</v>
      </c>
      <c r="GM25" s="14">
        <v>-11.20072</v>
      </c>
      <c r="GN25" s="14">
        <v>183.28200000000001</v>
      </c>
      <c r="GO25" s="14">
        <v>181.66672</v>
      </c>
      <c r="GP25" s="14">
        <v>181.66672</v>
      </c>
      <c r="GQ25" s="14">
        <v>1.61528</v>
      </c>
      <c r="GR25" s="14">
        <v>105.84</v>
      </c>
      <c r="GS25" s="14">
        <v>110.91316999999999</v>
      </c>
      <c r="GT25" s="14">
        <v>110.91316999999999</v>
      </c>
      <c r="GU25" s="14">
        <v>-5.0731700000000002</v>
      </c>
      <c r="GV25" s="14"/>
      <c r="GW25" s="14"/>
      <c r="GX25" s="14"/>
      <c r="GY25" s="14">
        <v>0</v>
      </c>
      <c r="GZ25" s="14">
        <v>5.9</v>
      </c>
      <c r="HA25" s="14">
        <v>7.8816100000000002</v>
      </c>
      <c r="HB25" s="14">
        <v>7.8816100000000002</v>
      </c>
      <c r="HC25" s="14">
        <v>-1.9816100000000001</v>
      </c>
      <c r="HD25" s="14">
        <v>44.81</v>
      </c>
      <c r="HE25" s="14">
        <v>47.26634</v>
      </c>
      <c r="HF25" s="14">
        <v>47.26634</v>
      </c>
      <c r="HG25" s="14">
        <v>-2.45634</v>
      </c>
      <c r="HH25" s="14">
        <v>0</v>
      </c>
      <c r="HI25" s="14"/>
      <c r="HJ25" s="14"/>
      <c r="HK25" s="14">
        <v>0</v>
      </c>
      <c r="HL25" s="14">
        <v>3.85</v>
      </c>
      <c r="HM25" s="14">
        <v>1.8363499999999999</v>
      </c>
      <c r="HN25" s="14">
        <v>1.8363499999999999</v>
      </c>
      <c r="HO25" s="14">
        <v>2.0136500000000002</v>
      </c>
      <c r="HP25" s="14">
        <v>34.67</v>
      </c>
      <c r="HQ25" s="14">
        <v>31.0794</v>
      </c>
      <c r="HR25" s="14">
        <v>31.0794</v>
      </c>
      <c r="HS25" s="14">
        <v>3.5905999999999998</v>
      </c>
      <c r="HT25" s="14">
        <v>168.3</v>
      </c>
      <c r="HU25" s="14">
        <v>171.54185000000001</v>
      </c>
      <c r="HV25" s="14">
        <v>171.54185000000001</v>
      </c>
      <c r="HW25" s="14">
        <v>-3.2418499999999999</v>
      </c>
      <c r="HX25" s="14">
        <v>92.99</v>
      </c>
      <c r="HY25" s="14">
        <v>95.918049999999994</v>
      </c>
      <c r="HZ25" s="14">
        <v>85.482579999999999</v>
      </c>
      <c r="IA25" s="14">
        <v>7.5074199999999998</v>
      </c>
      <c r="IB25" s="14">
        <v>0</v>
      </c>
      <c r="IC25" s="14"/>
      <c r="ID25" s="14">
        <v>25.641030000000001</v>
      </c>
      <c r="IE25" s="14">
        <v>-25.641030000000001</v>
      </c>
      <c r="IF25" s="14"/>
      <c r="IG25" s="14"/>
      <c r="IH25" s="14"/>
      <c r="II25" s="14">
        <v>0</v>
      </c>
      <c r="IJ25" s="14">
        <v>45.466000000000001</v>
      </c>
      <c r="IK25" s="14">
        <v>48.41648</v>
      </c>
      <c r="IL25" s="14">
        <v>0</v>
      </c>
      <c r="IM25" s="14">
        <v>45.466000000000001</v>
      </c>
      <c r="IN25" s="14"/>
      <c r="IO25" s="14"/>
      <c r="IP25" s="14"/>
      <c r="IQ25" s="14">
        <v>0</v>
      </c>
      <c r="IR25" s="14"/>
      <c r="IS25" s="14"/>
      <c r="IT25" s="14"/>
      <c r="IU25" s="14">
        <v>0</v>
      </c>
      <c r="IV25" s="14"/>
      <c r="IW25" s="14"/>
      <c r="IX25" s="14"/>
      <c r="IY25" s="14">
        <v>0</v>
      </c>
      <c r="IZ25" s="14">
        <v>84.537350000000004</v>
      </c>
      <c r="JA25" s="14">
        <v>88.815600000000003</v>
      </c>
      <c r="JB25" s="14">
        <v>88.815600000000003</v>
      </c>
      <c r="JC25" s="14">
        <v>-4.2782499999999999</v>
      </c>
      <c r="JD25" s="14">
        <v>168.37383</v>
      </c>
      <c r="JE25" s="14">
        <v>173.93332000000001</v>
      </c>
      <c r="JF25" s="14">
        <v>173.93332000000001</v>
      </c>
      <c r="JG25" s="14">
        <v>-5.5594900000000003</v>
      </c>
      <c r="JH25" s="14">
        <v>160.75069999999999</v>
      </c>
      <c r="JI25" s="14">
        <v>173.93332000000001</v>
      </c>
      <c r="JJ25" s="14">
        <v>173.93332000000001</v>
      </c>
      <c r="JK25" s="14">
        <v>-13.18262</v>
      </c>
      <c r="JL25" s="14">
        <v>200</v>
      </c>
      <c r="JM25" s="14">
        <v>173.93332000000001</v>
      </c>
      <c r="JN25" s="14">
        <v>173.93332000000001</v>
      </c>
      <c r="JO25" s="14">
        <v>26.066680000000002</v>
      </c>
      <c r="JP25" s="14">
        <v>259.10251</v>
      </c>
      <c r="JQ25" s="14">
        <v>260.89998000000003</v>
      </c>
      <c r="JR25" s="14">
        <v>260.89998000000003</v>
      </c>
      <c r="JS25" s="14">
        <v>-1.7974699999999999</v>
      </c>
      <c r="JT25" s="14">
        <v>40.063580000000002</v>
      </c>
      <c r="JU25" s="14">
        <v>30</v>
      </c>
      <c r="JV25" s="14">
        <v>30</v>
      </c>
      <c r="JW25" s="14">
        <v>10.06358</v>
      </c>
      <c r="JX25" s="14">
        <v>12.838089999999999</v>
      </c>
      <c r="JY25" s="14"/>
      <c r="JZ25" s="14"/>
      <c r="KA25" s="14">
        <v>12.838089999999999</v>
      </c>
      <c r="KB25" s="14">
        <v>0</v>
      </c>
      <c r="KC25" s="14"/>
      <c r="KD25" s="14"/>
      <c r="KE25" s="14">
        <v>0</v>
      </c>
      <c r="KF25" s="14"/>
      <c r="KG25" s="14"/>
      <c r="KH25" s="14"/>
      <c r="KI25" s="14">
        <v>0</v>
      </c>
      <c r="KJ25" s="14"/>
      <c r="KK25" s="14"/>
      <c r="KL25" s="14"/>
      <c r="KM25" s="14">
        <v>0</v>
      </c>
      <c r="KN25" s="14">
        <v>25.063549999999999</v>
      </c>
      <c r="KO25" s="14">
        <v>114.11063</v>
      </c>
      <c r="KP25" s="14">
        <v>114.11063</v>
      </c>
      <c r="KQ25" s="14">
        <v>-89.047079999999994</v>
      </c>
      <c r="KR25" s="14"/>
      <c r="KS25" s="14"/>
      <c r="KT25" s="14"/>
      <c r="KU25" s="14">
        <v>0</v>
      </c>
      <c r="KV25" s="14"/>
      <c r="KW25" s="14"/>
      <c r="KX25" s="14"/>
      <c r="KY25" s="14">
        <v>0</v>
      </c>
      <c r="KZ25" s="14"/>
      <c r="LA25" s="14"/>
      <c r="LB25" s="14"/>
      <c r="LC25" s="14">
        <v>0</v>
      </c>
      <c r="LD25" s="14">
        <v>255.88157000000001</v>
      </c>
      <c r="LE25" s="14">
        <v>271.12195000000003</v>
      </c>
      <c r="LF25" s="14">
        <v>271.12195000000003</v>
      </c>
      <c r="LG25" s="14">
        <v>-15.24038</v>
      </c>
      <c r="LH25" s="14">
        <v>125.79967000000001</v>
      </c>
      <c r="LI25" s="14">
        <v>133.67995999999999</v>
      </c>
      <c r="LJ25" s="14">
        <v>133.67995999999999</v>
      </c>
      <c r="LK25" s="14">
        <v>-7.8802899999999996</v>
      </c>
      <c r="LL25" s="14">
        <v>59.625749999999996</v>
      </c>
      <c r="LM25" s="14">
        <v>67.461460000000002</v>
      </c>
      <c r="LN25" s="14">
        <v>67.461460000000002</v>
      </c>
      <c r="LO25" s="14">
        <v>-7.8357099999999997</v>
      </c>
      <c r="LP25" s="14">
        <v>74.977509999999995</v>
      </c>
      <c r="LQ25" s="14">
        <v>78.567999999999998</v>
      </c>
      <c r="LR25" s="14">
        <v>78.567999999999998</v>
      </c>
      <c r="LS25" s="14">
        <v>-3.59049</v>
      </c>
      <c r="LT25" s="14">
        <v>0</v>
      </c>
      <c r="LU25" s="14"/>
      <c r="LV25" s="14"/>
      <c r="LW25" s="14">
        <v>0</v>
      </c>
      <c r="LX25" s="14">
        <v>111.37548</v>
      </c>
      <c r="LY25" s="14">
        <v>0</v>
      </c>
      <c r="LZ25" s="14"/>
      <c r="MA25" s="14">
        <v>111.37548</v>
      </c>
      <c r="MB25" s="14">
        <v>45.088340000000002</v>
      </c>
      <c r="MC25" s="14">
        <v>32.820509999999999</v>
      </c>
      <c r="MD25" s="14"/>
      <c r="ME25" s="14">
        <v>45.088340000000002</v>
      </c>
      <c r="MF25" s="14">
        <v>44.979590000000002</v>
      </c>
      <c r="MG25" s="14">
        <v>32.820509999999999</v>
      </c>
      <c r="MH25" s="14"/>
      <c r="MI25" s="14">
        <v>44.979590000000002</v>
      </c>
      <c r="MJ25" s="14"/>
      <c r="MK25" s="14"/>
      <c r="ML25" s="14"/>
      <c r="MM25" s="14">
        <v>0</v>
      </c>
      <c r="MN25" s="14">
        <v>139.94176999999999</v>
      </c>
      <c r="MO25" s="14">
        <v>152.34648999999999</v>
      </c>
      <c r="MP25" s="14">
        <v>144.31267</v>
      </c>
      <c r="MQ25" s="14">
        <v>-4.3708999999999998</v>
      </c>
      <c r="MR25" s="14">
        <v>74.453739999999996</v>
      </c>
      <c r="MS25" s="14">
        <v>76.173249999999996</v>
      </c>
      <c r="MT25" s="14">
        <v>72.156329999999997</v>
      </c>
      <c r="MU25" s="14">
        <v>2.2974100000000002</v>
      </c>
      <c r="MV25" s="14">
        <v>178.16773000000001</v>
      </c>
      <c r="MW25" s="14">
        <v>167.05259000000001</v>
      </c>
      <c r="MX25" s="14"/>
      <c r="MY25" s="14">
        <v>178.16773000000001</v>
      </c>
      <c r="MZ25" s="14"/>
      <c r="NA25" s="14"/>
      <c r="NB25" s="14"/>
      <c r="NC25" s="14">
        <v>0</v>
      </c>
      <c r="ND25" s="14"/>
      <c r="NE25" s="14"/>
      <c r="NF25" s="14"/>
      <c r="NG25" s="14">
        <v>0</v>
      </c>
      <c r="NH25" s="14"/>
      <c r="NI25" s="14"/>
      <c r="NJ25" s="14"/>
      <c r="NK25" s="14">
        <v>0</v>
      </c>
      <c r="NL25" s="14"/>
      <c r="NM25" s="14"/>
      <c r="NN25" s="14"/>
      <c r="NO25" s="14">
        <v>0</v>
      </c>
      <c r="NP25" s="14">
        <v>146.07425000000001</v>
      </c>
      <c r="NQ25" s="14">
        <v>190</v>
      </c>
      <c r="NR25" s="14">
        <v>50</v>
      </c>
      <c r="NS25" s="14">
        <v>96.074250000000006</v>
      </c>
      <c r="NT25" s="14">
        <v>70.605699999999999</v>
      </c>
      <c r="NU25" s="14">
        <v>95</v>
      </c>
      <c r="NV25" s="14"/>
      <c r="NW25" s="14">
        <v>70.605699999999999</v>
      </c>
      <c r="NX25" s="14">
        <v>0.33</v>
      </c>
      <c r="NY25" s="14"/>
      <c r="NZ25" s="14">
        <v>0.41099999999999998</v>
      </c>
      <c r="OA25" s="14">
        <v>-8.1000000000000003E-2</v>
      </c>
      <c r="OB25" s="14">
        <v>106.279</v>
      </c>
      <c r="OC25" s="14">
        <v>83.8</v>
      </c>
      <c r="OD25" s="14">
        <v>72.040000000000006</v>
      </c>
      <c r="OE25" s="14">
        <v>34.238999999999997</v>
      </c>
      <c r="OF25" s="14">
        <v>74.31</v>
      </c>
      <c r="OG25" s="14"/>
      <c r="OH25" s="14">
        <v>51.429000000000002</v>
      </c>
      <c r="OI25" s="14">
        <v>22.881</v>
      </c>
      <c r="OJ25" s="14">
        <v>0</v>
      </c>
      <c r="OK25" s="14">
        <v>1.24</v>
      </c>
      <c r="OL25" s="14">
        <v>1.24</v>
      </c>
      <c r="OM25" s="14">
        <v>-1.24</v>
      </c>
      <c r="ON25" s="14">
        <v>7.8839999999999993E-2</v>
      </c>
      <c r="OO25" s="14"/>
      <c r="OP25" s="14">
        <v>0.1</v>
      </c>
      <c r="OQ25" s="14">
        <v>-2.1160000000000002E-2</v>
      </c>
      <c r="OR25" s="14"/>
      <c r="OS25" s="14"/>
      <c r="OT25" s="14"/>
      <c r="OU25" s="14">
        <v>0</v>
      </c>
      <c r="OV25" s="14">
        <v>10</v>
      </c>
      <c r="OW25" s="14">
        <v>9.9830000000000005</v>
      </c>
      <c r="OX25" s="14">
        <v>9.9830000000000005</v>
      </c>
      <c r="OY25" s="14">
        <v>1.7000000000000001E-2</v>
      </c>
      <c r="OZ25" s="14">
        <v>5.3</v>
      </c>
      <c r="PA25" s="14">
        <v>5.67</v>
      </c>
      <c r="PB25" s="14">
        <v>5.67</v>
      </c>
      <c r="PC25" s="14">
        <v>-0.37</v>
      </c>
      <c r="PD25" s="14">
        <v>1.85</v>
      </c>
      <c r="PE25" s="14">
        <v>3.55</v>
      </c>
      <c r="PF25" s="14">
        <v>3.55</v>
      </c>
      <c r="PG25" s="14">
        <v>-1.7</v>
      </c>
      <c r="PH25" s="14">
        <v>4.2619999999999996</v>
      </c>
      <c r="PI25" s="14">
        <v>5</v>
      </c>
      <c r="PJ25" s="14">
        <v>5</v>
      </c>
      <c r="PK25" s="14">
        <v>-0.73799999999999999</v>
      </c>
      <c r="PL25" s="14">
        <v>19.55</v>
      </c>
      <c r="PM25" s="14">
        <v>19.51219</v>
      </c>
      <c r="PN25" s="14">
        <v>19.5122</v>
      </c>
      <c r="PO25" s="14">
        <v>3.78E-2</v>
      </c>
      <c r="PP25" s="14">
        <v>11.381</v>
      </c>
      <c r="PQ25" s="14">
        <v>19.51219</v>
      </c>
      <c r="PR25" s="14">
        <v>19.5122</v>
      </c>
      <c r="PS25" s="14">
        <v>-8.1311999999999998</v>
      </c>
      <c r="PT25" s="14">
        <v>18.62</v>
      </c>
      <c r="PU25" s="14">
        <v>18.048780000000001</v>
      </c>
      <c r="PV25" s="14">
        <v>18.048780000000001</v>
      </c>
      <c r="PW25" s="14">
        <v>0.57121999999999995</v>
      </c>
      <c r="PX25" s="14">
        <v>3.3809999999999998</v>
      </c>
      <c r="PY25" s="14">
        <v>3.5</v>
      </c>
      <c r="PZ25" s="14">
        <v>3.5</v>
      </c>
      <c r="QA25" s="14">
        <v>-0.11899999999999999</v>
      </c>
      <c r="QB25" s="14">
        <v>18.690000000000001</v>
      </c>
      <c r="QC25" s="14">
        <v>18.341460000000001</v>
      </c>
      <c r="QD25" s="14">
        <v>18.341460000000001</v>
      </c>
      <c r="QE25" s="14">
        <v>0.34854000000000002</v>
      </c>
      <c r="QF25" s="14">
        <v>9.4499999999999993</v>
      </c>
      <c r="QG25" s="14"/>
      <c r="QH25" s="14">
        <v>12.164</v>
      </c>
      <c r="QI25" s="14">
        <v>-2.714</v>
      </c>
      <c r="QJ25" s="14">
        <v>10.46</v>
      </c>
      <c r="QK25" s="14"/>
      <c r="QL25" s="14">
        <v>12.557</v>
      </c>
      <c r="QM25" s="14">
        <v>-2.097</v>
      </c>
      <c r="QN25" s="14">
        <v>25.125</v>
      </c>
      <c r="QO25" s="14">
        <v>22.6</v>
      </c>
      <c r="QP25" s="14">
        <v>15.285</v>
      </c>
      <c r="QQ25" s="14">
        <v>9.84</v>
      </c>
      <c r="QR25" s="14">
        <v>75.605999999999995</v>
      </c>
      <c r="QS25" s="14">
        <v>72.8</v>
      </c>
      <c r="QT25" s="14">
        <v>44.198</v>
      </c>
      <c r="QU25" s="14">
        <v>31.408000000000001</v>
      </c>
      <c r="QV25" s="14">
        <v>3.97</v>
      </c>
      <c r="QW25" s="14">
        <v>4.2</v>
      </c>
      <c r="QX25" s="14">
        <v>4.2</v>
      </c>
      <c r="QY25" s="14">
        <v>-0.23</v>
      </c>
      <c r="QZ25" s="14">
        <v>1.07</v>
      </c>
      <c r="RA25" s="14"/>
      <c r="RB25" s="14">
        <v>1.2</v>
      </c>
      <c r="RC25" s="14">
        <v>-0.13</v>
      </c>
      <c r="RD25" s="14">
        <v>2.4</v>
      </c>
      <c r="RE25" s="14">
        <v>2.4</v>
      </c>
      <c r="RF25" s="14">
        <v>2.4</v>
      </c>
      <c r="RG25" s="14">
        <v>0</v>
      </c>
      <c r="RH25" s="14">
        <v>2.34</v>
      </c>
      <c r="RI25" s="14">
        <v>2.8</v>
      </c>
      <c r="RJ25" s="14">
        <v>2.8</v>
      </c>
      <c r="RK25" s="14">
        <v>-0.46</v>
      </c>
      <c r="RL25" s="14">
        <v>9.8149999999999995</v>
      </c>
      <c r="RM25" s="14"/>
      <c r="RN25" s="14">
        <v>14.603999999999999</v>
      </c>
      <c r="RO25" s="14">
        <v>-4.7889999999999997</v>
      </c>
      <c r="RP25" s="14">
        <v>3.0230000000000001</v>
      </c>
      <c r="RQ25" s="14">
        <v>3.15</v>
      </c>
      <c r="RR25" s="14">
        <v>3.15</v>
      </c>
      <c r="RS25" s="14">
        <v>-0.127</v>
      </c>
      <c r="RT25" s="14">
        <v>20.198</v>
      </c>
      <c r="RU25" s="14">
        <v>19.869240000000001</v>
      </c>
      <c r="RV25" s="14">
        <v>19.869240000000001</v>
      </c>
      <c r="RW25" s="14">
        <v>0.32876</v>
      </c>
      <c r="RX25" s="14">
        <v>2.08</v>
      </c>
      <c r="RY25" s="14">
        <v>0</v>
      </c>
      <c r="RZ25" s="14">
        <v>0</v>
      </c>
      <c r="SA25" s="14">
        <v>2.08</v>
      </c>
      <c r="SB25" s="14"/>
      <c r="SC25" s="14"/>
      <c r="SD25" s="14">
        <v>0.7</v>
      </c>
      <c r="SE25" s="14">
        <v>-0.7</v>
      </c>
      <c r="SF25" s="14">
        <v>19.844999999999999</v>
      </c>
      <c r="SG25" s="14">
        <v>19.21951</v>
      </c>
      <c r="SH25" s="14">
        <v>19.21951</v>
      </c>
      <c r="SI25" s="14">
        <v>0.62548999999999999</v>
      </c>
      <c r="SJ25" s="14"/>
      <c r="SK25" s="14"/>
      <c r="SL25" s="14">
        <v>12.195119999999999</v>
      </c>
      <c r="SM25" s="14">
        <v>-12.195119999999999</v>
      </c>
      <c r="SN25" s="14">
        <v>20.34</v>
      </c>
      <c r="SO25" s="14">
        <v>19.51219</v>
      </c>
      <c r="SP25" s="14">
        <v>19.5122</v>
      </c>
      <c r="SQ25" s="14">
        <v>0.82779999999999998</v>
      </c>
      <c r="SR25" s="14">
        <v>20.21</v>
      </c>
      <c r="SS25" s="14">
        <v>19.51219</v>
      </c>
      <c r="ST25" s="14">
        <v>19.5122</v>
      </c>
      <c r="SU25" s="14">
        <v>0.69779999999999998</v>
      </c>
      <c r="SV25" s="14">
        <v>19.972999999999999</v>
      </c>
      <c r="SW25" s="14">
        <v>19.317070000000001</v>
      </c>
      <c r="SX25" s="14">
        <v>19.317070000000001</v>
      </c>
      <c r="SY25" s="14">
        <v>0.65593000000000001</v>
      </c>
      <c r="SZ25" s="14">
        <v>0</v>
      </c>
      <c r="TA25" s="14">
        <v>4.67</v>
      </c>
      <c r="TB25" s="14">
        <v>4.67</v>
      </c>
      <c r="TC25" s="14">
        <v>-4.67</v>
      </c>
      <c r="TD25" s="14">
        <v>2.0864799999999999</v>
      </c>
      <c r="TE25" s="14">
        <v>7.577</v>
      </c>
      <c r="TF25" s="14">
        <v>7.577</v>
      </c>
      <c r="TG25" s="14">
        <v>-5.4905200000000001</v>
      </c>
      <c r="TH25" s="14">
        <v>34.684899999999999</v>
      </c>
      <c r="TI25" s="14"/>
      <c r="TJ25" s="14">
        <v>27.901</v>
      </c>
      <c r="TK25" s="14">
        <v>6.7839</v>
      </c>
      <c r="TL25" s="14">
        <v>76.956109999999995</v>
      </c>
      <c r="TM25" s="14">
        <v>65.7</v>
      </c>
      <c r="TN25" s="14">
        <v>50.981999999999999</v>
      </c>
      <c r="TO25" s="14">
        <v>25.97411</v>
      </c>
      <c r="TP25" s="14">
        <v>82.210489999999993</v>
      </c>
      <c r="TQ25" s="14">
        <v>79.2</v>
      </c>
      <c r="TR25" s="14">
        <v>65.031999999999996</v>
      </c>
      <c r="TS25" s="14">
        <v>17.17849</v>
      </c>
      <c r="TT25" s="14">
        <v>4.1865600000000001</v>
      </c>
      <c r="TU25" s="14">
        <v>1.829</v>
      </c>
      <c r="TV25" s="14">
        <v>1.829</v>
      </c>
      <c r="TW25" s="14">
        <v>2.3575599999999999</v>
      </c>
      <c r="TX25" s="14">
        <v>5.7227600000000001</v>
      </c>
      <c r="TY25" s="14">
        <v>4.0579999999999998</v>
      </c>
      <c r="TZ25" s="14">
        <v>4.0579999999999998</v>
      </c>
      <c r="UA25" s="14">
        <v>1.66476</v>
      </c>
      <c r="UB25" s="14">
        <v>21.013000000000002</v>
      </c>
      <c r="UC25" s="14">
        <v>19.51219</v>
      </c>
      <c r="UD25" s="14">
        <v>19.5122</v>
      </c>
      <c r="UE25" s="14">
        <v>1.5007999999999999</v>
      </c>
      <c r="UF25" s="14">
        <v>8.4169999999999998</v>
      </c>
      <c r="UG25" s="14">
        <v>8.4</v>
      </c>
      <c r="UH25" s="14">
        <v>8.4</v>
      </c>
      <c r="UI25" s="14">
        <v>1.7000000000000001E-2</v>
      </c>
      <c r="UJ25" s="14"/>
      <c r="UK25" s="14"/>
      <c r="UL25" s="14"/>
      <c r="UM25" s="14">
        <v>0</v>
      </c>
      <c r="UN25" s="14">
        <v>20.399999999999999</v>
      </c>
      <c r="UO25" s="14">
        <v>19.51219</v>
      </c>
      <c r="UP25" s="14">
        <v>19.5122</v>
      </c>
      <c r="UQ25" s="14">
        <v>0.88780000000000003</v>
      </c>
      <c r="UR25" s="14">
        <v>20.399999999999999</v>
      </c>
      <c r="US25" s="14">
        <v>19.51219</v>
      </c>
      <c r="UT25" s="14">
        <v>19.5122</v>
      </c>
      <c r="UU25" s="14">
        <v>0.88780000000000003</v>
      </c>
      <c r="UV25" s="14">
        <v>20</v>
      </c>
      <c r="UW25" s="14">
        <v>19.51219</v>
      </c>
      <c r="UX25" s="14">
        <v>19.5122</v>
      </c>
      <c r="UY25" s="14">
        <v>0.48780000000000001</v>
      </c>
      <c r="UZ25" s="14">
        <v>0</v>
      </c>
      <c r="VA25" s="14">
        <v>0.86199999999999999</v>
      </c>
      <c r="VB25" s="14">
        <v>0.86199999999999999</v>
      </c>
      <c r="VC25" s="14">
        <v>-0.86199999999999999</v>
      </c>
      <c r="VD25" s="14">
        <v>8.19</v>
      </c>
      <c r="VE25" s="14"/>
      <c r="VF25" s="14">
        <v>8.4329999999999998</v>
      </c>
      <c r="VG25" s="14">
        <v>-0.24299999999999999</v>
      </c>
      <c r="VH25" s="14">
        <v>71.659210000000002</v>
      </c>
      <c r="VI25" s="14"/>
      <c r="VJ25" s="14">
        <v>109.23699999999999</v>
      </c>
      <c r="VK25" s="14">
        <v>-37.57779</v>
      </c>
      <c r="VL25" s="14">
        <v>0</v>
      </c>
      <c r="VM25" s="14"/>
      <c r="VN25" s="14">
        <v>0.6</v>
      </c>
      <c r="VO25" s="14">
        <v>-0.6</v>
      </c>
      <c r="VP25" s="14">
        <v>48.255769999999998</v>
      </c>
      <c r="VQ25" s="14">
        <v>57.3</v>
      </c>
      <c r="VR25" s="14">
        <v>24.756</v>
      </c>
      <c r="VS25" s="14">
        <v>23.499770000000002</v>
      </c>
      <c r="VT25" s="14">
        <v>46.96651</v>
      </c>
      <c r="VU25" s="14">
        <v>50.5</v>
      </c>
      <c r="VV25" s="14">
        <v>41.061</v>
      </c>
      <c r="VW25" s="14">
        <v>5.9055099999999996</v>
      </c>
      <c r="VX25" s="14">
        <v>52.452010000000001</v>
      </c>
      <c r="VY25" s="14"/>
      <c r="VZ25" s="14">
        <v>85.039000000000001</v>
      </c>
      <c r="WA25" s="14">
        <v>-32.58699</v>
      </c>
      <c r="WB25" s="14">
        <v>8.91</v>
      </c>
      <c r="WC25" s="14"/>
      <c r="WD25" s="14">
        <v>7.9260000000000002</v>
      </c>
      <c r="WE25" s="14">
        <v>0.98399999999999999</v>
      </c>
      <c r="WF25" s="14">
        <v>8.0429999999999993</v>
      </c>
      <c r="WG25" s="14">
        <v>8</v>
      </c>
      <c r="WH25" s="14">
        <v>8</v>
      </c>
      <c r="WI25" s="14">
        <v>4.2999999999999997E-2</v>
      </c>
      <c r="WJ25" s="14">
        <v>20.010999999999999</v>
      </c>
      <c r="WK25" s="14">
        <v>19.317070000000001</v>
      </c>
      <c r="WL25" s="14">
        <v>19.317070000000001</v>
      </c>
      <c r="WM25" s="14">
        <v>0.69393000000000005</v>
      </c>
      <c r="WN25" s="14"/>
      <c r="WO25" s="14"/>
      <c r="WP25" s="14"/>
      <c r="WQ25" s="14">
        <v>0</v>
      </c>
      <c r="WR25" s="14"/>
      <c r="WS25" s="14"/>
      <c r="WT25" s="14"/>
      <c r="WU25" s="14">
        <v>0</v>
      </c>
      <c r="WV25" s="14">
        <v>36.479999999999997</v>
      </c>
      <c r="WW25" s="14">
        <v>35</v>
      </c>
      <c r="WX25" s="14">
        <v>35</v>
      </c>
      <c r="WY25" s="14">
        <v>1.48</v>
      </c>
      <c r="WZ25" s="14">
        <v>28.131209999999999</v>
      </c>
      <c r="XA25" s="14">
        <v>29.184000000000001</v>
      </c>
      <c r="XB25" s="14">
        <v>29.184000000000001</v>
      </c>
      <c r="XC25" s="14">
        <v>-1.0527899999999999</v>
      </c>
      <c r="XD25" s="14">
        <v>3.40794</v>
      </c>
      <c r="XE25" s="14">
        <v>2.8159999999999998</v>
      </c>
      <c r="XF25" s="14">
        <v>2.8159999999999998</v>
      </c>
      <c r="XG25" s="14">
        <v>0.59194000000000002</v>
      </c>
      <c r="XH25" s="14"/>
      <c r="XI25" s="14"/>
      <c r="XJ25" s="14"/>
      <c r="XK25" s="14">
        <v>0</v>
      </c>
      <c r="XL25" s="14">
        <v>12.71</v>
      </c>
      <c r="XM25" s="14">
        <v>12</v>
      </c>
      <c r="XN25" s="14">
        <v>12</v>
      </c>
      <c r="XO25" s="14">
        <v>0.71</v>
      </c>
      <c r="XP25" s="14">
        <v>7.47</v>
      </c>
      <c r="XQ25" s="14">
        <v>7.15</v>
      </c>
      <c r="XR25" s="14">
        <v>7.15</v>
      </c>
      <c r="XS25" s="14">
        <v>0.32</v>
      </c>
    </row>
    <row r="26" spans="1:643" ht="24" customHeight="1" x14ac:dyDescent="0.3">
      <c r="A26" s="1"/>
      <c r="B26" s="16" t="s">
        <v>61</v>
      </c>
      <c r="C26" s="16" t="s">
        <v>724</v>
      </c>
      <c r="D26" s="17">
        <v>1.0449200000000001</v>
      </c>
      <c r="E26" s="17">
        <v>1.02</v>
      </c>
      <c r="F26" s="17">
        <v>1.02</v>
      </c>
      <c r="G26" s="17">
        <v>2.4920000000000001E-2</v>
      </c>
      <c r="H26" s="17">
        <v>0.46653</v>
      </c>
      <c r="I26" s="17">
        <v>1.64</v>
      </c>
      <c r="J26" s="17">
        <v>1.64</v>
      </c>
      <c r="K26" s="17">
        <v>-1.17347</v>
      </c>
      <c r="L26" s="17"/>
      <c r="M26" s="17"/>
      <c r="N26" s="17"/>
      <c r="O26" s="17">
        <v>0</v>
      </c>
      <c r="P26" s="17"/>
      <c r="Q26" s="17"/>
      <c r="R26" s="17"/>
      <c r="S26" s="17">
        <v>0</v>
      </c>
      <c r="T26" s="17">
        <v>0</v>
      </c>
      <c r="U26" s="17"/>
      <c r="V26" s="17"/>
      <c r="W26" s="17">
        <v>0</v>
      </c>
      <c r="X26" s="17">
        <v>0</v>
      </c>
      <c r="Y26" s="17"/>
      <c r="Z26" s="17"/>
      <c r="AA26" s="17">
        <v>0</v>
      </c>
      <c r="AB26" s="17">
        <v>93.2</v>
      </c>
      <c r="AC26" s="17">
        <v>92.226339999999993</v>
      </c>
      <c r="AD26" s="17">
        <v>92.226339999999993</v>
      </c>
      <c r="AE26" s="17">
        <v>0.97365999999999997</v>
      </c>
      <c r="AF26" s="17">
        <v>0</v>
      </c>
      <c r="AG26" s="17">
        <v>0</v>
      </c>
      <c r="AH26" s="17">
        <v>231.13222999999999</v>
      </c>
      <c r="AI26" s="17">
        <v>-231.13222999999999</v>
      </c>
      <c r="AJ26" s="17">
        <v>82.343000000000004</v>
      </c>
      <c r="AK26" s="17">
        <v>87.329419999999999</v>
      </c>
      <c r="AL26" s="17"/>
      <c r="AM26" s="17">
        <v>82.343000000000004</v>
      </c>
      <c r="AN26" s="17">
        <v>83.995999999999995</v>
      </c>
      <c r="AO26" s="17"/>
      <c r="AP26" s="17"/>
      <c r="AQ26" s="17">
        <v>83.995999999999995</v>
      </c>
      <c r="AR26" s="17">
        <v>125.89</v>
      </c>
      <c r="AS26" s="17">
        <v>143.55551</v>
      </c>
      <c r="AT26" s="17">
        <v>126.82386</v>
      </c>
      <c r="AU26" s="17">
        <v>-0.93386000000000002</v>
      </c>
      <c r="AV26" s="17">
        <v>126.26</v>
      </c>
      <c r="AW26" s="17">
        <v>143.55551</v>
      </c>
      <c r="AX26" s="17">
        <v>126.82386</v>
      </c>
      <c r="AY26" s="17">
        <v>-0.56386000000000003</v>
      </c>
      <c r="AZ26" s="17">
        <v>126.54</v>
      </c>
      <c r="BA26" s="17">
        <v>143.55551</v>
      </c>
      <c r="BB26" s="17">
        <v>126.82386</v>
      </c>
      <c r="BC26" s="17">
        <v>-0.28386</v>
      </c>
      <c r="BD26" s="17">
        <v>226.39</v>
      </c>
      <c r="BE26" s="17">
        <v>215.33326</v>
      </c>
      <c r="BF26" s="17">
        <v>190.23578000000001</v>
      </c>
      <c r="BG26" s="17">
        <v>36.154220000000002</v>
      </c>
      <c r="BH26" s="17">
        <v>196.85</v>
      </c>
      <c r="BI26" s="17">
        <v>195.12200999999999</v>
      </c>
      <c r="BJ26" s="17">
        <v>195.12200999999999</v>
      </c>
      <c r="BK26" s="17">
        <v>1.7279899999999999</v>
      </c>
      <c r="BL26" s="17">
        <v>105.4</v>
      </c>
      <c r="BM26" s="17">
        <v>97.561000000000007</v>
      </c>
      <c r="BN26" s="17">
        <v>97.561000000000007</v>
      </c>
      <c r="BO26" s="17">
        <v>7.8390000000000004</v>
      </c>
      <c r="BP26" s="17">
        <v>0</v>
      </c>
      <c r="BQ26" s="17"/>
      <c r="BR26" s="17">
        <v>568.29854</v>
      </c>
      <c r="BS26" s="17">
        <v>-568.29854</v>
      </c>
      <c r="BT26" s="17">
        <v>0</v>
      </c>
      <c r="BU26" s="17"/>
      <c r="BV26" s="17">
        <v>10.17268</v>
      </c>
      <c r="BW26" s="17">
        <v>-10.17268</v>
      </c>
      <c r="BX26" s="17"/>
      <c r="BY26" s="17"/>
      <c r="BZ26" s="17"/>
      <c r="CA26" s="17">
        <v>0</v>
      </c>
      <c r="CB26" s="17"/>
      <c r="CC26" s="17"/>
      <c r="CD26" s="17"/>
      <c r="CE26" s="17">
        <v>0</v>
      </c>
      <c r="CF26" s="17"/>
      <c r="CG26" s="17"/>
      <c r="CH26" s="17"/>
      <c r="CI26" s="17">
        <v>0</v>
      </c>
      <c r="CJ26" s="17"/>
      <c r="CK26" s="17"/>
      <c r="CL26" s="17"/>
      <c r="CM26" s="17">
        <v>0</v>
      </c>
      <c r="CN26" s="17">
        <v>156.93980999999999</v>
      </c>
      <c r="CO26" s="17">
        <v>150.24601000000001</v>
      </c>
      <c r="CP26" s="17">
        <v>164.70732000000001</v>
      </c>
      <c r="CQ26" s="17">
        <v>-7.7675099999999997</v>
      </c>
      <c r="CR26" s="17">
        <v>8.4789999999999992</v>
      </c>
      <c r="CS26" s="17">
        <v>7.5928300000000002</v>
      </c>
      <c r="CT26" s="17">
        <v>3.8486199999999999</v>
      </c>
      <c r="CU26" s="17">
        <v>4.6303799999999997</v>
      </c>
      <c r="CV26" s="17">
        <v>2.9079999999999999</v>
      </c>
      <c r="CW26" s="17">
        <v>4.1677999999999997</v>
      </c>
      <c r="CX26" s="17">
        <v>2.1125600000000002</v>
      </c>
      <c r="CY26" s="17">
        <v>0.79544000000000004</v>
      </c>
      <c r="CZ26" s="17">
        <v>16.381</v>
      </c>
      <c r="DA26" s="17">
        <v>16.873670000000001</v>
      </c>
      <c r="DB26" s="17">
        <v>0</v>
      </c>
      <c r="DC26" s="17">
        <v>16.381</v>
      </c>
      <c r="DD26" s="17">
        <v>5.61</v>
      </c>
      <c r="DE26" s="17">
        <v>6.7645099999999996</v>
      </c>
      <c r="DF26" s="17">
        <v>6.7645099999999996</v>
      </c>
      <c r="DG26" s="17">
        <v>-1.1545099999999999</v>
      </c>
      <c r="DH26" s="17"/>
      <c r="DI26" s="17"/>
      <c r="DJ26" s="17"/>
      <c r="DK26" s="17">
        <v>0</v>
      </c>
      <c r="DL26" s="17">
        <v>96.67</v>
      </c>
      <c r="DM26" s="17">
        <v>95.338099999999997</v>
      </c>
      <c r="DN26" s="17">
        <v>95.338099999999997</v>
      </c>
      <c r="DO26" s="17">
        <v>1.3319000000000001</v>
      </c>
      <c r="DP26" s="17">
        <v>5.74</v>
      </c>
      <c r="DQ26" s="17">
        <v>8.9130000000000003</v>
      </c>
      <c r="DR26" s="17">
        <v>8.9130000000000003</v>
      </c>
      <c r="DS26" s="17">
        <v>-3.173</v>
      </c>
      <c r="DT26" s="17"/>
      <c r="DU26" s="17"/>
      <c r="DV26" s="17"/>
      <c r="DW26" s="17">
        <v>0</v>
      </c>
      <c r="DX26" s="17"/>
      <c r="DY26" s="17"/>
      <c r="DZ26" s="17"/>
      <c r="EA26" s="17">
        <v>0</v>
      </c>
      <c r="EB26" s="17"/>
      <c r="EC26" s="17"/>
      <c r="ED26" s="17"/>
      <c r="EE26" s="17">
        <v>0</v>
      </c>
      <c r="EF26" s="17">
        <v>111.42</v>
      </c>
      <c r="EG26" s="17">
        <v>112.90537</v>
      </c>
      <c r="EH26" s="17">
        <v>112.90537</v>
      </c>
      <c r="EI26" s="17">
        <v>-1.4853700000000001</v>
      </c>
      <c r="EJ26" s="17">
        <v>208.10402999999999</v>
      </c>
      <c r="EK26" s="17">
        <v>221.25516999999999</v>
      </c>
      <c r="EL26" s="17">
        <v>221.25516999999999</v>
      </c>
      <c r="EM26" s="17">
        <v>-13.15114</v>
      </c>
      <c r="EN26" s="17">
        <v>59.055</v>
      </c>
      <c r="EO26" s="17"/>
      <c r="EP26" s="17"/>
      <c r="EQ26" s="17">
        <v>59.055</v>
      </c>
      <c r="ER26" s="17"/>
      <c r="ES26" s="17"/>
      <c r="ET26" s="17"/>
      <c r="EU26" s="17">
        <v>0</v>
      </c>
      <c r="EV26" s="17"/>
      <c r="EW26" s="17"/>
      <c r="EX26" s="17"/>
      <c r="EY26" s="17">
        <v>0</v>
      </c>
      <c r="EZ26" s="17">
        <v>6.5119600000000002</v>
      </c>
      <c r="FA26" s="17">
        <v>6.39</v>
      </c>
      <c r="FB26" s="17">
        <v>6.39</v>
      </c>
      <c r="FC26" s="17">
        <v>0.12196</v>
      </c>
      <c r="FD26" s="17">
        <v>470.11086</v>
      </c>
      <c r="FE26" s="17">
        <v>458.87804999999997</v>
      </c>
      <c r="FF26" s="17">
        <v>458.87804999999997</v>
      </c>
      <c r="FG26" s="17">
        <v>11.232810000000001</v>
      </c>
      <c r="FH26" s="17">
        <v>81.875</v>
      </c>
      <c r="FI26" s="17">
        <v>81.954149999999998</v>
      </c>
      <c r="FJ26" s="17">
        <v>81.954149999999998</v>
      </c>
      <c r="FK26" s="17">
        <v>-7.9149999999999998E-2</v>
      </c>
      <c r="FL26" s="17">
        <v>151.23272</v>
      </c>
      <c r="FM26" s="17">
        <v>148.62634</v>
      </c>
      <c r="FN26" s="17">
        <v>148.62634</v>
      </c>
      <c r="FO26" s="17">
        <v>2.6063800000000001</v>
      </c>
      <c r="FP26" s="17">
        <v>42.399340000000002</v>
      </c>
      <c r="FQ26" s="17">
        <v>41.498959999999997</v>
      </c>
      <c r="FR26" s="17">
        <v>41.498959999999997</v>
      </c>
      <c r="FS26" s="17">
        <v>0.90037999999999996</v>
      </c>
      <c r="FT26" s="17">
        <v>18.51512</v>
      </c>
      <c r="FU26" s="17">
        <v>19.28585</v>
      </c>
      <c r="FV26" s="17">
        <v>19.28585</v>
      </c>
      <c r="FW26" s="17">
        <v>-0.77073000000000003</v>
      </c>
      <c r="FX26" s="17">
        <v>16.285419999999998</v>
      </c>
      <c r="FY26" s="17">
        <v>19.41</v>
      </c>
      <c r="FZ26" s="17"/>
      <c r="GA26" s="17">
        <v>16.285419999999998</v>
      </c>
      <c r="GB26" s="17">
        <v>82.43</v>
      </c>
      <c r="GC26" s="17">
        <v>82.064300000000003</v>
      </c>
      <c r="GD26" s="17">
        <v>87.657560000000004</v>
      </c>
      <c r="GE26" s="17">
        <v>-5.2275600000000004</v>
      </c>
      <c r="GF26" s="17">
        <v>180.488</v>
      </c>
      <c r="GG26" s="17">
        <v>181.66672</v>
      </c>
      <c r="GH26" s="17">
        <v>176.80204000000001</v>
      </c>
      <c r="GI26" s="17">
        <v>3.6859600000000001</v>
      </c>
      <c r="GJ26" s="17">
        <v>182.07400000000001</v>
      </c>
      <c r="GK26" s="17">
        <v>181.66672</v>
      </c>
      <c r="GL26" s="17">
        <v>176.80204000000001</v>
      </c>
      <c r="GM26" s="17">
        <v>5.27196</v>
      </c>
      <c r="GN26" s="17">
        <v>182.46700000000001</v>
      </c>
      <c r="GO26" s="17">
        <v>181.66672</v>
      </c>
      <c r="GP26" s="17">
        <v>176.80204000000001</v>
      </c>
      <c r="GQ26" s="17">
        <v>5.6649599999999998</v>
      </c>
      <c r="GR26" s="17">
        <v>109.71</v>
      </c>
      <c r="GS26" s="17">
        <v>110.91316999999999</v>
      </c>
      <c r="GT26" s="17">
        <v>110.91316999999999</v>
      </c>
      <c r="GU26" s="17">
        <v>-1.2031700000000001</v>
      </c>
      <c r="GV26" s="17"/>
      <c r="GW26" s="17"/>
      <c r="GX26" s="17"/>
      <c r="GY26" s="17">
        <v>0</v>
      </c>
      <c r="GZ26" s="17">
        <v>5.89</v>
      </c>
      <c r="HA26" s="17">
        <v>7.8816100000000002</v>
      </c>
      <c r="HB26" s="17">
        <v>7.8816100000000002</v>
      </c>
      <c r="HC26" s="17">
        <v>-1.9916100000000001</v>
      </c>
      <c r="HD26" s="17">
        <v>46.06</v>
      </c>
      <c r="HE26" s="17">
        <v>47.26634</v>
      </c>
      <c r="HF26" s="17">
        <v>47.26634</v>
      </c>
      <c r="HG26" s="17">
        <v>-1.20634</v>
      </c>
      <c r="HH26" s="17">
        <v>0</v>
      </c>
      <c r="HI26" s="17"/>
      <c r="HJ26" s="17"/>
      <c r="HK26" s="17">
        <v>0</v>
      </c>
      <c r="HL26" s="17">
        <v>3.85</v>
      </c>
      <c r="HM26" s="17">
        <v>1.8363499999999999</v>
      </c>
      <c r="HN26" s="17">
        <v>1.8363499999999999</v>
      </c>
      <c r="HO26" s="17">
        <v>2.0136500000000002</v>
      </c>
      <c r="HP26" s="17">
        <v>36.89</v>
      </c>
      <c r="HQ26" s="17">
        <v>31.0794</v>
      </c>
      <c r="HR26" s="17">
        <v>31.0794</v>
      </c>
      <c r="HS26" s="17">
        <v>5.8106</v>
      </c>
      <c r="HT26" s="17">
        <v>179.11</v>
      </c>
      <c r="HU26" s="17">
        <v>171.54185000000001</v>
      </c>
      <c r="HV26" s="17">
        <v>171.54185000000001</v>
      </c>
      <c r="HW26" s="17">
        <v>7.5681500000000002</v>
      </c>
      <c r="HX26" s="17">
        <v>97.05</v>
      </c>
      <c r="HY26" s="17">
        <v>95.918049999999994</v>
      </c>
      <c r="HZ26" s="17">
        <v>85.482579999999999</v>
      </c>
      <c r="IA26" s="17">
        <v>11.56742</v>
      </c>
      <c r="IB26" s="17">
        <v>0</v>
      </c>
      <c r="IC26" s="17"/>
      <c r="ID26" s="17">
        <v>25.641030000000001</v>
      </c>
      <c r="IE26" s="17">
        <v>-25.641030000000001</v>
      </c>
      <c r="IF26" s="17"/>
      <c r="IG26" s="17"/>
      <c r="IH26" s="17"/>
      <c r="II26" s="17">
        <v>0</v>
      </c>
      <c r="IJ26" s="17">
        <v>44.921999999999997</v>
      </c>
      <c r="IK26" s="17">
        <v>48.41648</v>
      </c>
      <c r="IL26" s="17">
        <v>0</v>
      </c>
      <c r="IM26" s="17">
        <v>44.921999999999997</v>
      </c>
      <c r="IN26" s="17"/>
      <c r="IO26" s="17"/>
      <c r="IP26" s="17"/>
      <c r="IQ26" s="17">
        <v>0</v>
      </c>
      <c r="IR26" s="17"/>
      <c r="IS26" s="17"/>
      <c r="IT26" s="17"/>
      <c r="IU26" s="17">
        <v>0</v>
      </c>
      <c r="IV26" s="17"/>
      <c r="IW26" s="17"/>
      <c r="IX26" s="17"/>
      <c r="IY26" s="17">
        <v>0</v>
      </c>
      <c r="IZ26" s="17">
        <v>88.531689999999998</v>
      </c>
      <c r="JA26" s="17">
        <v>88.815600000000003</v>
      </c>
      <c r="JB26" s="17">
        <v>88.815600000000003</v>
      </c>
      <c r="JC26" s="17">
        <v>-0.28391</v>
      </c>
      <c r="JD26" s="17">
        <v>166.24332999999999</v>
      </c>
      <c r="JE26" s="17">
        <v>173.53341</v>
      </c>
      <c r="JF26" s="17">
        <v>173.53341</v>
      </c>
      <c r="JG26" s="17">
        <v>-7.2900799999999997</v>
      </c>
      <c r="JH26" s="17">
        <v>158.52838</v>
      </c>
      <c r="JI26" s="17">
        <v>173.53341</v>
      </c>
      <c r="JJ26" s="17">
        <v>173.53341</v>
      </c>
      <c r="JK26" s="17">
        <v>-15.00503</v>
      </c>
      <c r="JL26" s="17">
        <v>197.24973</v>
      </c>
      <c r="JM26" s="17">
        <v>173.53341</v>
      </c>
      <c r="JN26" s="17">
        <v>173.53341</v>
      </c>
      <c r="JO26" s="17">
        <v>23.71632</v>
      </c>
      <c r="JP26" s="17">
        <v>255.62126000000001</v>
      </c>
      <c r="JQ26" s="17">
        <v>260.30011999999999</v>
      </c>
      <c r="JR26" s="17">
        <v>260.30011999999999</v>
      </c>
      <c r="JS26" s="17">
        <v>-4.6788600000000002</v>
      </c>
      <c r="JT26" s="17">
        <v>40.14181</v>
      </c>
      <c r="JU26" s="17">
        <v>43</v>
      </c>
      <c r="JV26" s="17">
        <v>30</v>
      </c>
      <c r="JW26" s="17">
        <v>10.14181</v>
      </c>
      <c r="JX26" s="17">
        <v>25.836310000000001</v>
      </c>
      <c r="JY26" s="17"/>
      <c r="JZ26" s="17"/>
      <c r="KA26" s="17">
        <v>25.836310000000001</v>
      </c>
      <c r="KB26" s="17">
        <v>0</v>
      </c>
      <c r="KC26" s="17"/>
      <c r="KD26" s="17"/>
      <c r="KE26" s="17">
        <v>0</v>
      </c>
      <c r="KF26" s="17"/>
      <c r="KG26" s="17"/>
      <c r="KH26" s="17"/>
      <c r="KI26" s="17">
        <v>0</v>
      </c>
      <c r="KJ26" s="17"/>
      <c r="KK26" s="17"/>
      <c r="KL26" s="17"/>
      <c r="KM26" s="17">
        <v>0</v>
      </c>
      <c r="KN26" s="17">
        <v>56.586739999999999</v>
      </c>
      <c r="KO26" s="17">
        <v>114.11063</v>
      </c>
      <c r="KP26" s="17">
        <v>114.11063</v>
      </c>
      <c r="KQ26" s="17">
        <v>-57.523890000000002</v>
      </c>
      <c r="KR26" s="17"/>
      <c r="KS26" s="17"/>
      <c r="KT26" s="17"/>
      <c r="KU26" s="17">
        <v>0</v>
      </c>
      <c r="KV26" s="17"/>
      <c r="KW26" s="17"/>
      <c r="KX26" s="17"/>
      <c r="KY26" s="17">
        <v>0</v>
      </c>
      <c r="KZ26" s="17"/>
      <c r="LA26" s="17"/>
      <c r="LB26" s="17"/>
      <c r="LC26" s="17">
        <v>0</v>
      </c>
      <c r="LD26" s="17">
        <v>271.54691000000003</v>
      </c>
      <c r="LE26" s="17">
        <v>271.12195000000003</v>
      </c>
      <c r="LF26" s="17">
        <v>271.12195000000003</v>
      </c>
      <c r="LG26" s="17">
        <v>0.42496</v>
      </c>
      <c r="LH26" s="17">
        <v>134.82121000000001</v>
      </c>
      <c r="LI26" s="17">
        <v>133.67995999999999</v>
      </c>
      <c r="LJ26" s="17">
        <v>133.67995999999999</v>
      </c>
      <c r="LK26" s="17">
        <v>1.1412500000000001</v>
      </c>
      <c r="LL26" s="17">
        <v>65.902619999999999</v>
      </c>
      <c r="LM26" s="17">
        <v>67.461460000000002</v>
      </c>
      <c r="LN26" s="17">
        <v>67.461460000000002</v>
      </c>
      <c r="LO26" s="17">
        <v>-1.55884</v>
      </c>
      <c r="LP26" s="17">
        <v>78.51379</v>
      </c>
      <c r="LQ26" s="17">
        <v>78.567999999999998</v>
      </c>
      <c r="LR26" s="17">
        <v>78.567999999999998</v>
      </c>
      <c r="LS26" s="17">
        <v>-5.4210000000000001E-2</v>
      </c>
      <c r="LT26" s="17">
        <v>0</v>
      </c>
      <c r="LU26" s="17"/>
      <c r="LV26" s="17"/>
      <c r="LW26" s="17">
        <v>0</v>
      </c>
      <c r="LX26" s="17">
        <v>114.35872999999999</v>
      </c>
      <c r="LY26" s="17">
        <v>66.666669999999996</v>
      </c>
      <c r="LZ26" s="17"/>
      <c r="MA26" s="17">
        <v>114.35872999999999</v>
      </c>
      <c r="MB26" s="17">
        <v>45.253680000000003</v>
      </c>
      <c r="MC26" s="17">
        <v>32.820520000000002</v>
      </c>
      <c r="MD26" s="17"/>
      <c r="ME26" s="17">
        <v>45.253680000000003</v>
      </c>
      <c r="MF26" s="17">
        <v>45.08229</v>
      </c>
      <c r="MG26" s="17">
        <v>49.044690000000003</v>
      </c>
      <c r="MH26" s="17"/>
      <c r="MI26" s="17">
        <v>45.08229</v>
      </c>
      <c r="MJ26" s="17"/>
      <c r="MK26" s="17"/>
      <c r="ML26" s="17"/>
      <c r="MM26" s="17">
        <v>0</v>
      </c>
      <c r="MN26" s="17">
        <v>139.56333000000001</v>
      </c>
      <c r="MO26" s="17">
        <v>152.34648999999999</v>
      </c>
      <c r="MP26" s="17">
        <v>144.31267</v>
      </c>
      <c r="MQ26" s="17">
        <v>-4.7493400000000001</v>
      </c>
      <c r="MR26" s="17">
        <v>73.005430000000004</v>
      </c>
      <c r="MS26" s="17">
        <v>76.173249999999996</v>
      </c>
      <c r="MT26" s="17">
        <v>72.156329999999997</v>
      </c>
      <c r="MU26" s="17">
        <v>0.84909999999999997</v>
      </c>
      <c r="MV26" s="17">
        <v>177.80841000000001</v>
      </c>
      <c r="MW26" s="17">
        <v>186.53289000000001</v>
      </c>
      <c r="MX26" s="17"/>
      <c r="MY26" s="17">
        <v>177.80841000000001</v>
      </c>
      <c r="MZ26" s="17"/>
      <c r="NA26" s="17"/>
      <c r="NB26" s="17"/>
      <c r="NC26" s="17">
        <v>0</v>
      </c>
      <c r="ND26" s="17"/>
      <c r="NE26" s="17"/>
      <c r="NF26" s="17"/>
      <c r="NG26" s="17">
        <v>0</v>
      </c>
      <c r="NH26" s="17"/>
      <c r="NI26" s="17"/>
      <c r="NJ26" s="17"/>
      <c r="NK26" s="17">
        <v>0</v>
      </c>
      <c r="NL26" s="17"/>
      <c r="NM26" s="17"/>
      <c r="NN26" s="17"/>
      <c r="NO26" s="17">
        <v>0</v>
      </c>
      <c r="NP26" s="17">
        <v>183.61658</v>
      </c>
      <c r="NQ26" s="17">
        <v>191.99999</v>
      </c>
      <c r="NR26" s="17">
        <v>145.33332999999999</v>
      </c>
      <c r="NS26" s="17">
        <v>38.283250000000002</v>
      </c>
      <c r="NT26" s="17">
        <v>93.643680000000003</v>
      </c>
      <c r="NU26" s="17">
        <v>96</v>
      </c>
      <c r="NV26" s="17">
        <v>72.666669999999996</v>
      </c>
      <c r="NW26" s="17">
        <v>20.97701</v>
      </c>
      <c r="NX26" s="17">
        <v>0.52</v>
      </c>
      <c r="NY26" s="17"/>
      <c r="NZ26" s="17">
        <v>0.56000000000000005</v>
      </c>
      <c r="OA26" s="17">
        <v>-0.04</v>
      </c>
      <c r="OB26" s="17">
        <v>103.863</v>
      </c>
      <c r="OC26" s="17">
        <v>82.3</v>
      </c>
      <c r="OD26" s="17">
        <v>76.028999999999996</v>
      </c>
      <c r="OE26" s="17">
        <v>27.834</v>
      </c>
      <c r="OF26" s="17">
        <v>75.540000000000006</v>
      </c>
      <c r="OG26" s="17"/>
      <c r="OH26" s="17">
        <v>59.64</v>
      </c>
      <c r="OI26" s="17">
        <v>15.9</v>
      </c>
      <c r="OJ26" s="17">
        <v>0</v>
      </c>
      <c r="OK26" s="17">
        <v>1.2110000000000001</v>
      </c>
      <c r="OL26" s="17">
        <v>1.2110000000000001</v>
      </c>
      <c r="OM26" s="17">
        <v>-1.2110000000000001</v>
      </c>
      <c r="ON26" s="17">
        <v>0.12452000000000001</v>
      </c>
      <c r="OO26" s="17"/>
      <c r="OP26" s="17">
        <v>0.2</v>
      </c>
      <c r="OQ26" s="17">
        <v>-7.5480000000000005E-2</v>
      </c>
      <c r="OR26" s="17"/>
      <c r="OS26" s="17"/>
      <c r="OT26" s="17"/>
      <c r="OU26" s="17">
        <v>0</v>
      </c>
      <c r="OV26" s="17">
        <v>9.9</v>
      </c>
      <c r="OW26" s="17">
        <v>9.9830000000000005</v>
      </c>
      <c r="OX26" s="17">
        <v>9.9830000000000005</v>
      </c>
      <c r="OY26" s="17">
        <v>-8.3000000000000004E-2</v>
      </c>
      <c r="OZ26" s="17">
        <v>5.3</v>
      </c>
      <c r="PA26" s="17">
        <v>5.67</v>
      </c>
      <c r="PB26" s="17">
        <v>5.67</v>
      </c>
      <c r="PC26" s="17">
        <v>-0.37</v>
      </c>
      <c r="PD26" s="17">
        <v>1.85</v>
      </c>
      <c r="PE26" s="17">
        <v>3.55</v>
      </c>
      <c r="PF26" s="17">
        <v>3.55</v>
      </c>
      <c r="PG26" s="17">
        <v>-1.7</v>
      </c>
      <c r="PH26" s="17">
        <v>3.99</v>
      </c>
      <c r="PI26" s="17">
        <v>5</v>
      </c>
      <c r="PJ26" s="17">
        <v>5</v>
      </c>
      <c r="PK26" s="17">
        <v>-1.01</v>
      </c>
      <c r="PL26" s="17">
        <v>21.03</v>
      </c>
      <c r="PM26" s="17">
        <v>19.51219</v>
      </c>
      <c r="PN26" s="17">
        <v>19.5122</v>
      </c>
      <c r="PO26" s="17">
        <v>1.5178</v>
      </c>
      <c r="PP26" s="17">
        <v>12.13</v>
      </c>
      <c r="PQ26" s="17">
        <v>19.51219</v>
      </c>
      <c r="PR26" s="17">
        <v>19.5122</v>
      </c>
      <c r="PS26" s="17">
        <v>-7.3822000000000001</v>
      </c>
      <c r="PT26" s="17">
        <v>18.71</v>
      </c>
      <c r="PU26" s="17">
        <v>18.048780000000001</v>
      </c>
      <c r="PV26" s="17">
        <v>18.048780000000001</v>
      </c>
      <c r="PW26" s="17">
        <v>0.66122000000000003</v>
      </c>
      <c r="PX26" s="17">
        <v>3.383</v>
      </c>
      <c r="PY26" s="17">
        <v>3.5</v>
      </c>
      <c r="PZ26" s="17">
        <v>3.5</v>
      </c>
      <c r="QA26" s="17">
        <v>-0.11700000000000001</v>
      </c>
      <c r="QB26" s="17">
        <v>18.7</v>
      </c>
      <c r="QC26" s="17">
        <v>18.341460000000001</v>
      </c>
      <c r="QD26" s="17">
        <v>18.341460000000001</v>
      </c>
      <c r="QE26" s="17">
        <v>0.35854000000000003</v>
      </c>
      <c r="QF26" s="17">
        <v>15.01</v>
      </c>
      <c r="QG26" s="17"/>
      <c r="QH26" s="17">
        <v>12.904999999999999</v>
      </c>
      <c r="QI26" s="17">
        <v>2.105</v>
      </c>
      <c r="QJ26" s="17">
        <v>18.079999999999998</v>
      </c>
      <c r="QK26" s="17"/>
      <c r="QL26" s="17">
        <v>14.404</v>
      </c>
      <c r="QM26" s="17">
        <v>3.6760000000000002</v>
      </c>
      <c r="QN26" s="17">
        <v>24.170999999999999</v>
      </c>
      <c r="QO26" s="17">
        <v>23.4</v>
      </c>
      <c r="QP26" s="17">
        <v>16.215</v>
      </c>
      <c r="QQ26" s="17">
        <v>7.9560000000000004</v>
      </c>
      <c r="QR26" s="17">
        <v>77.012</v>
      </c>
      <c r="QS26" s="17">
        <v>71.400000000000006</v>
      </c>
      <c r="QT26" s="17">
        <v>47.883000000000003</v>
      </c>
      <c r="QU26" s="17">
        <v>29.129000000000001</v>
      </c>
      <c r="QV26" s="17">
        <v>3.97</v>
      </c>
      <c r="QW26" s="17">
        <v>4.2</v>
      </c>
      <c r="QX26" s="17">
        <v>4.2</v>
      </c>
      <c r="QY26" s="17">
        <v>-0.23</v>
      </c>
      <c r="QZ26" s="17">
        <v>0.87</v>
      </c>
      <c r="RA26" s="17"/>
      <c r="RB26" s="17">
        <v>1.2</v>
      </c>
      <c r="RC26" s="17">
        <v>-0.33</v>
      </c>
      <c r="RD26" s="17">
        <v>2.4</v>
      </c>
      <c r="RE26" s="17">
        <v>2.4</v>
      </c>
      <c r="RF26" s="17">
        <v>2.4</v>
      </c>
      <c r="RG26" s="17">
        <v>0</v>
      </c>
      <c r="RH26" s="17">
        <v>2.34</v>
      </c>
      <c r="RI26" s="17">
        <v>2.8</v>
      </c>
      <c r="RJ26" s="17">
        <v>2.8</v>
      </c>
      <c r="RK26" s="17">
        <v>-0.46</v>
      </c>
      <c r="RL26" s="17">
        <v>8.57</v>
      </c>
      <c r="RM26" s="17"/>
      <c r="RN26" s="17">
        <v>15.555</v>
      </c>
      <c r="RO26" s="17">
        <v>-6.9850000000000003</v>
      </c>
      <c r="RP26" s="17">
        <v>3</v>
      </c>
      <c r="RQ26" s="17">
        <v>3.15</v>
      </c>
      <c r="RR26" s="17">
        <v>3.15</v>
      </c>
      <c r="RS26" s="17">
        <v>-0.15</v>
      </c>
      <c r="RT26" s="17">
        <v>20.247</v>
      </c>
      <c r="RU26" s="17">
        <v>19.869240000000001</v>
      </c>
      <c r="RV26" s="17">
        <v>19.869240000000001</v>
      </c>
      <c r="RW26" s="17">
        <v>0.37775999999999998</v>
      </c>
      <c r="RX26" s="17">
        <v>2</v>
      </c>
      <c r="RY26" s="17">
        <v>0</v>
      </c>
      <c r="RZ26" s="17">
        <v>0</v>
      </c>
      <c r="SA26" s="17">
        <v>2</v>
      </c>
      <c r="SB26" s="17"/>
      <c r="SC26" s="17"/>
      <c r="SD26" s="17">
        <v>0.7</v>
      </c>
      <c r="SE26" s="17">
        <v>-0.7</v>
      </c>
      <c r="SF26" s="17">
        <v>19.821999999999999</v>
      </c>
      <c r="SG26" s="17">
        <v>19.21951</v>
      </c>
      <c r="SH26" s="17">
        <v>19.21951</v>
      </c>
      <c r="SI26" s="17">
        <v>0.60248999999999997</v>
      </c>
      <c r="SJ26" s="17"/>
      <c r="SK26" s="17"/>
      <c r="SL26" s="17">
        <v>12.195119999999999</v>
      </c>
      <c r="SM26" s="17">
        <v>-12.195119999999999</v>
      </c>
      <c r="SN26" s="17">
        <v>20.440000000000001</v>
      </c>
      <c r="SO26" s="17">
        <v>19.51219</v>
      </c>
      <c r="SP26" s="17">
        <v>19.5122</v>
      </c>
      <c r="SQ26" s="17">
        <v>0.92779999999999996</v>
      </c>
      <c r="SR26" s="17">
        <v>20.399999999999999</v>
      </c>
      <c r="SS26" s="17">
        <v>19.51219</v>
      </c>
      <c r="ST26" s="17">
        <v>19.5122</v>
      </c>
      <c r="SU26" s="17">
        <v>0.88780000000000003</v>
      </c>
      <c r="SV26" s="17">
        <v>19.963999999999999</v>
      </c>
      <c r="SW26" s="17">
        <v>19.317070000000001</v>
      </c>
      <c r="SX26" s="17">
        <v>19.317070000000001</v>
      </c>
      <c r="SY26" s="17">
        <v>0.64693000000000001</v>
      </c>
      <c r="SZ26" s="17">
        <v>0</v>
      </c>
      <c r="TA26" s="17">
        <v>5.17</v>
      </c>
      <c r="TB26" s="17">
        <v>5.17</v>
      </c>
      <c r="TC26" s="17">
        <v>-5.17</v>
      </c>
      <c r="TD26" s="17">
        <v>0.87929000000000002</v>
      </c>
      <c r="TE26" s="17">
        <v>8.9619999999999997</v>
      </c>
      <c r="TF26" s="17">
        <v>8.9619999999999997</v>
      </c>
      <c r="TG26" s="17">
        <v>-8.0827100000000005</v>
      </c>
      <c r="TH26" s="17">
        <v>31.929839999999999</v>
      </c>
      <c r="TI26" s="17"/>
      <c r="TJ26" s="17">
        <v>28.83</v>
      </c>
      <c r="TK26" s="17">
        <v>3.0998399999999999</v>
      </c>
      <c r="TL26" s="17">
        <v>77.652169999999998</v>
      </c>
      <c r="TM26" s="17">
        <v>65.8</v>
      </c>
      <c r="TN26" s="17">
        <v>54.597000000000001</v>
      </c>
      <c r="TO26" s="17">
        <v>23.05517</v>
      </c>
      <c r="TP26" s="17">
        <v>79.359690000000001</v>
      </c>
      <c r="TQ26" s="17">
        <v>77.7</v>
      </c>
      <c r="TR26" s="17">
        <v>66.956000000000003</v>
      </c>
      <c r="TS26" s="17">
        <v>12.403689999999999</v>
      </c>
      <c r="TT26" s="17">
        <v>4.9632199999999997</v>
      </c>
      <c r="TU26" s="17">
        <v>2.1480000000000001</v>
      </c>
      <c r="TV26" s="17">
        <v>2.1480000000000001</v>
      </c>
      <c r="TW26" s="17">
        <v>2.8152200000000001</v>
      </c>
      <c r="TX26" s="17">
        <v>8.7090800000000002</v>
      </c>
      <c r="TY26" s="17">
        <v>4.7</v>
      </c>
      <c r="TZ26" s="17">
        <v>4.7</v>
      </c>
      <c r="UA26" s="17">
        <v>4.00908</v>
      </c>
      <c r="UB26" s="17">
        <v>21.010999999999999</v>
      </c>
      <c r="UC26" s="17">
        <v>19.51219</v>
      </c>
      <c r="UD26" s="17">
        <v>19.5122</v>
      </c>
      <c r="UE26" s="17">
        <v>1.4987999999999999</v>
      </c>
      <c r="UF26" s="17">
        <v>8.4149999999999991</v>
      </c>
      <c r="UG26" s="17">
        <v>8.4</v>
      </c>
      <c r="UH26" s="17">
        <v>8.4</v>
      </c>
      <c r="UI26" s="17">
        <v>1.4999999999999999E-2</v>
      </c>
      <c r="UJ26" s="17"/>
      <c r="UK26" s="17"/>
      <c r="UL26" s="17"/>
      <c r="UM26" s="17">
        <v>0</v>
      </c>
      <c r="UN26" s="17">
        <v>20.399999999999999</v>
      </c>
      <c r="UO26" s="17">
        <v>19.51219</v>
      </c>
      <c r="UP26" s="17">
        <v>19.5122</v>
      </c>
      <c r="UQ26" s="17">
        <v>0.88780000000000003</v>
      </c>
      <c r="UR26" s="17">
        <v>20.399999999999999</v>
      </c>
      <c r="US26" s="17">
        <v>19.51219</v>
      </c>
      <c r="UT26" s="17">
        <v>19.5122</v>
      </c>
      <c r="UU26" s="17">
        <v>0.88780000000000003</v>
      </c>
      <c r="UV26" s="17">
        <v>20</v>
      </c>
      <c r="UW26" s="17">
        <v>19.51219</v>
      </c>
      <c r="UX26" s="17">
        <v>19.5122</v>
      </c>
      <c r="UY26" s="17">
        <v>0.48780000000000001</v>
      </c>
      <c r="UZ26" s="17">
        <v>0</v>
      </c>
      <c r="VA26" s="17">
        <v>0.93600000000000005</v>
      </c>
      <c r="VB26" s="17">
        <v>0.93600000000000005</v>
      </c>
      <c r="VC26" s="17">
        <v>-0.93600000000000005</v>
      </c>
      <c r="VD26" s="17">
        <v>10.71</v>
      </c>
      <c r="VE26" s="17"/>
      <c r="VF26" s="17">
        <v>10.821</v>
      </c>
      <c r="VG26" s="17">
        <v>-0.111</v>
      </c>
      <c r="VH26" s="17">
        <v>69.353200000000001</v>
      </c>
      <c r="VI26" s="17"/>
      <c r="VJ26" s="17">
        <v>119.38800000000001</v>
      </c>
      <c r="VK26" s="17">
        <v>-50.034799999999997</v>
      </c>
      <c r="VL26" s="17">
        <v>0</v>
      </c>
      <c r="VM26" s="17"/>
      <c r="VN26" s="17">
        <v>0.6</v>
      </c>
      <c r="VO26" s="17">
        <v>-0.6</v>
      </c>
      <c r="VP26" s="17">
        <v>54.122970000000002</v>
      </c>
      <c r="VQ26" s="17">
        <v>58</v>
      </c>
      <c r="VR26" s="17">
        <v>23.27</v>
      </c>
      <c r="VS26" s="17">
        <v>30.852969999999999</v>
      </c>
      <c r="VT26" s="17">
        <v>55.141590000000001</v>
      </c>
      <c r="VU26" s="17">
        <v>55</v>
      </c>
      <c r="VV26" s="17">
        <v>42.564</v>
      </c>
      <c r="VW26" s="17">
        <v>12.577590000000001</v>
      </c>
      <c r="VX26" s="17">
        <v>57.035980000000002</v>
      </c>
      <c r="VY26" s="17"/>
      <c r="VZ26" s="17">
        <v>91.698999999999998</v>
      </c>
      <c r="WA26" s="17">
        <v>-34.663020000000003</v>
      </c>
      <c r="WB26" s="17">
        <v>12.1</v>
      </c>
      <c r="WC26" s="17"/>
      <c r="WD26" s="17">
        <v>10.28</v>
      </c>
      <c r="WE26" s="17">
        <v>1.82</v>
      </c>
      <c r="WF26" s="17">
        <v>7.6660000000000004</v>
      </c>
      <c r="WG26" s="17">
        <v>8</v>
      </c>
      <c r="WH26" s="17">
        <v>8</v>
      </c>
      <c r="WI26" s="17">
        <v>-0.33400000000000002</v>
      </c>
      <c r="WJ26" s="17">
        <v>19.997</v>
      </c>
      <c r="WK26" s="17">
        <v>19.317070000000001</v>
      </c>
      <c r="WL26" s="17">
        <v>19.317070000000001</v>
      </c>
      <c r="WM26" s="17">
        <v>0.67993000000000003</v>
      </c>
      <c r="WN26" s="17"/>
      <c r="WO26" s="17"/>
      <c r="WP26" s="17"/>
      <c r="WQ26" s="17">
        <v>0</v>
      </c>
      <c r="WR26" s="17"/>
      <c r="WS26" s="17"/>
      <c r="WT26" s="17"/>
      <c r="WU26" s="17">
        <v>0</v>
      </c>
      <c r="WV26" s="17">
        <v>36.64</v>
      </c>
      <c r="WW26" s="17">
        <v>35</v>
      </c>
      <c r="WX26" s="17">
        <v>35</v>
      </c>
      <c r="WY26" s="17">
        <v>1.64</v>
      </c>
      <c r="WZ26" s="17">
        <v>27.698260000000001</v>
      </c>
      <c r="XA26" s="17">
        <v>29.184000000000001</v>
      </c>
      <c r="XB26" s="17">
        <v>29.184000000000001</v>
      </c>
      <c r="XC26" s="17">
        <v>-1.4857400000000001</v>
      </c>
      <c r="XD26" s="17">
        <v>3.4667699999999999</v>
      </c>
      <c r="XE26" s="17">
        <v>2.8159999999999998</v>
      </c>
      <c r="XF26" s="17">
        <v>2.8159999999999998</v>
      </c>
      <c r="XG26" s="17">
        <v>0.65076999999999996</v>
      </c>
      <c r="XH26" s="17"/>
      <c r="XI26" s="17"/>
      <c r="XJ26" s="17"/>
      <c r="XK26" s="17">
        <v>0</v>
      </c>
      <c r="XL26" s="17">
        <v>12.74</v>
      </c>
      <c r="XM26" s="17">
        <v>12</v>
      </c>
      <c r="XN26" s="17">
        <v>12</v>
      </c>
      <c r="XO26" s="17">
        <v>0.74</v>
      </c>
      <c r="XP26" s="17">
        <v>7.15</v>
      </c>
      <c r="XQ26" s="17">
        <v>7.15</v>
      </c>
      <c r="XR26" s="17">
        <v>7.15</v>
      </c>
      <c r="XS26" s="17">
        <v>0</v>
      </c>
    </row>
    <row r="27" spans="1:643" ht="24" customHeight="1" x14ac:dyDescent="0.3">
      <c r="A27" s="1"/>
      <c r="B27" s="16" t="s">
        <v>61</v>
      </c>
      <c r="C27" s="16" t="s">
        <v>725</v>
      </c>
      <c r="D27" s="17">
        <v>1.0410299999999999</v>
      </c>
      <c r="E27" s="17">
        <v>1.02</v>
      </c>
      <c r="F27" s="17">
        <v>1.02</v>
      </c>
      <c r="G27" s="17">
        <v>2.103E-2</v>
      </c>
      <c r="H27" s="17">
        <v>1.6610499999999999</v>
      </c>
      <c r="I27" s="17">
        <v>1.64</v>
      </c>
      <c r="J27" s="17">
        <v>1.64</v>
      </c>
      <c r="K27" s="17">
        <v>2.1049999999999999E-2</v>
      </c>
      <c r="L27" s="17"/>
      <c r="M27" s="17"/>
      <c r="N27" s="17"/>
      <c r="O27" s="17">
        <v>0</v>
      </c>
      <c r="P27" s="17"/>
      <c r="Q27" s="17"/>
      <c r="R27" s="17"/>
      <c r="S27" s="17">
        <v>0</v>
      </c>
      <c r="T27" s="17">
        <v>0</v>
      </c>
      <c r="U27" s="17"/>
      <c r="V27" s="17"/>
      <c r="W27" s="17">
        <v>0</v>
      </c>
      <c r="X27" s="17">
        <v>0</v>
      </c>
      <c r="Y27" s="17"/>
      <c r="Z27" s="17"/>
      <c r="AA27" s="17">
        <v>0</v>
      </c>
      <c r="AB27" s="17">
        <v>89</v>
      </c>
      <c r="AC27" s="17">
        <v>92.226339999999993</v>
      </c>
      <c r="AD27" s="17">
        <v>92.226339999999993</v>
      </c>
      <c r="AE27" s="17">
        <v>-3.22634</v>
      </c>
      <c r="AF27" s="17">
        <v>9</v>
      </c>
      <c r="AG27" s="17">
        <v>0</v>
      </c>
      <c r="AH27" s="17">
        <v>231.13222999999999</v>
      </c>
      <c r="AI27" s="17">
        <v>-222.13222999999999</v>
      </c>
      <c r="AJ27" s="17">
        <v>80.222999999999999</v>
      </c>
      <c r="AK27" s="17">
        <v>87.329440000000005</v>
      </c>
      <c r="AL27" s="17"/>
      <c r="AM27" s="17">
        <v>80.222999999999999</v>
      </c>
      <c r="AN27" s="17">
        <v>81.283000000000001</v>
      </c>
      <c r="AO27" s="17"/>
      <c r="AP27" s="17"/>
      <c r="AQ27" s="17">
        <v>81.283000000000001</v>
      </c>
      <c r="AR27" s="17">
        <v>119.62</v>
      </c>
      <c r="AS27" s="17">
        <v>143.55551</v>
      </c>
      <c r="AT27" s="17">
        <v>126.82386</v>
      </c>
      <c r="AU27" s="17">
        <v>-7.2038599999999997</v>
      </c>
      <c r="AV27" s="17">
        <v>119.43</v>
      </c>
      <c r="AW27" s="17">
        <v>143.55551</v>
      </c>
      <c r="AX27" s="17">
        <v>126.82386</v>
      </c>
      <c r="AY27" s="17">
        <v>-7.3938600000000001</v>
      </c>
      <c r="AZ27" s="17">
        <v>119.26</v>
      </c>
      <c r="BA27" s="17">
        <v>143.55551</v>
      </c>
      <c r="BB27" s="17">
        <v>126.82386</v>
      </c>
      <c r="BC27" s="17">
        <v>-7.56386</v>
      </c>
      <c r="BD27" s="17">
        <v>234.35</v>
      </c>
      <c r="BE27" s="17">
        <v>215.33326</v>
      </c>
      <c r="BF27" s="17">
        <v>190.23578000000001</v>
      </c>
      <c r="BG27" s="17">
        <v>44.114220000000003</v>
      </c>
      <c r="BH27" s="17">
        <v>196.58</v>
      </c>
      <c r="BI27" s="17">
        <v>195.12200999999999</v>
      </c>
      <c r="BJ27" s="17">
        <v>195.12200999999999</v>
      </c>
      <c r="BK27" s="17">
        <v>1.4579899999999999</v>
      </c>
      <c r="BL27" s="17">
        <v>104.51</v>
      </c>
      <c r="BM27" s="17">
        <v>97.561000000000007</v>
      </c>
      <c r="BN27" s="17">
        <v>97.561000000000007</v>
      </c>
      <c r="BO27" s="17">
        <v>6.9489999999999998</v>
      </c>
      <c r="BP27" s="17">
        <v>0</v>
      </c>
      <c r="BQ27" s="17"/>
      <c r="BR27" s="17">
        <v>568.29854</v>
      </c>
      <c r="BS27" s="17">
        <v>-568.29854</v>
      </c>
      <c r="BT27" s="17">
        <v>0</v>
      </c>
      <c r="BU27" s="17"/>
      <c r="BV27" s="17">
        <v>10.17268</v>
      </c>
      <c r="BW27" s="17">
        <v>-10.17268</v>
      </c>
      <c r="BX27" s="17"/>
      <c r="BY27" s="17"/>
      <c r="BZ27" s="17"/>
      <c r="CA27" s="17">
        <v>0</v>
      </c>
      <c r="CB27" s="17"/>
      <c r="CC27" s="17"/>
      <c r="CD27" s="17"/>
      <c r="CE27" s="17">
        <v>0</v>
      </c>
      <c r="CF27" s="17"/>
      <c r="CG27" s="17"/>
      <c r="CH27" s="17"/>
      <c r="CI27" s="17">
        <v>0</v>
      </c>
      <c r="CJ27" s="17"/>
      <c r="CK27" s="17"/>
      <c r="CL27" s="17"/>
      <c r="CM27" s="17">
        <v>0</v>
      </c>
      <c r="CN27" s="17">
        <v>152.98929000000001</v>
      </c>
      <c r="CO27" s="17">
        <v>150.24601000000001</v>
      </c>
      <c r="CP27" s="17">
        <v>164.70732000000001</v>
      </c>
      <c r="CQ27" s="17">
        <v>-11.718030000000001</v>
      </c>
      <c r="CR27" s="17">
        <v>7.1840000000000002</v>
      </c>
      <c r="CS27" s="17">
        <v>7.5928300000000002</v>
      </c>
      <c r="CT27" s="17">
        <v>3.8486199999999999</v>
      </c>
      <c r="CU27" s="17">
        <v>3.3353799999999998</v>
      </c>
      <c r="CV27" s="17">
        <v>2.8879999999999999</v>
      </c>
      <c r="CW27" s="17">
        <v>4.1677999999999997</v>
      </c>
      <c r="CX27" s="17">
        <v>2.1125600000000002</v>
      </c>
      <c r="CY27" s="17">
        <v>0.77544000000000002</v>
      </c>
      <c r="CZ27" s="17">
        <v>16.379000000000001</v>
      </c>
      <c r="DA27" s="17">
        <v>16.873670000000001</v>
      </c>
      <c r="DB27" s="17">
        <v>0</v>
      </c>
      <c r="DC27" s="17">
        <v>16.379000000000001</v>
      </c>
      <c r="DD27" s="17">
        <v>6.2</v>
      </c>
      <c r="DE27" s="17">
        <v>6.7645099999999996</v>
      </c>
      <c r="DF27" s="17">
        <v>6.7645099999999996</v>
      </c>
      <c r="DG27" s="17">
        <v>-0.56450999999999996</v>
      </c>
      <c r="DH27" s="17"/>
      <c r="DI27" s="17"/>
      <c r="DJ27" s="17"/>
      <c r="DK27" s="17">
        <v>0</v>
      </c>
      <c r="DL27" s="17">
        <v>142.47</v>
      </c>
      <c r="DM27" s="17">
        <v>137.31431000000001</v>
      </c>
      <c r="DN27" s="17">
        <v>137.31431000000001</v>
      </c>
      <c r="DO27" s="17">
        <v>5.1556899999999999</v>
      </c>
      <c r="DP27" s="17">
        <v>5.51</v>
      </c>
      <c r="DQ27" s="17">
        <v>8.9130000000000003</v>
      </c>
      <c r="DR27" s="17">
        <v>8.9130000000000003</v>
      </c>
      <c r="DS27" s="17">
        <v>-3.403</v>
      </c>
      <c r="DT27" s="17"/>
      <c r="DU27" s="17"/>
      <c r="DV27" s="17"/>
      <c r="DW27" s="17">
        <v>0</v>
      </c>
      <c r="DX27" s="17"/>
      <c r="DY27" s="17"/>
      <c r="DZ27" s="17"/>
      <c r="EA27" s="17">
        <v>0</v>
      </c>
      <c r="EB27" s="17"/>
      <c r="EC27" s="17"/>
      <c r="ED27" s="17"/>
      <c r="EE27" s="17">
        <v>0</v>
      </c>
      <c r="EF27" s="17">
        <v>110.67</v>
      </c>
      <c r="EG27" s="17">
        <v>112.90537</v>
      </c>
      <c r="EH27" s="17">
        <v>112.90537</v>
      </c>
      <c r="EI27" s="17">
        <v>-2.2353700000000001</v>
      </c>
      <c r="EJ27" s="17">
        <v>217.90845999999999</v>
      </c>
      <c r="EK27" s="17">
        <v>221.25516999999999</v>
      </c>
      <c r="EL27" s="17">
        <v>221.25516999999999</v>
      </c>
      <c r="EM27" s="17">
        <v>-3.3467099999999999</v>
      </c>
      <c r="EN27" s="17">
        <v>119.37</v>
      </c>
      <c r="EO27" s="17">
        <v>56.410260000000001</v>
      </c>
      <c r="EP27" s="17"/>
      <c r="EQ27" s="17">
        <v>119.37</v>
      </c>
      <c r="ER27" s="17"/>
      <c r="ES27" s="17"/>
      <c r="ET27" s="17"/>
      <c r="EU27" s="17">
        <v>0</v>
      </c>
      <c r="EV27" s="17"/>
      <c r="EW27" s="17"/>
      <c r="EX27" s="17"/>
      <c r="EY27" s="17">
        <v>0</v>
      </c>
      <c r="EZ27" s="17">
        <v>6.51023</v>
      </c>
      <c r="FA27" s="17">
        <v>6.39</v>
      </c>
      <c r="FB27" s="17">
        <v>6.39</v>
      </c>
      <c r="FC27" s="17">
        <v>0.12023</v>
      </c>
      <c r="FD27" s="17">
        <v>459.46996000000001</v>
      </c>
      <c r="FE27" s="17">
        <v>458.87804999999997</v>
      </c>
      <c r="FF27" s="17">
        <v>458.87804999999997</v>
      </c>
      <c r="FG27" s="17">
        <v>0.59191000000000005</v>
      </c>
      <c r="FH27" s="17">
        <v>82.034999999999997</v>
      </c>
      <c r="FI27" s="17">
        <v>81.954149999999998</v>
      </c>
      <c r="FJ27" s="17">
        <v>81.954149999999998</v>
      </c>
      <c r="FK27" s="17">
        <v>8.0850000000000005E-2</v>
      </c>
      <c r="FL27" s="17">
        <v>139.79803999999999</v>
      </c>
      <c r="FM27" s="17">
        <v>148.62634</v>
      </c>
      <c r="FN27" s="17">
        <v>148.62634</v>
      </c>
      <c r="FO27" s="17">
        <v>-8.8283000000000005</v>
      </c>
      <c r="FP27" s="17">
        <v>42.325589999999998</v>
      </c>
      <c r="FQ27" s="17">
        <v>41.498959999999997</v>
      </c>
      <c r="FR27" s="17">
        <v>41.498959999999997</v>
      </c>
      <c r="FS27" s="17">
        <v>0.82662999999999998</v>
      </c>
      <c r="FT27" s="17">
        <v>18.502410000000001</v>
      </c>
      <c r="FU27" s="17">
        <v>19.28585</v>
      </c>
      <c r="FV27" s="17">
        <v>19.28585</v>
      </c>
      <c r="FW27" s="17">
        <v>-0.78344000000000003</v>
      </c>
      <c r="FX27" s="17">
        <v>16.24709</v>
      </c>
      <c r="FY27" s="17">
        <v>19.41</v>
      </c>
      <c r="FZ27" s="17"/>
      <c r="GA27" s="17">
        <v>16.24709</v>
      </c>
      <c r="GB27" s="17">
        <v>82.23</v>
      </c>
      <c r="GC27" s="17">
        <v>82.064300000000003</v>
      </c>
      <c r="GD27" s="17">
        <v>87.657560000000004</v>
      </c>
      <c r="GE27" s="17">
        <v>-5.4275599999999997</v>
      </c>
      <c r="GF27" s="17">
        <v>173.92400000000001</v>
      </c>
      <c r="GG27" s="17">
        <v>181.66672</v>
      </c>
      <c r="GH27" s="17">
        <v>178.28491</v>
      </c>
      <c r="GI27" s="17">
        <v>-4.3609099999999996</v>
      </c>
      <c r="GJ27" s="17">
        <v>174.65600000000001</v>
      </c>
      <c r="GK27" s="17">
        <v>181.66672</v>
      </c>
      <c r="GL27" s="17">
        <v>178.28491</v>
      </c>
      <c r="GM27" s="17">
        <v>-3.6289099999999999</v>
      </c>
      <c r="GN27" s="17">
        <v>180.989</v>
      </c>
      <c r="GO27" s="17">
        <v>181.66672</v>
      </c>
      <c r="GP27" s="17">
        <v>178.28491</v>
      </c>
      <c r="GQ27" s="17">
        <v>2.7040899999999999</v>
      </c>
      <c r="GR27" s="17">
        <v>107.21</v>
      </c>
      <c r="GS27" s="17">
        <v>110.91316999999999</v>
      </c>
      <c r="GT27" s="17">
        <v>110.91316999999999</v>
      </c>
      <c r="GU27" s="17">
        <v>-3.7031700000000001</v>
      </c>
      <c r="GV27" s="17"/>
      <c r="GW27" s="17"/>
      <c r="GX27" s="17"/>
      <c r="GY27" s="17">
        <v>0</v>
      </c>
      <c r="GZ27" s="17">
        <v>5.94</v>
      </c>
      <c r="HA27" s="17">
        <v>7.8816100000000002</v>
      </c>
      <c r="HB27" s="17">
        <v>7.8816100000000002</v>
      </c>
      <c r="HC27" s="17">
        <v>-1.9416100000000001</v>
      </c>
      <c r="HD27" s="17">
        <v>45.18</v>
      </c>
      <c r="HE27" s="17">
        <v>47.26634</v>
      </c>
      <c r="HF27" s="17">
        <v>47.26634</v>
      </c>
      <c r="HG27" s="17">
        <v>-2.0863399999999999</v>
      </c>
      <c r="HH27" s="17">
        <v>0</v>
      </c>
      <c r="HI27" s="17"/>
      <c r="HJ27" s="17"/>
      <c r="HK27" s="17">
        <v>0</v>
      </c>
      <c r="HL27" s="17">
        <v>3.86</v>
      </c>
      <c r="HM27" s="17">
        <v>1.8363499999999999</v>
      </c>
      <c r="HN27" s="17">
        <v>1.8363499999999999</v>
      </c>
      <c r="HO27" s="17">
        <v>2.0236499999999999</v>
      </c>
      <c r="HP27" s="17">
        <v>35.18</v>
      </c>
      <c r="HQ27" s="17">
        <v>31.0794</v>
      </c>
      <c r="HR27" s="17">
        <v>31.0794</v>
      </c>
      <c r="HS27" s="17">
        <v>4.1006</v>
      </c>
      <c r="HT27" s="17">
        <v>172.51</v>
      </c>
      <c r="HU27" s="17">
        <v>171.54185000000001</v>
      </c>
      <c r="HV27" s="17">
        <v>171.54185000000001</v>
      </c>
      <c r="HW27" s="17">
        <v>0.96814999999999996</v>
      </c>
      <c r="HX27" s="17">
        <v>94.59</v>
      </c>
      <c r="HY27" s="17">
        <v>95.918049999999994</v>
      </c>
      <c r="HZ27" s="17">
        <v>85.482579999999999</v>
      </c>
      <c r="IA27" s="17">
        <v>9.1074199999999994</v>
      </c>
      <c r="IB27" s="17">
        <v>0</v>
      </c>
      <c r="IC27" s="17"/>
      <c r="ID27" s="17">
        <v>25.641030000000001</v>
      </c>
      <c r="IE27" s="17">
        <v>-25.641030000000001</v>
      </c>
      <c r="IF27" s="17"/>
      <c r="IG27" s="17"/>
      <c r="IH27" s="17"/>
      <c r="II27" s="17">
        <v>0</v>
      </c>
      <c r="IJ27" s="17">
        <v>45.259</v>
      </c>
      <c r="IK27" s="17">
        <v>48.41648</v>
      </c>
      <c r="IL27" s="17">
        <v>0</v>
      </c>
      <c r="IM27" s="17">
        <v>45.259</v>
      </c>
      <c r="IN27" s="17"/>
      <c r="IO27" s="17"/>
      <c r="IP27" s="17"/>
      <c r="IQ27" s="17">
        <v>0</v>
      </c>
      <c r="IR27" s="17"/>
      <c r="IS27" s="17"/>
      <c r="IT27" s="17"/>
      <c r="IU27" s="17">
        <v>0</v>
      </c>
      <c r="IV27" s="17"/>
      <c r="IW27" s="17"/>
      <c r="IX27" s="17"/>
      <c r="IY27" s="17">
        <v>0</v>
      </c>
      <c r="IZ27" s="17">
        <v>86.644459999999995</v>
      </c>
      <c r="JA27" s="17">
        <v>88.815600000000003</v>
      </c>
      <c r="JB27" s="17">
        <v>88.815600000000003</v>
      </c>
      <c r="JC27" s="17">
        <v>-2.1711399999999998</v>
      </c>
      <c r="JD27" s="17">
        <v>164.62743</v>
      </c>
      <c r="JE27" s="17">
        <v>173.02227999999999</v>
      </c>
      <c r="JF27" s="17">
        <v>173.02227999999999</v>
      </c>
      <c r="JG27" s="17">
        <v>-8.3948499999999999</v>
      </c>
      <c r="JH27" s="17">
        <v>157.0994</v>
      </c>
      <c r="JI27" s="17">
        <v>173.02227999999999</v>
      </c>
      <c r="JJ27" s="17">
        <v>173.02227999999999</v>
      </c>
      <c r="JK27" s="17">
        <v>-15.922879999999999</v>
      </c>
      <c r="JL27" s="17">
        <v>196.49207000000001</v>
      </c>
      <c r="JM27" s="17">
        <v>173.02227999999999</v>
      </c>
      <c r="JN27" s="17">
        <v>173.02227999999999</v>
      </c>
      <c r="JO27" s="17">
        <v>23.46979</v>
      </c>
      <c r="JP27" s="17">
        <v>254.16788</v>
      </c>
      <c r="JQ27" s="17">
        <v>259.53343000000001</v>
      </c>
      <c r="JR27" s="17">
        <v>259.53343000000001</v>
      </c>
      <c r="JS27" s="17">
        <v>-5.3655499999999998</v>
      </c>
      <c r="JT27" s="17">
        <v>70.030019999999993</v>
      </c>
      <c r="JU27" s="17">
        <v>60</v>
      </c>
      <c r="JV27" s="17">
        <v>30</v>
      </c>
      <c r="JW27" s="17">
        <v>40.03002</v>
      </c>
      <c r="JX27" s="17">
        <v>33.608879999999999</v>
      </c>
      <c r="JY27" s="17">
        <v>30</v>
      </c>
      <c r="JZ27" s="17"/>
      <c r="KA27" s="17">
        <v>33.608879999999999</v>
      </c>
      <c r="KB27" s="17">
        <v>45.3812</v>
      </c>
      <c r="KC27" s="17"/>
      <c r="KD27" s="17"/>
      <c r="KE27" s="17">
        <v>45.3812</v>
      </c>
      <c r="KF27" s="17"/>
      <c r="KG27" s="17"/>
      <c r="KH27" s="17"/>
      <c r="KI27" s="17">
        <v>0</v>
      </c>
      <c r="KJ27" s="17"/>
      <c r="KK27" s="17"/>
      <c r="KL27" s="17"/>
      <c r="KM27" s="17">
        <v>0</v>
      </c>
      <c r="KN27" s="17">
        <v>69.988190000000003</v>
      </c>
      <c r="KO27" s="17">
        <v>114.11063</v>
      </c>
      <c r="KP27" s="17">
        <v>114.11063</v>
      </c>
      <c r="KQ27" s="17">
        <v>-44.122439999999997</v>
      </c>
      <c r="KR27" s="17"/>
      <c r="KS27" s="17"/>
      <c r="KT27" s="17"/>
      <c r="KU27" s="17">
        <v>0</v>
      </c>
      <c r="KV27" s="17"/>
      <c r="KW27" s="17"/>
      <c r="KX27" s="17"/>
      <c r="KY27" s="17">
        <v>0</v>
      </c>
      <c r="KZ27" s="17"/>
      <c r="LA27" s="17"/>
      <c r="LB27" s="17"/>
      <c r="LC27" s="17">
        <v>0</v>
      </c>
      <c r="LD27" s="17">
        <v>251.12943999999999</v>
      </c>
      <c r="LE27" s="17">
        <v>271.12195000000003</v>
      </c>
      <c r="LF27" s="17">
        <v>271.12195000000003</v>
      </c>
      <c r="LG27" s="17">
        <v>-19.992509999999999</v>
      </c>
      <c r="LH27" s="17">
        <v>122.63903000000001</v>
      </c>
      <c r="LI27" s="17">
        <v>133.67995999999999</v>
      </c>
      <c r="LJ27" s="17">
        <v>133.67995999999999</v>
      </c>
      <c r="LK27" s="17">
        <v>-11.040929999999999</v>
      </c>
      <c r="LL27" s="17">
        <v>62.525309999999998</v>
      </c>
      <c r="LM27" s="17">
        <v>67.461460000000002</v>
      </c>
      <c r="LN27" s="17">
        <v>67.461460000000002</v>
      </c>
      <c r="LO27" s="17">
        <v>-4.9361499999999996</v>
      </c>
      <c r="LP27" s="17">
        <v>76.831220000000002</v>
      </c>
      <c r="LQ27" s="17">
        <v>78.567999999999998</v>
      </c>
      <c r="LR27" s="17">
        <v>78.567999999999998</v>
      </c>
      <c r="LS27" s="17">
        <v>-1.73678</v>
      </c>
      <c r="LT27" s="17">
        <v>0</v>
      </c>
      <c r="LU27" s="17"/>
      <c r="LV27" s="17"/>
      <c r="LW27" s="17">
        <v>0</v>
      </c>
      <c r="LX27" s="17">
        <v>112.96469999999999</v>
      </c>
      <c r="LY27" s="17">
        <v>67.134079999999997</v>
      </c>
      <c r="LZ27" s="17"/>
      <c r="MA27" s="17">
        <v>112.96469999999999</v>
      </c>
      <c r="MB27" s="17">
        <v>44.702919999999999</v>
      </c>
      <c r="MC27" s="17">
        <v>46.736649999999997</v>
      </c>
      <c r="MD27" s="17"/>
      <c r="ME27" s="17">
        <v>44.702919999999999</v>
      </c>
      <c r="MF27" s="17">
        <v>44.284280000000003</v>
      </c>
      <c r="MG27" s="17">
        <v>52.400109999999998</v>
      </c>
      <c r="MH27" s="17"/>
      <c r="MI27" s="17">
        <v>44.284280000000003</v>
      </c>
      <c r="MJ27" s="17"/>
      <c r="MK27" s="17"/>
      <c r="ML27" s="17"/>
      <c r="MM27" s="17">
        <v>0</v>
      </c>
      <c r="MN27" s="17">
        <v>139.06201999999999</v>
      </c>
      <c r="MO27" s="17">
        <v>152.34648999999999</v>
      </c>
      <c r="MP27" s="17">
        <v>144.31267</v>
      </c>
      <c r="MQ27" s="17">
        <v>-5.2506500000000003</v>
      </c>
      <c r="MR27" s="17">
        <v>74.212440000000001</v>
      </c>
      <c r="MS27" s="17">
        <v>76.173249999999996</v>
      </c>
      <c r="MT27" s="17">
        <v>72.156329999999997</v>
      </c>
      <c r="MU27" s="17">
        <v>2.0561099999999999</v>
      </c>
      <c r="MV27" s="17">
        <v>176.30598000000001</v>
      </c>
      <c r="MW27" s="17">
        <v>186.53289000000001</v>
      </c>
      <c r="MX27" s="17"/>
      <c r="MY27" s="17">
        <v>176.30598000000001</v>
      </c>
      <c r="MZ27" s="17"/>
      <c r="NA27" s="17"/>
      <c r="NB27" s="17"/>
      <c r="NC27" s="17">
        <v>0</v>
      </c>
      <c r="ND27" s="17"/>
      <c r="NE27" s="17"/>
      <c r="NF27" s="17"/>
      <c r="NG27" s="17">
        <v>0</v>
      </c>
      <c r="NH27" s="17"/>
      <c r="NI27" s="17"/>
      <c r="NJ27" s="17"/>
      <c r="NK27" s="17">
        <v>0</v>
      </c>
      <c r="NL27" s="17"/>
      <c r="NM27" s="17"/>
      <c r="NN27" s="17"/>
      <c r="NO27" s="17">
        <v>0</v>
      </c>
      <c r="NP27" s="17">
        <v>181.79291000000001</v>
      </c>
      <c r="NQ27" s="17">
        <v>191.99999</v>
      </c>
      <c r="NR27" s="17">
        <v>190</v>
      </c>
      <c r="NS27" s="17">
        <v>-8.2070900000000009</v>
      </c>
      <c r="NT27" s="17">
        <v>95.913460000000001</v>
      </c>
      <c r="NU27" s="17">
        <v>96</v>
      </c>
      <c r="NV27" s="17">
        <v>95</v>
      </c>
      <c r="NW27" s="17">
        <v>0.91346000000000005</v>
      </c>
      <c r="NX27" s="17">
        <v>0.37</v>
      </c>
      <c r="NY27" s="17"/>
      <c r="NZ27" s="17">
        <v>0.69399999999999995</v>
      </c>
      <c r="OA27" s="17">
        <v>-0.32400000000000001</v>
      </c>
      <c r="OB27" s="17">
        <v>109.726</v>
      </c>
      <c r="OC27" s="17">
        <v>83.6</v>
      </c>
      <c r="OD27" s="17">
        <v>80.863</v>
      </c>
      <c r="OE27" s="17">
        <v>28.863</v>
      </c>
      <c r="OF27" s="17">
        <v>76.64</v>
      </c>
      <c r="OG27" s="17"/>
      <c r="OH27" s="17">
        <v>66.47</v>
      </c>
      <c r="OI27" s="17">
        <v>10.17</v>
      </c>
      <c r="OJ27" s="17">
        <v>0</v>
      </c>
      <c r="OK27" s="17">
        <v>1.284</v>
      </c>
      <c r="OL27" s="17">
        <v>1.284</v>
      </c>
      <c r="OM27" s="17">
        <v>-1.284</v>
      </c>
      <c r="ON27" s="17">
        <v>0.14926</v>
      </c>
      <c r="OO27" s="17"/>
      <c r="OP27" s="17">
        <v>0.2</v>
      </c>
      <c r="OQ27" s="17">
        <v>-5.074E-2</v>
      </c>
      <c r="OR27" s="17"/>
      <c r="OS27" s="17"/>
      <c r="OT27" s="17"/>
      <c r="OU27" s="17">
        <v>0</v>
      </c>
      <c r="OV27" s="17">
        <v>9.9</v>
      </c>
      <c r="OW27" s="17">
        <v>9.9830000000000005</v>
      </c>
      <c r="OX27" s="17">
        <v>9.9830000000000005</v>
      </c>
      <c r="OY27" s="17">
        <v>-8.3000000000000004E-2</v>
      </c>
      <c r="OZ27" s="17">
        <v>5.4</v>
      </c>
      <c r="PA27" s="17">
        <v>5.67</v>
      </c>
      <c r="PB27" s="17">
        <v>5.67</v>
      </c>
      <c r="PC27" s="17">
        <v>-0.27</v>
      </c>
      <c r="PD27" s="17">
        <v>1.87</v>
      </c>
      <c r="PE27" s="17">
        <v>3.55</v>
      </c>
      <c r="PF27" s="17">
        <v>3.55</v>
      </c>
      <c r="PG27" s="17">
        <v>-1.68</v>
      </c>
      <c r="PH27" s="17">
        <v>4.2549999999999999</v>
      </c>
      <c r="PI27" s="17">
        <v>5</v>
      </c>
      <c r="PJ27" s="17">
        <v>5</v>
      </c>
      <c r="PK27" s="17">
        <v>-0.745</v>
      </c>
      <c r="PL27" s="17">
        <v>20.18</v>
      </c>
      <c r="PM27" s="17">
        <v>19.51219</v>
      </c>
      <c r="PN27" s="17">
        <v>19.5122</v>
      </c>
      <c r="PO27" s="17">
        <v>0.66779999999999995</v>
      </c>
      <c r="PP27" s="17">
        <v>12.116</v>
      </c>
      <c r="PQ27" s="17">
        <v>19.51219</v>
      </c>
      <c r="PR27" s="17">
        <v>19.5122</v>
      </c>
      <c r="PS27" s="17">
        <v>-7.3962000000000003</v>
      </c>
      <c r="PT27" s="17">
        <v>18.7</v>
      </c>
      <c r="PU27" s="17">
        <v>18.048780000000001</v>
      </c>
      <c r="PV27" s="17">
        <v>18.048780000000001</v>
      </c>
      <c r="PW27" s="17">
        <v>0.65122000000000002</v>
      </c>
      <c r="PX27" s="17">
        <v>3.3620000000000001</v>
      </c>
      <c r="PY27" s="17">
        <v>3.5</v>
      </c>
      <c r="PZ27" s="17">
        <v>3.5</v>
      </c>
      <c r="QA27" s="17">
        <v>-0.13800000000000001</v>
      </c>
      <c r="QB27" s="17">
        <v>18.7</v>
      </c>
      <c r="QC27" s="17">
        <v>18.341460000000001</v>
      </c>
      <c r="QD27" s="17">
        <v>18.341460000000001</v>
      </c>
      <c r="QE27" s="17">
        <v>0.35854000000000003</v>
      </c>
      <c r="QF27" s="17">
        <v>14.23</v>
      </c>
      <c r="QG27" s="17"/>
      <c r="QH27" s="17">
        <v>13.488</v>
      </c>
      <c r="QI27" s="17">
        <v>0.74199999999999999</v>
      </c>
      <c r="QJ27" s="17">
        <v>17.64</v>
      </c>
      <c r="QK27" s="17"/>
      <c r="QL27" s="17">
        <v>15.327999999999999</v>
      </c>
      <c r="QM27" s="17">
        <v>2.3119999999999998</v>
      </c>
      <c r="QN27" s="17">
        <v>23.16</v>
      </c>
      <c r="QO27" s="17">
        <v>22.3</v>
      </c>
      <c r="QP27" s="17">
        <v>17.744</v>
      </c>
      <c r="QQ27" s="17">
        <v>5.4160000000000004</v>
      </c>
      <c r="QR27" s="17">
        <v>74.903999999999996</v>
      </c>
      <c r="QS27" s="17">
        <v>71.5</v>
      </c>
      <c r="QT27" s="17">
        <v>53.820999999999998</v>
      </c>
      <c r="QU27" s="17">
        <v>21.082999999999998</v>
      </c>
      <c r="QV27" s="17">
        <v>3.93</v>
      </c>
      <c r="QW27" s="17">
        <v>4.2</v>
      </c>
      <c r="QX27" s="17">
        <v>4.2</v>
      </c>
      <c r="QY27" s="17">
        <v>-0.27</v>
      </c>
      <c r="QZ27" s="17">
        <v>0</v>
      </c>
      <c r="RA27" s="17"/>
      <c r="RB27" s="17">
        <v>0</v>
      </c>
      <c r="RC27" s="17">
        <v>0</v>
      </c>
      <c r="RD27" s="17">
        <v>2.4</v>
      </c>
      <c r="RE27" s="17">
        <v>2.4</v>
      </c>
      <c r="RF27" s="17">
        <v>2.4</v>
      </c>
      <c r="RG27" s="17">
        <v>0</v>
      </c>
      <c r="RH27" s="17">
        <v>2.2599999999999998</v>
      </c>
      <c r="RI27" s="17">
        <v>2.8</v>
      </c>
      <c r="RJ27" s="17">
        <v>2.8</v>
      </c>
      <c r="RK27" s="17">
        <v>-0.54</v>
      </c>
      <c r="RL27" s="17">
        <v>13.821999999999999</v>
      </c>
      <c r="RM27" s="17"/>
      <c r="RN27" s="17">
        <v>15.146000000000001</v>
      </c>
      <c r="RO27" s="17">
        <v>-1.3240000000000001</v>
      </c>
      <c r="RP27" s="17">
        <v>3.1240000000000001</v>
      </c>
      <c r="RQ27" s="17">
        <v>3.15</v>
      </c>
      <c r="RR27" s="17">
        <v>3.15</v>
      </c>
      <c r="RS27" s="17">
        <v>-2.5999999999999999E-2</v>
      </c>
      <c r="RT27" s="17">
        <v>20.212</v>
      </c>
      <c r="RU27" s="17">
        <v>19.869240000000001</v>
      </c>
      <c r="RV27" s="17">
        <v>19.869240000000001</v>
      </c>
      <c r="RW27" s="17">
        <v>0.34276000000000001</v>
      </c>
      <c r="RX27" s="17">
        <v>2.04</v>
      </c>
      <c r="RY27" s="17">
        <v>0</v>
      </c>
      <c r="RZ27" s="17">
        <v>0</v>
      </c>
      <c r="SA27" s="17">
        <v>2.04</v>
      </c>
      <c r="SB27" s="17"/>
      <c r="SC27" s="17"/>
      <c r="SD27" s="17">
        <v>0.7</v>
      </c>
      <c r="SE27" s="17">
        <v>-0.7</v>
      </c>
      <c r="SF27" s="17">
        <v>19.847999999999999</v>
      </c>
      <c r="SG27" s="17">
        <v>19.21951</v>
      </c>
      <c r="SH27" s="17">
        <v>19.21951</v>
      </c>
      <c r="SI27" s="17">
        <v>0.62848999999999999</v>
      </c>
      <c r="SJ27" s="17"/>
      <c r="SK27" s="17"/>
      <c r="SL27" s="17">
        <v>12.195119999999999</v>
      </c>
      <c r="SM27" s="17">
        <v>-12.195119999999999</v>
      </c>
      <c r="SN27" s="17">
        <v>20.29</v>
      </c>
      <c r="SO27" s="17">
        <v>19.51219</v>
      </c>
      <c r="SP27" s="17">
        <v>19.5122</v>
      </c>
      <c r="SQ27" s="17">
        <v>0.77780000000000005</v>
      </c>
      <c r="SR27" s="17">
        <v>20.29</v>
      </c>
      <c r="SS27" s="17">
        <v>19.51219</v>
      </c>
      <c r="ST27" s="17">
        <v>19.5122</v>
      </c>
      <c r="SU27" s="17">
        <v>0.77780000000000005</v>
      </c>
      <c r="SV27" s="17">
        <v>19.98</v>
      </c>
      <c r="SW27" s="17">
        <v>19.317070000000001</v>
      </c>
      <c r="SX27" s="17">
        <v>19.317070000000001</v>
      </c>
      <c r="SY27" s="17">
        <v>0.66293000000000002</v>
      </c>
      <c r="SZ27" s="17">
        <v>0</v>
      </c>
      <c r="TA27" s="17">
        <v>5.0460000000000003</v>
      </c>
      <c r="TB27" s="17">
        <v>5.0460000000000003</v>
      </c>
      <c r="TC27" s="17">
        <v>-5.0460000000000003</v>
      </c>
      <c r="TD27" s="17">
        <v>0.28397</v>
      </c>
      <c r="TE27" s="17">
        <v>11.968999999999999</v>
      </c>
      <c r="TF27" s="17">
        <v>11.968999999999999</v>
      </c>
      <c r="TG27" s="17">
        <v>-11.685029999999999</v>
      </c>
      <c r="TH27" s="17">
        <v>39.239539999999998</v>
      </c>
      <c r="TI27" s="17"/>
      <c r="TJ27" s="17">
        <v>29.012</v>
      </c>
      <c r="TK27" s="17">
        <v>10.227539999999999</v>
      </c>
      <c r="TL27" s="17">
        <v>80.968860000000006</v>
      </c>
      <c r="TM27" s="17">
        <v>68.900000000000006</v>
      </c>
      <c r="TN27" s="17">
        <v>58.332000000000001</v>
      </c>
      <c r="TO27" s="17">
        <v>22.636859999999999</v>
      </c>
      <c r="TP27" s="17">
        <v>76.126729999999995</v>
      </c>
      <c r="TQ27" s="17">
        <v>79</v>
      </c>
      <c r="TR27" s="17">
        <v>69.262</v>
      </c>
      <c r="TS27" s="17">
        <v>6.8647299999999998</v>
      </c>
      <c r="TT27" s="17">
        <v>7.2032400000000001</v>
      </c>
      <c r="TU27" s="17">
        <v>3.008</v>
      </c>
      <c r="TV27" s="17">
        <v>3.008</v>
      </c>
      <c r="TW27" s="17">
        <v>4.1952400000000001</v>
      </c>
      <c r="TX27" s="17">
        <v>11.49958</v>
      </c>
      <c r="TY27" s="17">
        <v>5.5709999999999997</v>
      </c>
      <c r="TZ27" s="17">
        <v>5.5709999999999997</v>
      </c>
      <c r="UA27" s="17">
        <v>5.9285800000000002</v>
      </c>
      <c r="UB27" s="17">
        <v>21.010999999999999</v>
      </c>
      <c r="UC27" s="17">
        <v>19.51219</v>
      </c>
      <c r="UD27" s="17">
        <v>19.5122</v>
      </c>
      <c r="UE27" s="17">
        <v>1.4987999999999999</v>
      </c>
      <c r="UF27" s="17">
        <v>8.4139999999999997</v>
      </c>
      <c r="UG27" s="17">
        <v>8.4</v>
      </c>
      <c r="UH27" s="17">
        <v>8.4</v>
      </c>
      <c r="UI27" s="17">
        <v>1.4E-2</v>
      </c>
      <c r="UJ27" s="17"/>
      <c r="UK27" s="17"/>
      <c r="UL27" s="17"/>
      <c r="UM27" s="17">
        <v>0</v>
      </c>
      <c r="UN27" s="17">
        <v>20.399999999999999</v>
      </c>
      <c r="UO27" s="17">
        <v>19.51219</v>
      </c>
      <c r="UP27" s="17">
        <v>19.5122</v>
      </c>
      <c r="UQ27" s="17">
        <v>0.88780000000000003</v>
      </c>
      <c r="UR27" s="17">
        <v>20.399999999999999</v>
      </c>
      <c r="US27" s="17">
        <v>19.51219</v>
      </c>
      <c r="UT27" s="17">
        <v>19.5122</v>
      </c>
      <c r="UU27" s="17">
        <v>0.88780000000000003</v>
      </c>
      <c r="UV27" s="17">
        <v>20</v>
      </c>
      <c r="UW27" s="17">
        <v>19.51219</v>
      </c>
      <c r="UX27" s="17">
        <v>19.5122</v>
      </c>
      <c r="UY27" s="17">
        <v>0.48780000000000001</v>
      </c>
      <c r="UZ27" s="17">
        <v>0</v>
      </c>
      <c r="VA27" s="17">
        <v>0.95499999999999996</v>
      </c>
      <c r="VB27" s="17">
        <v>0.95499999999999996</v>
      </c>
      <c r="VC27" s="17">
        <v>-0.95499999999999996</v>
      </c>
      <c r="VD27" s="17">
        <v>12.41</v>
      </c>
      <c r="VE27" s="17"/>
      <c r="VF27" s="17">
        <v>13.105</v>
      </c>
      <c r="VG27" s="17">
        <v>-0.69499999999999995</v>
      </c>
      <c r="VH27" s="17">
        <v>111.55699</v>
      </c>
      <c r="VI27" s="17"/>
      <c r="VJ27" s="17">
        <v>124.806</v>
      </c>
      <c r="VK27" s="17">
        <v>-13.24901</v>
      </c>
      <c r="VL27" s="17">
        <v>0</v>
      </c>
      <c r="VM27" s="17"/>
      <c r="VN27" s="17">
        <v>0.6</v>
      </c>
      <c r="VO27" s="17">
        <v>-0.6</v>
      </c>
      <c r="VP27" s="17">
        <v>54.384790000000002</v>
      </c>
      <c r="VQ27" s="17">
        <v>56</v>
      </c>
      <c r="VR27" s="17">
        <v>21.626000000000001</v>
      </c>
      <c r="VS27" s="17">
        <v>32.758789999999998</v>
      </c>
      <c r="VT27" s="17">
        <v>66.479140000000001</v>
      </c>
      <c r="VU27" s="17">
        <v>58</v>
      </c>
      <c r="VV27" s="17">
        <v>51.618000000000002</v>
      </c>
      <c r="VW27" s="17">
        <v>14.861140000000001</v>
      </c>
      <c r="VX27" s="17">
        <v>77.824039999999997</v>
      </c>
      <c r="VY27" s="17"/>
      <c r="VZ27" s="17">
        <v>96.239000000000004</v>
      </c>
      <c r="WA27" s="17">
        <v>-18.414960000000001</v>
      </c>
      <c r="WB27" s="17">
        <v>14.12</v>
      </c>
      <c r="WC27" s="17"/>
      <c r="WD27" s="17">
        <v>12.786</v>
      </c>
      <c r="WE27" s="17">
        <v>1.3340000000000001</v>
      </c>
      <c r="WF27" s="17">
        <v>7.0780000000000003</v>
      </c>
      <c r="WG27" s="17">
        <v>8</v>
      </c>
      <c r="WH27" s="17">
        <v>8</v>
      </c>
      <c r="WI27" s="17">
        <v>-0.92200000000000004</v>
      </c>
      <c r="WJ27" s="17">
        <v>20.012</v>
      </c>
      <c r="WK27" s="17">
        <v>19.317070000000001</v>
      </c>
      <c r="WL27" s="17">
        <v>19.317070000000001</v>
      </c>
      <c r="WM27" s="17">
        <v>0.69493000000000005</v>
      </c>
      <c r="WN27" s="17"/>
      <c r="WO27" s="17"/>
      <c r="WP27" s="17"/>
      <c r="WQ27" s="17">
        <v>0</v>
      </c>
      <c r="WR27" s="17"/>
      <c r="WS27" s="17"/>
      <c r="WT27" s="17"/>
      <c r="WU27" s="17">
        <v>0</v>
      </c>
      <c r="WV27" s="17">
        <v>36.380000000000003</v>
      </c>
      <c r="WW27" s="17">
        <v>35</v>
      </c>
      <c r="WX27" s="17">
        <v>35</v>
      </c>
      <c r="WY27" s="17">
        <v>1.38</v>
      </c>
      <c r="WZ27" s="17">
        <v>27.58745</v>
      </c>
      <c r="XA27" s="17">
        <v>29.184000000000001</v>
      </c>
      <c r="XB27" s="17">
        <v>29.184000000000001</v>
      </c>
      <c r="XC27" s="17">
        <v>-1.5965499999999999</v>
      </c>
      <c r="XD27" s="17">
        <v>3.4581300000000001</v>
      </c>
      <c r="XE27" s="17">
        <v>2.8159999999999998</v>
      </c>
      <c r="XF27" s="17">
        <v>2.8159999999999998</v>
      </c>
      <c r="XG27" s="17">
        <v>0.64212999999999998</v>
      </c>
      <c r="XH27" s="17"/>
      <c r="XI27" s="17"/>
      <c r="XJ27" s="17"/>
      <c r="XK27" s="17">
        <v>0</v>
      </c>
      <c r="XL27" s="17">
        <v>12.88</v>
      </c>
      <c r="XM27" s="17">
        <v>12</v>
      </c>
      <c r="XN27" s="17">
        <v>12</v>
      </c>
      <c r="XO27" s="17">
        <v>0.88</v>
      </c>
      <c r="XP27" s="17">
        <v>6.03</v>
      </c>
      <c r="XQ27" s="17">
        <v>7.15</v>
      </c>
      <c r="XR27" s="17">
        <v>7.15</v>
      </c>
      <c r="XS27" s="17">
        <v>-1.1200000000000001</v>
      </c>
    </row>
    <row r="28" spans="1:643" ht="24" customHeight="1" x14ac:dyDescent="0.3">
      <c r="A28" s="1"/>
      <c r="B28" s="16" t="s">
        <v>61</v>
      </c>
      <c r="C28" s="16" t="s">
        <v>726</v>
      </c>
      <c r="D28" s="17">
        <v>1.0417000000000001</v>
      </c>
      <c r="E28" s="17">
        <v>1.02</v>
      </c>
      <c r="F28" s="17">
        <v>1.02</v>
      </c>
      <c r="G28" s="17">
        <v>2.1700000000000001E-2</v>
      </c>
      <c r="H28" s="17">
        <v>1.6605799999999999</v>
      </c>
      <c r="I28" s="17">
        <v>1.64</v>
      </c>
      <c r="J28" s="17">
        <v>1.64</v>
      </c>
      <c r="K28" s="17">
        <v>2.0580000000000001E-2</v>
      </c>
      <c r="L28" s="17"/>
      <c r="M28" s="17"/>
      <c r="N28" s="17"/>
      <c r="O28" s="17">
        <v>0</v>
      </c>
      <c r="P28" s="17"/>
      <c r="Q28" s="17"/>
      <c r="R28" s="17"/>
      <c r="S28" s="17">
        <v>0</v>
      </c>
      <c r="T28" s="17">
        <v>0</v>
      </c>
      <c r="U28" s="17"/>
      <c r="V28" s="17"/>
      <c r="W28" s="17">
        <v>0</v>
      </c>
      <c r="X28" s="17">
        <v>0</v>
      </c>
      <c r="Y28" s="17"/>
      <c r="Z28" s="17"/>
      <c r="AA28" s="17">
        <v>0</v>
      </c>
      <c r="AB28" s="17">
        <v>87.4</v>
      </c>
      <c r="AC28" s="17">
        <v>92.226339999999993</v>
      </c>
      <c r="AD28" s="17">
        <v>92.226339999999993</v>
      </c>
      <c r="AE28" s="17">
        <v>-4.8263400000000001</v>
      </c>
      <c r="AF28" s="17">
        <v>71.5</v>
      </c>
      <c r="AG28" s="17">
        <v>0</v>
      </c>
      <c r="AH28" s="17">
        <v>231.13222999999999</v>
      </c>
      <c r="AI28" s="17">
        <v>-159.63222999999999</v>
      </c>
      <c r="AJ28" s="17">
        <v>80.775000000000006</v>
      </c>
      <c r="AK28" s="17">
        <v>87.329440000000005</v>
      </c>
      <c r="AL28" s="17"/>
      <c r="AM28" s="17">
        <v>80.775000000000006</v>
      </c>
      <c r="AN28" s="17">
        <v>81.396000000000001</v>
      </c>
      <c r="AO28" s="17"/>
      <c r="AP28" s="17"/>
      <c r="AQ28" s="17">
        <v>81.396000000000001</v>
      </c>
      <c r="AR28" s="17">
        <v>118.22</v>
      </c>
      <c r="AS28" s="17">
        <v>143.55551</v>
      </c>
      <c r="AT28" s="17">
        <v>143.55551</v>
      </c>
      <c r="AU28" s="17">
        <v>-25.335509999999999</v>
      </c>
      <c r="AV28" s="17">
        <v>117.95</v>
      </c>
      <c r="AW28" s="17">
        <v>143.55551</v>
      </c>
      <c r="AX28" s="17">
        <v>143.55551</v>
      </c>
      <c r="AY28" s="17">
        <v>-25.605509999999999</v>
      </c>
      <c r="AZ28" s="17">
        <v>117.52</v>
      </c>
      <c r="BA28" s="17">
        <v>143.55551</v>
      </c>
      <c r="BB28" s="17">
        <v>143.55551</v>
      </c>
      <c r="BC28" s="17">
        <v>-26.035509999999999</v>
      </c>
      <c r="BD28" s="17">
        <v>217.6</v>
      </c>
      <c r="BE28" s="17">
        <v>215.33326</v>
      </c>
      <c r="BF28" s="17">
        <v>215.33326</v>
      </c>
      <c r="BG28" s="17">
        <v>2.26674</v>
      </c>
      <c r="BH28" s="17">
        <v>196.5</v>
      </c>
      <c r="BI28" s="17">
        <v>195.12200999999999</v>
      </c>
      <c r="BJ28" s="17">
        <v>195.12200999999999</v>
      </c>
      <c r="BK28" s="17">
        <v>1.37799</v>
      </c>
      <c r="BL28" s="17">
        <v>103.25</v>
      </c>
      <c r="BM28" s="17">
        <v>97.561000000000007</v>
      </c>
      <c r="BN28" s="17">
        <v>97.561000000000007</v>
      </c>
      <c r="BO28" s="17">
        <v>5.6890000000000001</v>
      </c>
      <c r="BP28" s="17">
        <v>0</v>
      </c>
      <c r="BQ28" s="17"/>
      <c r="BR28" s="17">
        <v>568.29854</v>
      </c>
      <c r="BS28" s="17">
        <v>-568.29854</v>
      </c>
      <c r="BT28" s="17">
        <v>0</v>
      </c>
      <c r="BU28" s="17"/>
      <c r="BV28" s="17">
        <v>10.17268</v>
      </c>
      <c r="BW28" s="17">
        <v>-10.17268</v>
      </c>
      <c r="BX28" s="17"/>
      <c r="BY28" s="17"/>
      <c r="BZ28" s="17"/>
      <c r="CA28" s="17">
        <v>0</v>
      </c>
      <c r="CB28" s="17"/>
      <c r="CC28" s="17"/>
      <c r="CD28" s="17"/>
      <c r="CE28" s="17">
        <v>0</v>
      </c>
      <c r="CF28" s="17"/>
      <c r="CG28" s="17"/>
      <c r="CH28" s="17"/>
      <c r="CI28" s="17">
        <v>0</v>
      </c>
      <c r="CJ28" s="17"/>
      <c r="CK28" s="17"/>
      <c r="CL28" s="17"/>
      <c r="CM28" s="17">
        <v>0</v>
      </c>
      <c r="CN28" s="17">
        <v>153.08371</v>
      </c>
      <c r="CO28" s="17">
        <v>150.24601000000001</v>
      </c>
      <c r="CP28" s="17">
        <v>164.70732000000001</v>
      </c>
      <c r="CQ28" s="17">
        <v>-11.623609999999999</v>
      </c>
      <c r="CR28" s="17">
        <v>7.367</v>
      </c>
      <c r="CS28" s="17">
        <v>7.5928300000000002</v>
      </c>
      <c r="CT28" s="17">
        <v>3.8486199999999999</v>
      </c>
      <c r="CU28" s="17">
        <v>3.5183800000000001</v>
      </c>
      <c r="CV28" s="17">
        <v>2.552</v>
      </c>
      <c r="CW28" s="17">
        <v>4.1677999999999997</v>
      </c>
      <c r="CX28" s="17">
        <v>2.1125600000000002</v>
      </c>
      <c r="CY28" s="17">
        <v>0.43944</v>
      </c>
      <c r="CZ28" s="17">
        <v>16.277999999999999</v>
      </c>
      <c r="DA28" s="17">
        <v>16.873670000000001</v>
      </c>
      <c r="DB28" s="17">
        <v>0</v>
      </c>
      <c r="DC28" s="17">
        <v>16.277999999999999</v>
      </c>
      <c r="DD28" s="17">
        <v>6.59</v>
      </c>
      <c r="DE28" s="17">
        <v>6.7645099999999996</v>
      </c>
      <c r="DF28" s="17">
        <v>6.7645099999999996</v>
      </c>
      <c r="DG28" s="17">
        <v>-0.17451</v>
      </c>
      <c r="DH28" s="17"/>
      <c r="DI28" s="17"/>
      <c r="DJ28" s="17"/>
      <c r="DK28" s="17">
        <v>0</v>
      </c>
      <c r="DL28" s="17">
        <v>143.04</v>
      </c>
      <c r="DM28" s="17">
        <v>137.31431000000001</v>
      </c>
      <c r="DN28" s="17">
        <v>137.31431000000001</v>
      </c>
      <c r="DO28" s="17">
        <v>5.7256900000000002</v>
      </c>
      <c r="DP28" s="17">
        <v>7.28</v>
      </c>
      <c r="DQ28" s="17">
        <v>8.9130000000000003</v>
      </c>
      <c r="DR28" s="17">
        <v>8.9130000000000003</v>
      </c>
      <c r="DS28" s="17">
        <v>-1.633</v>
      </c>
      <c r="DT28" s="17"/>
      <c r="DU28" s="17"/>
      <c r="DV28" s="17"/>
      <c r="DW28" s="17">
        <v>0</v>
      </c>
      <c r="DX28" s="17"/>
      <c r="DY28" s="17"/>
      <c r="DZ28" s="17"/>
      <c r="EA28" s="17">
        <v>0</v>
      </c>
      <c r="EB28" s="17"/>
      <c r="EC28" s="17"/>
      <c r="ED28" s="17"/>
      <c r="EE28" s="17">
        <v>0</v>
      </c>
      <c r="EF28" s="17">
        <v>110.77</v>
      </c>
      <c r="EG28" s="17">
        <v>112.90537</v>
      </c>
      <c r="EH28" s="17">
        <v>112.90537</v>
      </c>
      <c r="EI28" s="17">
        <v>-2.13537</v>
      </c>
      <c r="EJ28" s="17">
        <v>163.88773</v>
      </c>
      <c r="EK28" s="17">
        <v>221.25516999999999</v>
      </c>
      <c r="EL28" s="17">
        <v>221.25516999999999</v>
      </c>
      <c r="EM28" s="17">
        <v>-57.367440000000002</v>
      </c>
      <c r="EN28" s="17">
        <v>63.23</v>
      </c>
      <c r="EO28" s="17">
        <v>56.410260000000001</v>
      </c>
      <c r="EP28" s="17"/>
      <c r="EQ28" s="17">
        <v>63.23</v>
      </c>
      <c r="ER28" s="17"/>
      <c r="ES28" s="17"/>
      <c r="ET28" s="17"/>
      <c r="EU28" s="17">
        <v>0</v>
      </c>
      <c r="EV28" s="17"/>
      <c r="EW28" s="17"/>
      <c r="EX28" s="17"/>
      <c r="EY28" s="17">
        <v>0</v>
      </c>
      <c r="EZ28" s="17">
        <v>6.5110000000000001</v>
      </c>
      <c r="FA28" s="17">
        <v>6.39</v>
      </c>
      <c r="FB28" s="17">
        <v>6.39</v>
      </c>
      <c r="FC28" s="17">
        <v>0.121</v>
      </c>
      <c r="FD28" s="17">
        <v>461.47523000000001</v>
      </c>
      <c r="FE28" s="17">
        <v>458.87804999999997</v>
      </c>
      <c r="FF28" s="17">
        <v>458.87804999999997</v>
      </c>
      <c r="FG28" s="17">
        <v>2.5971799999999998</v>
      </c>
      <c r="FH28" s="17">
        <v>81.888000000000005</v>
      </c>
      <c r="FI28" s="17">
        <v>81.954149999999998</v>
      </c>
      <c r="FJ28" s="17">
        <v>81.954149999999998</v>
      </c>
      <c r="FK28" s="17">
        <v>-6.615E-2</v>
      </c>
      <c r="FL28" s="17">
        <v>148.05395999999999</v>
      </c>
      <c r="FM28" s="17">
        <v>148.62634</v>
      </c>
      <c r="FN28" s="17">
        <v>148.62634</v>
      </c>
      <c r="FO28" s="17">
        <v>-0.57238</v>
      </c>
      <c r="FP28" s="17">
        <v>42.38391</v>
      </c>
      <c r="FQ28" s="17">
        <v>41.498959999999997</v>
      </c>
      <c r="FR28" s="17">
        <v>41.498959999999997</v>
      </c>
      <c r="FS28" s="17">
        <v>0.88495000000000001</v>
      </c>
      <c r="FT28" s="17">
        <v>18.556000000000001</v>
      </c>
      <c r="FU28" s="17">
        <v>19.28585</v>
      </c>
      <c r="FV28" s="17">
        <v>19.28585</v>
      </c>
      <c r="FW28" s="17">
        <v>-0.72985</v>
      </c>
      <c r="FX28" s="17">
        <v>16.25667</v>
      </c>
      <c r="FY28" s="17">
        <v>19.41</v>
      </c>
      <c r="FZ28" s="17"/>
      <c r="GA28" s="17">
        <v>16.25667</v>
      </c>
      <c r="GB28" s="17">
        <v>81.92</v>
      </c>
      <c r="GC28" s="17">
        <v>82.064300000000003</v>
      </c>
      <c r="GD28" s="17">
        <v>87.657560000000004</v>
      </c>
      <c r="GE28" s="17">
        <v>-5.7375600000000002</v>
      </c>
      <c r="GF28" s="17">
        <v>173.76400000000001</v>
      </c>
      <c r="GG28" s="17">
        <v>181.66672</v>
      </c>
      <c r="GH28" s="17">
        <v>181.66672</v>
      </c>
      <c r="GI28" s="17">
        <v>-7.9027200000000004</v>
      </c>
      <c r="GJ28" s="17">
        <v>174.511</v>
      </c>
      <c r="GK28" s="17">
        <v>181.66672</v>
      </c>
      <c r="GL28" s="17">
        <v>181.66672</v>
      </c>
      <c r="GM28" s="17">
        <v>-7.1557199999999996</v>
      </c>
      <c r="GN28" s="17">
        <v>183.44499999999999</v>
      </c>
      <c r="GO28" s="17">
        <v>181.66672</v>
      </c>
      <c r="GP28" s="17">
        <v>181.66672</v>
      </c>
      <c r="GQ28" s="17">
        <v>1.7782800000000001</v>
      </c>
      <c r="GR28" s="17">
        <v>108.68</v>
      </c>
      <c r="GS28" s="17">
        <v>110.91316999999999</v>
      </c>
      <c r="GT28" s="17">
        <v>110.91316999999999</v>
      </c>
      <c r="GU28" s="17">
        <v>-2.2331699999999999</v>
      </c>
      <c r="GV28" s="17"/>
      <c r="GW28" s="17"/>
      <c r="GX28" s="17"/>
      <c r="GY28" s="17">
        <v>0</v>
      </c>
      <c r="GZ28" s="17">
        <v>5.93</v>
      </c>
      <c r="HA28" s="17">
        <v>7.8816100000000002</v>
      </c>
      <c r="HB28" s="17">
        <v>7.8816100000000002</v>
      </c>
      <c r="HC28" s="17">
        <v>-1.9516100000000001</v>
      </c>
      <c r="HD28" s="17">
        <v>45.63</v>
      </c>
      <c r="HE28" s="17">
        <v>47.26634</v>
      </c>
      <c r="HF28" s="17">
        <v>47.26634</v>
      </c>
      <c r="HG28" s="17">
        <v>-1.6363399999999999</v>
      </c>
      <c r="HH28" s="17">
        <v>0</v>
      </c>
      <c r="HI28" s="17"/>
      <c r="HJ28" s="17"/>
      <c r="HK28" s="17">
        <v>0</v>
      </c>
      <c r="HL28" s="17">
        <v>3.85</v>
      </c>
      <c r="HM28" s="17">
        <v>1.8363499999999999</v>
      </c>
      <c r="HN28" s="17">
        <v>1.8363499999999999</v>
      </c>
      <c r="HO28" s="17">
        <v>2.0136500000000002</v>
      </c>
      <c r="HP28" s="17">
        <v>35.299999999999997</v>
      </c>
      <c r="HQ28" s="17">
        <v>31.0794</v>
      </c>
      <c r="HR28" s="17">
        <v>31.0794</v>
      </c>
      <c r="HS28" s="17">
        <v>4.2206000000000001</v>
      </c>
      <c r="HT28" s="17">
        <v>173.53</v>
      </c>
      <c r="HU28" s="17">
        <v>171.54185000000001</v>
      </c>
      <c r="HV28" s="17">
        <v>171.54185000000001</v>
      </c>
      <c r="HW28" s="17">
        <v>1.9881500000000001</v>
      </c>
      <c r="HX28" s="17">
        <v>95.21</v>
      </c>
      <c r="HY28" s="17">
        <v>95.918049999999994</v>
      </c>
      <c r="HZ28" s="17">
        <v>85.482579999999999</v>
      </c>
      <c r="IA28" s="17">
        <v>9.7274200000000004</v>
      </c>
      <c r="IB28" s="17">
        <v>0</v>
      </c>
      <c r="IC28" s="17"/>
      <c r="ID28" s="17">
        <v>34.652529999999999</v>
      </c>
      <c r="IE28" s="17">
        <v>-34.652529999999999</v>
      </c>
      <c r="IF28" s="17"/>
      <c r="IG28" s="17"/>
      <c r="IH28" s="17"/>
      <c r="II28" s="17">
        <v>0</v>
      </c>
      <c r="IJ28" s="17">
        <v>44.969000000000001</v>
      </c>
      <c r="IK28" s="17">
        <v>48.41648</v>
      </c>
      <c r="IL28" s="17">
        <v>0</v>
      </c>
      <c r="IM28" s="17">
        <v>44.969000000000001</v>
      </c>
      <c r="IN28" s="17"/>
      <c r="IO28" s="17"/>
      <c r="IP28" s="17"/>
      <c r="IQ28" s="17">
        <v>0</v>
      </c>
      <c r="IR28" s="17"/>
      <c r="IS28" s="17"/>
      <c r="IT28" s="17"/>
      <c r="IU28" s="17">
        <v>0</v>
      </c>
      <c r="IV28" s="17"/>
      <c r="IW28" s="17"/>
      <c r="IX28" s="17"/>
      <c r="IY28" s="17">
        <v>0</v>
      </c>
      <c r="IZ28" s="17">
        <v>85.957329999999999</v>
      </c>
      <c r="JA28" s="17">
        <v>88.815600000000003</v>
      </c>
      <c r="JB28" s="17">
        <v>88.815600000000003</v>
      </c>
      <c r="JC28" s="17">
        <v>-2.8582700000000001</v>
      </c>
      <c r="JD28" s="17">
        <v>164.23544000000001</v>
      </c>
      <c r="JE28" s="17">
        <v>172.19998000000001</v>
      </c>
      <c r="JF28" s="17">
        <v>172.19998000000001</v>
      </c>
      <c r="JG28" s="17">
        <v>-7.9645400000000004</v>
      </c>
      <c r="JH28" s="17">
        <v>156.89313999999999</v>
      </c>
      <c r="JI28" s="17">
        <v>172.19998000000001</v>
      </c>
      <c r="JJ28" s="17">
        <v>172.19998000000001</v>
      </c>
      <c r="JK28" s="17">
        <v>-15.306839999999999</v>
      </c>
      <c r="JL28" s="17">
        <v>196.60625999999999</v>
      </c>
      <c r="JM28" s="17">
        <v>172.19998000000001</v>
      </c>
      <c r="JN28" s="17">
        <v>172.19998000000001</v>
      </c>
      <c r="JO28" s="17">
        <v>24.406279999999999</v>
      </c>
      <c r="JP28" s="17">
        <v>251.21146999999999</v>
      </c>
      <c r="JQ28" s="17">
        <v>258.29996999999997</v>
      </c>
      <c r="JR28" s="17">
        <v>258.29996999999997</v>
      </c>
      <c r="JS28" s="17">
        <v>-7.0884999999999998</v>
      </c>
      <c r="JT28" s="17">
        <v>71.325969999999998</v>
      </c>
      <c r="JU28" s="17">
        <v>70</v>
      </c>
      <c r="JV28" s="17">
        <v>43</v>
      </c>
      <c r="JW28" s="17">
        <v>28.325970000000002</v>
      </c>
      <c r="JX28" s="17">
        <v>33.857999999999997</v>
      </c>
      <c r="JY28" s="17">
        <v>35</v>
      </c>
      <c r="JZ28" s="17"/>
      <c r="KA28" s="17">
        <v>33.857999999999997</v>
      </c>
      <c r="KB28" s="17">
        <v>119.45189999999999</v>
      </c>
      <c r="KC28" s="17"/>
      <c r="KD28" s="17"/>
      <c r="KE28" s="17">
        <v>119.45189999999999</v>
      </c>
      <c r="KF28" s="17"/>
      <c r="KG28" s="17"/>
      <c r="KH28" s="17"/>
      <c r="KI28" s="17">
        <v>0</v>
      </c>
      <c r="KJ28" s="17"/>
      <c r="KK28" s="17"/>
      <c r="KL28" s="17"/>
      <c r="KM28" s="17">
        <v>0</v>
      </c>
      <c r="KN28" s="17">
        <v>112.62144000000001</v>
      </c>
      <c r="KO28" s="17">
        <v>114.11063</v>
      </c>
      <c r="KP28" s="17">
        <v>114.11063</v>
      </c>
      <c r="KQ28" s="17">
        <v>-1.48919</v>
      </c>
      <c r="KR28" s="17"/>
      <c r="KS28" s="17"/>
      <c r="KT28" s="17"/>
      <c r="KU28" s="17">
        <v>0</v>
      </c>
      <c r="KV28" s="17"/>
      <c r="KW28" s="17"/>
      <c r="KX28" s="17"/>
      <c r="KY28" s="17">
        <v>0</v>
      </c>
      <c r="KZ28" s="17"/>
      <c r="LA28" s="17"/>
      <c r="LB28" s="17"/>
      <c r="LC28" s="17">
        <v>0</v>
      </c>
      <c r="LD28" s="17">
        <v>239.81468000000001</v>
      </c>
      <c r="LE28" s="17">
        <v>271.12195000000003</v>
      </c>
      <c r="LF28" s="17">
        <v>271.12195000000003</v>
      </c>
      <c r="LG28" s="17">
        <v>-31.307269999999999</v>
      </c>
      <c r="LH28" s="17">
        <v>132.23293000000001</v>
      </c>
      <c r="LI28" s="17">
        <v>133.67995999999999</v>
      </c>
      <c r="LJ28" s="17">
        <v>133.67995999999999</v>
      </c>
      <c r="LK28" s="17">
        <v>-1.44703</v>
      </c>
      <c r="LL28" s="17">
        <v>62.238430000000001</v>
      </c>
      <c r="LM28" s="17">
        <v>67.461460000000002</v>
      </c>
      <c r="LN28" s="17">
        <v>67.461460000000002</v>
      </c>
      <c r="LO28" s="17">
        <v>-5.2230299999999996</v>
      </c>
      <c r="LP28" s="17">
        <v>76.526859999999999</v>
      </c>
      <c r="LQ28" s="17">
        <v>78.567999999999998</v>
      </c>
      <c r="LR28" s="17">
        <v>78.567999999999998</v>
      </c>
      <c r="LS28" s="17">
        <v>-2.04114</v>
      </c>
      <c r="LT28" s="17">
        <v>0</v>
      </c>
      <c r="LU28" s="17"/>
      <c r="LV28" s="17"/>
      <c r="LW28" s="17">
        <v>0</v>
      </c>
      <c r="LX28" s="17">
        <v>112.77583</v>
      </c>
      <c r="LY28" s="17">
        <v>83.08323</v>
      </c>
      <c r="LZ28" s="17"/>
      <c r="MA28" s="17">
        <v>112.77583</v>
      </c>
      <c r="MB28" s="17">
        <v>44.324770000000001</v>
      </c>
      <c r="MC28" s="17">
        <v>46.736649999999997</v>
      </c>
      <c r="MD28" s="17"/>
      <c r="ME28" s="17">
        <v>44.324770000000001</v>
      </c>
      <c r="MF28" s="17">
        <v>44.074210000000001</v>
      </c>
      <c r="MG28" s="17">
        <v>52.400109999999998</v>
      </c>
      <c r="MH28" s="17"/>
      <c r="MI28" s="17">
        <v>44.074210000000001</v>
      </c>
      <c r="MJ28" s="17"/>
      <c r="MK28" s="17"/>
      <c r="ML28" s="17"/>
      <c r="MM28" s="17">
        <v>0</v>
      </c>
      <c r="MN28" s="17">
        <v>139.45138</v>
      </c>
      <c r="MO28" s="17">
        <v>152.34648999999999</v>
      </c>
      <c r="MP28" s="17">
        <v>144.31267</v>
      </c>
      <c r="MQ28" s="17">
        <v>-4.8612900000000003</v>
      </c>
      <c r="MR28" s="17">
        <v>75.088570000000004</v>
      </c>
      <c r="MS28" s="17">
        <v>76.173249999999996</v>
      </c>
      <c r="MT28" s="17">
        <v>72.156329999999997</v>
      </c>
      <c r="MU28" s="17">
        <v>2.9322400000000002</v>
      </c>
      <c r="MV28" s="17">
        <v>176.25344000000001</v>
      </c>
      <c r="MW28" s="17">
        <v>186.53289000000001</v>
      </c>
      <c r="MX28" s="17"/>
      <c r="MY28" s="17">
        <v>176.25344000000001</v>
      </c>
      <c r="MZ28" s="17"/>
      <c r="NA28" s="17"/>
      <c r="NB28" s="17"/>
      <c r="NC28" s="17">
        <v>0</v>
      </c>
      <c r="ND28" s="17"/>
      <c r="NE28" s="17"/>
      <c r="NF28" s="17"/>
      <c r="NG28" s="17">
        <v>0</v>
      </c>
      <c r="NH28" s="17"/>
      <c r="NI28" s="17"/>
      <c r="NJ28" s="17"/>
      <c r="NK28" s="17">
        <v>0</v>
      </c>
      <c r="NL28" s="17"/>
      <c r="NM28" s="17"/>
      <c r="NN28" s="17"/>
      <c r="NO28" s="17">
        <v>0</v>
      </c>
      <c r="NP28" s="17">
        <v>180.96585999999999</v>
      </c>
      <c r="NQ28" s="17">
        <v>191.99999</v>
      </c>
      <c r="NR28" s="17">
        <v>174.89825999999999</v>
      </c>
      <c r="NS28" s="17">
        <v>6.0675999999999997</v>
      </c>
      <c r="NT28" s="17">
        <v>96.302449999999993</v>
      </c>
      <c r="NU28" s="17">
        <v>96</v>
      </c>
      <c r="NV28" s="17">
        <v>87.449129999999997</v>
      </c>
      <c r="NW28" s="17">
        <v>8.8533200000000001</v>
      </c>
      <c r="NX28" s="17">
        <v>0.56999999999999995</v>
      </c>
      <c r="NY28" s="17"/>
      <c r="NZ28" s="17">
        <v>0.77700000000000002</v>
      </c>
      <c r="OA28" s="17">
        <v>-0.20699999999999999</v>
      </c>
      <c r="OB28" s="17">
        <v>116.15900000000001</v>
      </c>
      <c r="OC28" s="17">
        <v>86.1</v>
      </c>
      <c r="OD28" s="17">
        <v>85.977999999999994</v>
      </c>
      <c r="OE28" s="17">
        <v>30.181000000000001</v>
      </c>
      <c r="OF28" s="17">
        <v>72.19</v>
      </c>
      <c r="OG28" s="17"/>
      <c r="OH28" s="17">
        <v>69.400999999999996</v>
      </c>
      <c r="OI28" s="17">
        <v>2.7890000000000001</v>
      </c>
      <c r="OJ28" s="17">
        <v>0</v>
      </c>
      <c r="OK28" s="17">
        <v>1.39</v>
      </c>
      <c r="OL28" s="17">
        <v>1.39</v>
      </c>
      <c r="OM28" s="17">
        <v>-1.39</v>
      </c>
      <c r="ON28" s="17">
        <v>0.16653000000000001</v>
      </c>
      <c r="OO28" s="17"/>
      <c r="OP28" s="17">
        <v>0.3</v>
      </c>
      <c r="OQ28" s="17">
        <v>-0.13347000000000001</v>
      </c>
      <c r="OR28" s="17"/>
      <c r="OS28" s="17"/>
      <c r="OT28" s="17"/>
      <c r="OU28" s="17">
        <v>0</v>
      </c>
      <c r="OV28" s="17">
        <v>9.9</v>
      </c>
      <c r="OW28" s="17">
        <v>9.9830000000000005</v>
      </c>
      <c r="OX28" s="17">
        <v>9.9830000000000005</v>
      </c>
      <c r="OY28" s="17">
        <v>-8.3000000000000004E-2</v>
      </c>
      <c r="OZ28" s="17">
        <v>5.4</v>
      </c>
      <c r="PA28" s="17">
        <v>5.67</v>
      </c>
      <c r="PB28" s="17">
        <v>5.67</v>
      </c>
      <c r="PC28" s="17">
        <v>-0.27</v>
      </c>
      <c r="PD28" s="17">
        <v>1.85</v>
      </c>
      <c r="PE28" s="17">
        <v>3.55</v>
      </c>
      <c r="PF28" s="17">
        <v>3.55</v>
      </c>
      <c r="PG28" s="17">
        <v>-1.7</v>
      </c>
      <c r="PH28" s="17">
        <v>4.3259999999999996</v>
      </c>
      <c r="PI28" s="17">
        <v>5</v>
      </c>
      <c r="PJ28" s="17">
        <v>5</v>
      </c>
      <c r="PK28" s="17">
        <v>-0.67400000000000004</v>
      </c>
      <c r="PL28" s="17">
        <v>20.239999999999998</v>
      </c>
      <c r="PM28" s="17">
        <v>19.51219</v>
      </c>
      <c r="PN28" s="17">
        <v>19.5122</v>
      </c>
      <c r="PO28" s="17">
        <v>0.7278</v>
      </c>
      <c r="PP28" s="17">
        <v>11.423</v>
      </c>
      <c r="PQ28" s="17">
        <v>19.51219</v>
      </c>
      <c r="PR28" s="17">
        <v>19.5122</v>
      </c>
      <c r="PS28" s="17">
        <v>-8.0891999999999999</v>
      </c>
      <c r="PT28" s="17">
        <v>18.690000000000001</v>
      </c>
      <c r="PU28" s="17">
        <v>18.048780000000001</v>
      </c>
      <c r="PV28" s="17">
        <v>18.048780000000001</v>
      </c>
      <c r="PW28" s="17">
        <v>0.64122000000000001</v>
      </c>
      <c r="PX28" s="17">
        <v>3.3479999999999999</v>
      </c>
      <c r="PY28" s="17">
        <v>3.5</v>
      </c>
      <c r="PZ28" s="17">
        <v>3.5</v>
      </c>
      <c r="QA28" s="17">
        <v>-0.152</v>
      </c>
      <c r="QB28" s="17">
        <v>18.690000000000001</v>
      </c>
      <c r="QC28" s="17">
        <v>18.341460000000001</v>
      </c>
      <c r="QD28" s="17">
        <v>18.341460000000001</v>
      </c>
      <c r="QE28" s="17">
        <v>0.34854000000000002</v>
      </c>
      <c r="QF28" s="17">
        <v>15.43</v>
      </c>
      <c r="QG28" s="17"/>
      <c r="QH28" s="17">
        <v>13.911</v>
      </c>
      <c r="QI28" s="17">
        <v>1.5189999999999999</v>
      </c>
      <c r="QJ28" s="17">
        <v>18.59</v>
      </c>
      <c r="QK28" s="17"/>
      <c r="QL28" s="17">
        <v>15.582000000000001</v>
      </c>
      <c r="QM28" s="17">
        <v>3.008</v>
      </c>
      <c r="QN28" s="17">
        <v>25.623999999999999</v>
      </c>
      <c r="QO28" s="17">
        <v>20.399999999999999</v>
      </c>
      <c r="QP28" s="17">
        <v>19.472000000000001</v>
      </c>
      <c r="QQ28" s="17">
        <v>6.1520000000000001</v>
      </c>
      <c r="QR28" s="17">
        <v>74.646000000000001</v>
      </c>
      <c r="QS28" s="17">
        <v>74.400000000000006</v>
      </c>
      <c r="QT28" s="17">
        <v>60.511000000000003</v>
      </c>
      <c r="QU28" s="17">
        <v>14.135</v>
      </c>
      <c r="QV28" s="17">
        <v>3.92</v>
      </c>
      <c r="QW28" s="17">
        <v>4.2</v>
      </c>
      <c r="QX28" s="17">
        <v>4.2</v>
      </c>
      <c r="QY28" s="17">
        <v>-0.28000000000000003</v>
      </c>
      <c r="QZ28" s="17">
        <v>0</v>
      </c>
      <c r="RA28" s="17"/>
      <c r="RB28" s="17">
        <v>0</v>
      </c>
      <c r="RC28" s="17">
        <v>0</v>
      </c>
      <c r="RD28" s="17">
        <v>2.4</v>
      </c>
      <c r="RE28" s="17">
        <v>2.4</v>
      </c>
      <c r="RF28" s="17">
        <v>2.4</v>
      </c>
      <c r="RG28" s="17">
        <v>0</v>
      </c>
      <c r="RH28" s="17">
        <v>2.2400000000000002</v>
      </c>
      <c r="RI28" s="17">
        <v>2.8</v>
      </c>
      <c r="RJ28" s="17">
        <v>2.8</v>
      </c>
      <c r="RK28" s="17">
        <v>-0.56000000000000005</v>
      </c>
      <c r="RL28" s="17">
        <v>17.71</v>
      </c>
      <c r="RM28" s="17"/>
      <c r="RN28" s="17">
        <v>15.598000000000001</v>
      </c>
      <c r="RO28" s="17">
        <v>2.1120000000000001</v>
      </c>
      <c r="RP28" s="17">
        <v>3.137</v>
      </c>
      <c r="RQ28" s="17">
        <v>3.15</v>
      </c>
      <c r="RR28" s="17">
        <v>3.15</v>
      </c>
      <c r="RS28" s="17">
        <v>-1.2999999999999999E-2</v>
      </c>
      <c r="RT28" s="17">
        <v>20.227</v>
      </c>
      <c r="RU28" s="17">
        <v>19.869240000000001</v>
      </c>
      <c r="RV28" s="17">
        <v>19.869240000000001</v>
      </c>
      <c r="RW28" s="17">
        <v>0.35776000000000002</v>
      </c>
      <c r="RX28" s="17">
        <v>0.83599999999999997</v>
      </c>
      <c r="RY28" s="17">
        <v>0</v>
      </c>
      <c r="RZ28" s="17">
        <v>0</v>
      </c>
      <c r="SA28" s="17">
        <v>0.83599999999999997</v>
      </c>
      <c r="SB28" s="17"/>
      <c r="SC28" s="17"/>
      <c r="SD28" s="17">
        <v>0.7</v>
      </c>
      <c r="SE28" s="17">
        <v>-0.7</v>
      </c>
      <c r="SF28" s="17">
        <v>19.86</v>
      </c>
      <c r="SG28" s="17">
        <v>19.21951</v>
      </c>
      <c r="SH28" s="17">
        <v>19.21951</v>
      </c>
      <c r="SI28" s="17">
        <v>0.64049</v>
      </c>
      <c r="SJ28" s="17"/>
      <c r="SK28" s="17"/>
      <c r="SL28" s="17">
        <v>12.195119999999999</v>
      </c>
      <c r="SM28" s="17">
        <v>-12.195119999999999</v>
      </c>
      <c r="SN28" s="17">
        <v>20.3</v>
      </c>
      <c r="SO28" s="17">
        <v>19.51219</v>
      </c>
      <c r="SP28" s="17">
        <v>19.5122</v>
      </c>
      <c r="SQ28" s="17">
        <v>0.78779999999999994</v>
      </c>
      <c r="SR28" s="17">
        <v>20.3</v>
      </c>
      <c r="SS28" s="17">
        <v>19.51219</v>
      </c>
      <c r="ST28" s="17">
        <v>19.5122</v>
      </c>
      <c r="SU28" s="17">
        <v>0.78779999999999994</v>
      </c>
      <c r="SV28" s="17">
        <v>19.887</v>
      </c>
      <c r="SW28" s="17">
        <v>19.317070000000001</v>
      </c>
      <c r="SX28" s="17">
        <v>19.317070000000001</v>
      </c>
      <c r="SY28" s="17">
        <v>0.56993000000000005</v>
      </c>
      <c r="SZ28" s="17">
        <v>0</v>
      </c>
      <c r="TA28" s="17">
        <v>4.7149999999999999</v>
      </c>
      <c r="TB28" s="17">
        <v>4.7149999999999999</v>
      </c>
      <c r="TC28" s="17">
        <v>-4.7149999999999999</v>
      </c>
      <c r="TD28" s="17">
        <v>3.3574099999999998</v>
      </c>
      <c r="TE28" s="17">
        <v>15.516999999999999</v>
      </c>
      <c r="TF28" s="17">
        <v>15.516999999999999</v>
      </c>
      <c r="TG28" s="17">
        <v>-12.15959</v>
      </c>
      <c r="TH28" s="17">
        <v>18.88869</v>
      </c>
      <c r="TI28" s="17"/>
      <c r="TJ28" s="17">
        <v>28.913</v>
      </c>
      <c r="TK28" s="17">
        <v>-10.02431</v>
      </c>
      <c r="TL28" s="17">
        <v>80.271950000000004</v>
      </c>
      <c r="TM28" s="17">
        <v>69.7</v>
      </c>
      <c r="TN28" s="17">
        <v>62.107999999999997</v>
      </c>
      <c r="TO28" s="17">
        <v>18.16395</v>
      </c>
      <c r="TP28" s="17">
        <v>75.643770000000004</v>
      </c>
      <c r="TQ28" s="17">
        <v>78.3</v>
      </c>
      <c r="TR28" s="17">
        <v>71.694999999999993</v>
      </c>
      <c r="TS28" s="17">
        <v>3.9487700000000001</v>
      </c>
      <c r="TT28" s="17">
        <v>7.6604799999999997</v>
      </c>
      <c r="TU28" s="17">
        <v>4.048</v>
      </c>
      <c r="TV28" s="17">
        <v>4.048</v>
      </c>
      <c r="TW28" s="17">
        <v>3.6124800000000001</v>
      </c>
      <c r="TX28" s="17">
        <v>12.220510000000001</v>
      </c>
      <c r="TY28" s="17">
        <v>6.52</v>
      </c>
      <c r="TZ28" s="17">
        <v>6.52</v>
      </c>
      <c r="UA28" s="17">
        <v>5.7005100000000004</v>
      </c>
      <c r="UB28" s="17">
        <v>21.013999999999999</v>
      </c>
      <c r="UC28" s="17">
        <v>19.51219</v>
      </c>
      <c r="UD28" s="17">
        <v>19.5122</v>
      </c>
      <c r="UE28" s="17">
        <v>1.5018</v>
      </c>
      <c r="UF28" s="17">
        <v>8.4169999999999998</v>
      </c>
      <c r="UG28" s="17">
        <v>8.4</v>
      </c>
      <c r="UH28" s="17">
        <v>8.4</v>
      </c>
      <c r="UI28" s="17">
        <v>1.7000000000000001E-2</v>
      </c>
      <c r="UJ28" s="17"/>
      <c r="UK28" s="17"/>
      <c r="UL28" s="17"/>
      <c r="UM28" s="17">
        <v>0</v>
      </c>
      <c r="UN28" s="17">
        <v>20.399999999999999</v>
      </c>
      <c r="UO28" s="17">
        <v>19.51219</v>
      </c>
      <c r="UP28" s="17">
        <v>19.5122</v>
      </c>
      <c r="UQ28" s="17">
        <v>0.88780000000000003</v>
      </c>
      <c r="UR28" s="17">
        <v>20.399999999999999</v>
      </c>
      <c r="US28" s="17">
        <v>19.51219</v>
      </c>
      <c r="UT28" s="17">
        <v>19.5122</v>
      </c>
      <c r="UU28" s="17">
        <v>0.88780000000000003</v>
      </c>
      <c r="UV28" s="17">
        <v>20</v>
      </c>
      <c r="UW28" s="17">
        <v>19.51219</v>
      </c>
      <c r="UX28" s="17">
        <v>19.5122</v>
      </c>
      <c r="UY28" s="17">
        <v>0.48780000000000001</v>
      </c>
      <c r="UZ28" s="17">
        <v>0</v>
      </c>
      <c r="VA28" s="17">
        <v>0.95399999999999996</v>
      </c>
      <c r="VB28" s="17">
        <v>0.95399999999999996</v>
      </c>
      <c r="VC28" s="17">
        <v>-0.95399999999999996</v>
      </c>
      <c r="VD28" s="17">
        <v>15.85</v>
      </c>
      <c r="VE28" s="17"/>
      <c r="VF28" s="17">
        <v>14.848000000000001</v>
      </c>
      <c r="VG28" s="17">
        <v>1.002</v>
      </c>
      <c r="VH28" s="17">
        <v>142.77256</v>
      </c>
      <c r="VI28" s="17"/>
      <c r="VJ28" s="17">
        <v>128.184</v>
      </c>
      <c r="VK28" s="17">
        <v>14.588559999999999</v>
      </c>
      <c r="VL28" s="17">
        <v>0</v>
      </c>
      <c r="VM28" s="17"/>
      <c r="VN28" s="17">
        <v>0.6</v>
      </c>
      <c r="VO28" s="17">
        <v>-0.6</v>
      </c>
      <c r="VP28" s="17">
        <v>40.8095</v>
      </c>
      <c r="VQ28" s="17">
        <v>55</v>
      </c>
      <c r="VR28" s="17">
        <v>19.928000000000001</v>
      </c>
      <c r="VS28" s="17">
        <v>20.881499999999999</v>
      </c>
      <c r="VT28" s="17">
        <v>48.775440000000003</v>
      </c>
      <c r="VU28" s="17">
        <v>59.2</v>
      </c>
      <c r="VV28" s="17">
        <v>63.189</v>
      </c>
      <c r="VW28" s="17">
        <v>-14.41356</v>
      </c>
      <c r="VX28" s="17">
        <v>105.28702</v>
      </c>
      <c r="VY28" s="17"/>
      <c r="VZ28" s="17">
        <v>98.989000000000004</v>
      </c>
      <c r="WA28" s="17">
        <v>6.2980200000000002</v>
      </c>
      <c r="WB28" s="17">
        <v>15.88</v>
      </c>
      <c r="WC28" s="17"/>
      <c r="WD28" s="17">
        <v>14.784000000000001</v>
      </c>
      <c r="WE28" s="17">
        <v>1.0960000000000001</v>
      </c>
      <c r="WF28" s="17">
        <v>7.0490000000000004</v>
      </c>
      <c r="WG28" s="17">
        <v>8</v>
      </c>
      <c r="WH28" s="17">
        <v>8</v>
      </c>
      <c r="WI28" s="17">
        <v>-0.95099999999999996</v>
      </c>
      <c r="WJ28" s="17">
        <v>19.850999999999999</v>
      </c>
      <c r="WK28" s="17">
        <v>19.317070000000001</v>
      </c>
      <c r="WL28" s="17">
        <v>19.317070000000001</v>
      </c>
      <c r="WM28" s="17">
        <v>0.53393000000000002</v>
      </c>
      <c r="WN28" s="17"/>
      <c r="WO28" s="17"/>
      <c r="WP28" s="17"/>
      <c r="WQ28" s="17">
        <v>0</v>
      </c>
      <c r="WR28" s="17"/>
      <c r="WS28" s="17"/>
      <c r="WT28" s="17"/>
      <c r="WU28" s="17">
        <v>0</v>
      </c>
      <c r="WV28" s="17">
        <v>36.340000000000003</v>
      </c>
      <c r="WW28" s="17">
        <v>35</v>
      </c>
      <c r="WX28" s="17">
        <v>35</v>
      </c>
      <c r="WY28" s="17">
        <v>1.34</v>
      </c>
      <c r="WZ28" s="17">
        <v>27.486830000000001</v>
      </c>
      <c r="XA28" s="17">
        <v>29.184000000000001</v>
      </c>
      <c r="XB28" s="17">
        <v>29.184000000000001</v>
      </c>
      <c r="XC28" s="17">
        <v>-1.6971700000000001</v>
      </c>
      <c r="XD28" s="17">
        <v>3.4777100000000001</v>
      </c>
      <c r="XE28" s="17">
        <v>2.8159999999999998</v>
      </c>
      <c r="XF28" s="17">
        <v>2.8159999999999998</v>
      </c>
      <c r="XG28" s="17">
        <v>0.66171000000000002</v>
      </c>
      <c r="XH28" s="17"/>
      <c r="XI28" s="17"/>
      <c r="XJ28" s="17"/>
      <c r="XK28" s="17">
        <v>0</v>
      </c>
      <c r="XL28" s="17">
        <v>12.92</v>
      </c>
      <c r="XM28" s="17">
        <v>12</v>
      </c>
      <c r="XN28" s="17">
        <v>12</v>
      </c>
      <c r="XO28" s="17">
        <v>0.92</v>
      </c>
      <c r="XP28" s="17">
        <v>6.11</v>
      </c>
      <c r="XQ28" s="17">
        <v>7.15</v>
      </c>
      <c r="XR28" s="17">
        <v>7.15</v>
      </c>
      <c r="XS28" s="17">
        <v>-1.04</v>
      </c>
    </row>
    <row r="29" spans="1:643" ht="24" customHeight="1" x14ac:dyDescent="0.3">
      <c r="A29" s="1"/>
      <c r="B29" s="16" t="s">
        <v>61</v>
      </c>
      <c r="C29" s="16" t="s">
        <v>727</v>
      </c>
      <c r="D29" s="17">
        <v>1.03098</v>
      </c>
      <c r="E29" s="17">
        <v>1.02</v>
      </c>
      <c r="F29" s="17">
        <v>1.02</v>
      </c>
      <c r="G29" s="17">
        <v>1.098E-2</v>
      </c>
      <c r="H29" s="17">
        <v>1.6616200000000001</v>
      </c>
      <c r="I29" s="17">
        <v>1.64</v>
      </c>
      <c r="J29" s="17">
        <v>1.64</v>
      </c>
      <c r="K29" s="17">
        <v>2.162E-2</v>
      </c>
      <c r="L29" s="17"/>
      <c r="M29" s="17"/>
      <c r="N29" s="17"/>
      <c r="O29" s="17">
        <v>0</v>
      </c>
      <c r="P29" s="17"/>
      <c r="Q29" s="17"/>
      <c r="R29" s="17"/>
      <c r="S29" s="17">
        <v>0</v>
      </c>
      <c r="T29" s="17">
        <v>0</v>
      </c>
      <c r="U29" s="17"/>
      <c r="V29" s="17"/>
      <c r="W29" s="17">
        <v>0</v>
      </c>
      <c r="X29" s="17">
        <v>0</v>
      </c>
      <c r="Y29" s="17"/>
      <c r="Z29" s="17"/>
      <c r="AA29" s="17">
        <v>0</v>
      </c>
      <c r="AB29" s="17">
        <v>86</v>
      </c>
      <c r="AC29" s="17">
        <v>92.226339999999993</v>
      </c>
      <c r="AD29" s="17">
        <v>92.226339999999993</v>
      </c>
      <c r="AE29" s="17">
        <v>-6.2263400000000004</v>
      </c>
      <c r="AF29" s="17">
        <v>171.6</v>
      </c>
      <c r="AG29" s="17">
        <v>71.145510000000002</v>
      </c>
      <c r="AH29" s="17">
        <v>231.13222999999999</v>
      </c>
      <c r="AI29" s="17">
        <v>-59.532229999999998</v>
      </c>
      <c r="AJ29" s="17">
        <v>80.322000000000003</v>
      </c>
      <c r="AK29" s="17">
        <v>87.329250000000002</v>
      </c>
      <c r="AL29" s="17"/>
      <c r="AM29" s="17">
        <v>80.322000000000003</v>
      </c>
      <c r="AN29" s="17">
        <v>82.003</v>
      </c>
      <c r="AO29" s="17"/>
      <c r="AP29" s="17"/>
      <c r="AQ29" s="17">
        <v>82.003</v>
      </c>
      <c r="AR29" s="17">
        <v>125.57</v>
      </c>
      <c r="AS29" s="17">
        <v>143.55551</v>
      </c>
      <c r="AT29" s="17">
        <v>143.55551</v>
      </c>
      <c r="AU29" s="17">
        <v>-17.985510000000001</v>
      </c>
      <c r="AV29" s="17">
        <v>125.48</v>
      </c>
      <c r="AW29" s="17">
        <v>143.55551</v>
      </c>
      <c r="AX29" s="17">
        <v>143.55551</v>
      </c>
      <c r="AY29" s="17">
        <v>-18.075510000000001</v>
      </c>
      <c r="AZ29" s="17">
        <v>126.37</v>
      </c>
      <c r="BA29" s="17">
        <v>143.55551</v>
      </c>
      <c r="BB29" s="17">
        <v>143.55551</v>
      </c>
      <c r="BC29" s="17">
        <v>-17.185510000000001</v>
      </c>
      <c r="BD29" s="17">
        <v>226.18</v>
      </c>
      <c r="BE29" s="17">
        <v>215.33326</v>
      </c>
      <c r="BF29" s="17">
        <v>215.33326</v>
      </c>
      <c r="BG29" s="17">
        <v>10.84674</v>
      </c>
      <c r="BH29" s="17">
        <v>194.27</v>
      </c>
      <c r="BI29" s="17">
        <v>195.12200999999999</v>
      </c>
      <c r="BJ29" s="17">
        <v>195.12200999999999</v>
      </c>
      <c r="BK29" s="17">
        <v>-0.85201000000000005</v>
      </c>
      <c r="BL29" s="17">
        <v>104</v>
      </c>
      <c r="BM29" s="17">
        <v>97.561000000000007</v>
      </c>
      <c r="BN29" s="17">
        <v>97.561000000000007</v>
      </c>
      <c r="BO29" s="17">
        <v>6.4390000000000001</v>
      </c>
      <c r="BP29" s="17">
        <v>0</v>
      </c>
      <c r="BQ29" s="17"/>
      <c r="BR29" s="17">
        <v>568.29854</v>
      </c>
      <c r="BS29" s="17">
        <v>-568.29854</v>
      </c>
      <c r="BT29" s="17">
        <v>0</v>
      </c>
      <c r="BU29" s="17"/>
      <c r="BV29" s="17">
        <v>10.17268</v>
      </c>
      <c r="BW29" s="17">
        <v>-10.17268</v>
      </c>
      <c r="BX29" s="17"/>
      <c r="BY29" s="17"/>
      <c r="BZ29" s="17"/>
      <c r="CA29" s="17">
        <v>0</v>
      </c>
      <c r="CB29" s="17"/>
      <c r="CC29" s="17"/>
      <c r="CD29" s="17"/>
      <c r="CE29" s="17">
        <v>0</v>
      </c>
      <c r="CF29" s="17"/>
      <c r="CG29" s="17"/>
      <c r="CH29" s="17"/>
      <c r="CI29" s="17">
        <v>0</v>
      </c>
      <c r="CJ29" s="17"/>
      <c r="CK29" s="17"/>
      <c r="CL29" s="17"/>
      <c r="CM29" s="17">
        <v>0</v>
      </c>
      <c r="CN29" s="17">
        <v>150.98795000000001</v>
      </c>
      <c r="CO29" s="17">
        <v>164.70732000000001</v>
      </c>
      <c r="CP29" s="17">
        <v>164.70732000000001</v>
      </c>
      <c r="CQ29" s="17">
        <v>-13.71937</v>
      </c>
      <c r="CR29" s="17">
        <v>6.6029999999999998</v>
      </c>
      <c r="CS29" s="17">
        <v>7.5928399999999998</v>
      </c>
      <c r="CT29" s="17">
        <v>3.8486199999999999</v>
      </c>
      <c r="CU29" s="17">
        <v>2.7543799999999998</v>
      </c>
      <c r="CV29" s="17">
        <v>2.3039999999999998</v>
      </c>
      <c r="CW29" s="17">
        <v>4.1677999999999997</v>
      </c>
      <c r="CX29" s="17">
        <v>2.1125600000000002</v>
      </c>
      <c r="CY29" s="17">
        <v>0.19144</v>
      </c>
      <c r="CZ29" s="17">
        <v>16.149999999999999</v>
      </c>
      <c r="DA29" s="17">
        <v>16.873670000000001</v>
      </c>
      <c r="DB29" s="17">
        <v>0</v>
      </c>
      <c r="DC29" s="17">
        <v>16.149999999999999</v>
      </c>
      <c r="DD29" s="17">
        <v>6.74</v>
      </c>
      <c r="DE29" s="17">
        <v>6.7645099999999996</v>
      </c>
      <c r="DF29" s="17">
        <v>6.7645099999999996</v>
      </c>
      <c r="DG29" s="17">
        <v>-2.4510000000000001E-2</v>
      </c>
      <c r="DH29" s="17"/>
      <c r="DI29" s="17"/>
      <c r="DJ29" s="17"/>
      <c r="DK29" s="17">
        <v>0</v>
      </c>
      <c r="DL29" s="17">
        <v>142.82</v>
      </c>
      <c r="DM29" s="17">
        <v>137.31431000000001</v>
      </c>
      <c r="DN29" s="17">
        <v>137.31431000000001</v>
      </c>
      <c r="DO29" s="17">
        <v>5.5056900000000004</v>
      </c>
      <c r="DP29" s="17">
        <v>7.56</v>
      </c>
      <c r="DQ29" s="17">
        <v>8.9130000000000003</v>
      </c>
      <c r="DR29" s="17">
        <v>8.9130000000000003</v>
      </c>
      <c r="DS29" s="17">
        <v>-1.353</v>
      </c>
      <c r="DT29" s="17"/>
      <c r="DU29" s="17"/>
      <c r="DV29" s="17"/>
      <c r="DW29" s="17">
        <v>0</v>
      </c>
      <c r="DX29" s="17"/>
      <c r="DY29" s="17"/>
      <c r="DZ29" s="17"/>
      <c r="EA29" s="17">
        <v>0</v>
      </c>
      <c r="EB29" s="17"/>
      <c r="EC29" s="17"/>
      <c r="ED29" s="17"/>
      <c r="EE29" s="17">
        <v>0</v>
      </c>
      <c r="EF29" s="17">
        <v>108.72</v>
      </c>
      <c r="EG29" s="17">
        <v>112.90537</v>
      </c>
      <c r="EH29" s="17">
        <v>112.90537</v>
      </c>
      <c r="EI29" s="17">
        <v>-4.1853699999999998</v>
      </c>
      <c r="EJ29" s="17">
        <v>182.40125</v>
      </c>
      <c r="EK29" s="17">
        <v>221.25516999999999</v>
      </c>
      <c r="EL29" s="17">
        <v>221.25516999999999</v>
      </c>
      <c r="EM29" s="17">
        <v>-38.853920000000002</v>
      </c>
      <c r="EN29" s="17">
        <v>0</v>
      </c>
      <c r="EO29" s="17">
        <v>0</v>
      </c>
      <c r="EP29" s="17"/>
      <c r="EQ29" s="17">
        <v>0</v>
      </c>
      <c r="ER29" s="17"/>
      <c r="ES29" s="17"/>
      <c r="ET29" s="17"/>
      <c r="EU29" s="17">
        <v>0</v>
      </c>
      <c r="EV29" s="17"/>
      <c r="EW29" s="17"/>
      <c r="EX29" s="17"/>
      <c r="EY29" s="17">
        <v>0</v>
      </c>
      <c r="EZ29" s="17">
        <v>6.5108899999999998</v>
      </c>
      <c r="FA29" s="17">
        <v>6.39</v>
      </c>
      <c r="FB29" s="17">
        <v>6.39</v>
      </c>
      <c r="FC29" s="17">
        <v>0.12089</v>
      </c>
      <c r="FD29" s="17">
        <v>457.00912</v>
      </c>
      <c r="FE29" s="17">
        <v>458.87804999999997</v>
      </c>
      <c r="FF29" s="17">
        <v>458.87804999999997</v>
      </c>
      <c r="FG29" s="17">
        <v>-1.86893</v>
      </c>
      <c r="FH29" s="17">
        <v>81.963999999999999</v>
      </c>
      <c r="FI29" s="17">
        <v>81.954149999999998</v>
      </c>
      <c r="FJ29" s="17">
        <v>81.954149999999998</v>
      </c>
      <c r="FK29" s="17">
        <v>9.8499999999999994E-3</v>
      </c>
      <c r="FL29" s="17">
        <v>145.08412999999999</v>
      </c>
      <c r="FM29" s="17">
        <v>148.62634</v>
      </c>
      <c r="FN29" s="17">
        <v>148.62634</v>
      </c>
      <c r="FO29" s="17">
        <v>-3.5422099999999999</v>
      </c>
      <c r="FP29" s="17">
        <v>41.838250000000002</v>
      </c>
      <c r="FQ29" s="17">
        <v>41.498959999999997</v>
      </c>
      <c r="FR29" s="17">
        <v>41.498959999999997</v>
      </c>
      <c r="FS29" s="17">
        <v>0.33928999999999998</v>
      </c>
      <c r="FT29" s="17">
        <v>18.543849999999999</v>
      </c>
      <c r="FU29" s="17">
        <v>19.28585</v>
      </c>
      <c r="FV29" s="17">
        <v>19.28585</v>
      </c>
      <c r="FW29" s="17">
        <v>-0.74199999999999999</v>
      </c>
      <c r="FX29" s="17">
        <v>16.312349999999999</v>
      </c>
      <c r="FY29" s="17">
        <v>19.41</v>
      </c>
      <c r="FZ29" s="17"/>
      <c r="GA29" s="17">
        <v>16.312349999999999</v>
      </c>
      <c r="GB29" s="17">
        <v>81.19</v>
      </c>
      <c r="GC29" s="17">
        <v>87.657560000000004</v>
      </c>
      <c r="GD29" s="17">
        <v>87.657560000000004</v>
      </c>
      <c r="GE29" s="17">
        <v>-6.4675599999999998</v>
      </c>
      <c r="GF29" s="17">
        <v>172.48</v>
      </c>
      <c r="GG29" s="17">
        <v>181.66672</v>
      </c>
      <c r="GH29" s="17">
        <v>181.66672</v>
      </c>
      <c r="GI29" s="17">
        <v>-9.1867199999999993</v>
      </c>
      <c r="GJ29" s="17">
        <v>172.333</v>
      </c>
      <c r="GK29" s="17">
        <v>181.66672</v>
      </c>
      <c r="GL29" s="17">
        <v>181.66672</v>
      </c>
      <c r="GM29" s="17">
        <v>-9.3337199999999996</v>
      </c>
      <c r="GN29" s="17">
        <v>184.07300000000001</v>
      </c>
      <c r="GO29" s="17">
        <v>181.66672</v>
      </c>
      <c r="GP29" s="17">
        <v>181.66672</v>
      </c>
      <c r="GQ29" s="17">
        <v>2.4062800000000002</v>
      </c>
      <c r="GR29" s="17">
        <v>106.79</v>
      </c>
      <c r="GS29" s="17">
        <v>110.91316999999999</v>
      </c>
      <c r="GT29" s="17">
        <v>110.91316999999999</v>
      </c>
      <c r="GU29" s="17">
        <v>-4.12317</v>
      </c>
      <c r="GV29" s="17"/>
      <c r="GW29" s="17"/>
      <c r="GX29" s="17"/>
      <c r="GY29" s="17">
        <v>0</v>
      </c>
      <c r="GZ29" s="17">
        <v>5.94</v>
      </c>
      <c r="HA29" s="17">
        <v>7.8816100000000002</v>
      </c>
      <c r="HB29" s="17">
        <v>7.8816100000000002</v>
      </c>
      <c r="HC29" s="17">
        <v>-1.9416100000000001</v>
      </c>
      <c r="HD29" s="17">
        <v>45.16</v>
      </c>
      <c r="HE29" s="17">
        <v>47.26634</v>
      </c>
      <c r="HF29" s="17">
        <v>47.26634</v>
      </c>
      <c r="HG29" s="17">
        <v>-2.1063399999999999</v>
      </c>
      <c r="HH29" s="17">
        <v>0</v>
      </c>
      <c r="HI29" s="17"/>
      <c r="HJ29" s="17"/>
      <c r="HK29" s="17">
        <v>0</v>
      </c>
      <c r="HL29" s="17">
        <v>3.86</v>
      </c>
      <c r="HM29" s="17">
        <v>1.8363499999999999</v>
      </c>
      <c r="HN29" s="17">
        <v>1.8363499999999999</v>
      </c>
      <c r="HO29" s="17">
        <v>2.0236499999999999</v>
      </c>
      <c r="HP29" s="17">
        <v>34.72</v>
      </c>
      <c r="HQ29" s="17">
        <v>31.0794</v>
      </c>
      <c r="HR29" s="17">
        <v>31.0794</v>
      </c>
      <c r="HS29" s="17">
        <v>3.6406000000000001</v>
      </c>
      <c r="HT29" s="17">
        <v>170.82</v>
      </c>
      <c r="HU29" s="17">
        <v>171.54185000000001</v>
      </c>
      <c r="HV29" s="17">
        <v>171.54185000000001</v>
      </c>
      <c r="HW29" s="17">
        <v>-0.72184999999999999</v>
      </c>
      <c r="HX29" s="17">
        <v>93.84</v>
      </c>
      <c r="HY29" s="17">
        <v>95.918049999999994</v>
      </c>
      <c r="HZ29" s="17">
        <v>85.482579999999999</v>
      </c>
      <c r="IA29" s="17">
        <v>8.3574199999999994</v>
      </c>
      <c r="IB29" s="17">
        <v>0</v>
      </c>
      <c r="IC29" s="17"/>
      <c r="ID29" s="17">
        <v>42.100670000000001</v>
      </c>
      <c r="IE29" s="17">
        <v>-42.100670000000001</v>
      </c>
      <c r="IF29" s="17"/>
      <c r="IG29" s="17"/>
      <c r="IH29" s="17"/>
      <c r="II29" s="17">
        <v>0</v>
      </c>
      <c r="IJ29" s="17">
        <v>45.085000000000001</v>
      </c>
      <c r="IK29" s="17">
        <v>48.41648</v>
      </c>
      <c r="IL29" s="17">
        <v>0</v>
      </c>
      <c r="IM29" s="17">
        <v>45.085000000000001</v>
      </c>
      <c r="IN29" s="17"/>
      <c r="IO29" s="17"/>
      <c r="IP29" s="17"/>
      <c r="IQ29" s="17">
        <v>0</v>
      </c>
      <c r="IR29" s="17"/>
      <c r="IS29" s="17"/>
      <c r="IT29" s="17"/>
      <c r="IU29" s="17">
        <v>0</v>
      </c>
      <c r="IV29" s="17"/>
      <c r="IW29" s="17"/>
      <c r="IX29" s="17"/>
      <c r="IY29" s="17">
        <v>0</v>
      </c>
      <c r="IZ29" s="17">
        <v>85.114149999999995</v>
      </c>
      <c r="JA29" s="17">
        <v>88.815600000000003</v>
      </c>
      <c r="JB29" s="17">
        <v>88.815600000000003</v>
      </c>
      <c r="JC29" s="17">
        <v>-3.7014499999999999</v>
      </c>
      <c r="JD29" s="17">
        <v>165.3476</v>
      </c>
      <c r="JE29" s="17">
        <v>171.88898</v>
      </c>
      <c r="JF29" s="17">
        <v>171.88898</v>
      </c>
      <c r="JG29" s="17">
        <v>-6.5413800000000002</v>
      </c>
      <c r="JH29" s="17">
        <v>158.12216000000001</v>
      </c>
      <c r="JI29" s="17">
        <v>171.88898</v>
      </c>
      <c r="JJ29" s="17">
        <v>171.88898</v>
      </c>
      <c r="JK29" s="17">
        <v>-13.766819999999999</v>
      </c>
      <c r="JL29" s="17">
        <v>198.76723000000001</v>
      </c>
      <c r="JM29" s="17">
        <v>171.88898</v>
      </c>
      <c r="JN29" s="17">
        <v>171.88898</v>
      </c>
      <c r="JO29" s="17">
        <v>26.878250000000001</v>
      </c>
      <c r="JP29" s="17">
        <v>250.47710000000001</v>
      </c>
      <c r="JQ29" s="17">
        <v>257.83346999999998</v>
      </c>
      <c r="JR29" s="17">
        <v>257.83346999999998</v>
      </c>
      <c r="JS29" s="17">
        <v>-7.3563700000000001</v>
      </c>
      <c r="JT29" s="17">
        <v>71.534109999999998</v>
      </c>
      <c r="JU29" s="17">
        <v>73.664670000000001</v>
      </c>
      <c r="JV29" s="17">
        <v>60</v>
      </c>
      <c r="JW29" s="17">
        <v>11.53411</v>
      </c>
      <c r="JX29" s="17">
        <v>33.6678</v>
      </c>
      <c r="JY29" s="17">
        <v>36.832329999999999</v>
      </c>
      <c r="JZ29" s="17">
        <v>30</v>
      </c>
      <c r="KA29" s="17">
        <v>3.6678000000000002</v>
      </c>
      <c r="KB29" s="17">
        <v>118.85799</v>
      </c>
      <c r="KC29" s="17"/>
      <c r="KD29" s="17"/>
      <c r="KE29" s="17">
        <v>118.85799</v>
      </c>
      <c r="KF29" s="17"/>
      <c r="KG29" s="17"/>
      <c r="KH29" s="17"/>
      <c r="KI29" s="17">
        <v>0</v>
      </c>
      <c r="KJ29" s="17"/>
      <c r="KK29" s="17"/>
      <c r="KL29" s="17"/>
      <c r="KM29" s="17">
        <v>0</v>
      </c>
      <c r="KN29" s="17">
        <v>111.7192</v>
      </c>
      <c r="KO29" s="17">
        <v>114.11063</v>
      </c>
      <c r="KP29" s="17">
        <v>114.11063</v>
      </c>
      <c r="KQ29" s="17">
        <v>-2.3914300000000002</v>
      </c>
      <c r="KR29" s="17"/>
      <c r="KS29" s="17"/>
      <c r="KT29" s="17"/>
      <c r="KU29" s="17">
        <v>0</v>
      </c>
      <c r="KV29" s="17"/>
      <c r="KW29" s="17"/>
      <c r="KX29" s="17"/>
      <c r="KY29" s="17">
        <v>0</v>
      </c>
      <c r="KZ29" s="17"/>
      <c r="LA29" s="17"/>
      <c r="LB29" s="17"/>
      <c r="LC29" s="17">
        <v>0</v>
      </c>
      <c r="LD29" s="17">
        <v>237.96251000000001</v>
      </c>
      <c r="LE29" s="17">
        <v>271.12195000000003</v>
      </c>
      <c r="LF29" s="17">
        <v>271.12195000000003</v>
      </c>
      <c r="LG29" s="17">
        <v>-33.159439999999996</v>
      </c>
      <c r="LH29" s="17">
        <v>129.14568</v>
      </c>
      <c r="LI29" s="17">
        <v>133.67995999999999</v>
      </c>
      <c r="LJ29" s="17">
        <v>133.67995999999999</v>
      </c>
      <c r="LK29" s="17">
        <v>-4.5342799999999999</v>
      </c>
      <c r="LL29" s="17">
        <v>60.808450000000001</v>
      </c>
      <c r="LM29" s="17">
        <v>67.461460000000002</v>
      </c>
      <c r="LN29" s="17">
        <v>67.461460000000002</v>
      </c>
      <c r="LO29" s="17">
        <v>-6.6530100000000001</v>
      </c>
      <c r="LP29" s="17">
        <v>77.604749999999996</v>
      </c>
      <c r="LQ29" s="17">
        <v>78.567999999999998</v>
      </c>
      <c r="LR29" s="17">
        <v>78.567999999999998</v>
      </c>
      <c r="LS29" s="17">
        <v>-0.96325000000000005</v>
      </c>
      <c r="LT29" s="17">
        <v>0</v>
      </c>
      <c r="LU29" s="17"/>
      <c r="LV29" s="17"/>
      <c r="LW29" s="17">
        <v>0</v>
      </c>
      <c r="LX29" s="17">
        <v>112.66395</v>
      </c>
      <c r="LY29" s="17">
        <v>66.666669999999996</v>
      </c>
      <c r="LZ29" s="17"/>
      <c r="MA29" s="17">
        <v>112.66395</v>
      </c>
      <c r="MB29" s="17">
        <v>43.69744</v>
      </c>
      <c r="MC29" s="17">
        <v>40.557989999999997</v>
      </c>
      <c r="MD29" s="17"/>
      <c r="ME29" s="17">
        <v>43.69744</v>
      </c>
      <c r="MF29" s="17">
        <v>43.482799999999997</v>
      </c>
      <c r="MG29" s="17">
        <v>52.400120000000001</v>
      </c>
      <c r="MH29" s="17"/>
      <c r="MI29" s="17">
        <v>43.482799999999997</v>
      </c>
      <c r="MJ29" s="17"/>
      <c r="MK29" s="17"/>
      <c r="ML29" s="17"/>
      <c r="MM29" s="17">
        <v>0</v>
      </c>
      <c r="MN29" s="17">
        <v>139.13172</v>
      </c>
      <c r="MO29" s="17">
        <v>152.34648999999999</v>
      </c>
      <c r="MP29" s="17">
        <v>144.31267</v>
      </c>
      <c r="MQ29" s="17">
        <v>-5.1809500000000002</v>
      </c>
      <c r="MR29" s="17">
        <v>75.88167</v>
      </c>
      <c r="MS29" s="17">
        <v>76.173249999999996</v>
      </c>
      <c r="MT29" s="17">
        <v>72.156329999999997</v>
      </c>
      <c r="MU29" s="17">
        <v>3.7253400000000001</v>
      </c>
      <c r="MV29" s="17">
        <v>175.68492000000001</v>
      </c>
      <c r="MW29" s="17">
        <v>186.53289000000001</v>
      </c>
      <c r="MX29" s="17"/>
      <c r="MY29" s="17">
        <v>175.68492000000001</v>
      </c>
      <c r="MZ29" s="17"/>
      <c r="NA29" s="17"/>
      <c r="NB29" s="17"/>
      <c r="NC29" s="17">
        <v>0</v>
      </c>
      <c r="ND29" s="17"/>
      <c r="NE29" s="17"/>
      <c r="NF29" s="17"/>
      <c r="NG29" s="17">
        <v>0</v>
      </c>
      <c r="NH29" s="17"/>
      <c r="NI29" s="17"/>
      <c r="NJ29" s="17"/>
      <c r="NK29" s="17">
        <v>0</v>
      </c>
      <c r="NL29" s="17"/>
      <c r="NM29" s="17"/>
      <c r="NN29" s="17"/>
      <c r="NO29" s="17">
        <v>0</v>
      </c>
      <c r="NP29" s="17">
        <v>180.48509000000001</v>
      </c>
      <c r="NQ29" s="17">
        <v>191.99999</v>
      </c>
      <c r="NR29" s="17">
        <v>188.47137000000001</v>
      </c>
      <c r="NS29" s="17">
        <v>-7.9862799999999998</v>
      </c>
      <c r="NT29" s="17">
        <v>96.025649999999999</v>
      </c>
      <c r="NU29" s="17">
        <v>96</v>
      </c>
      <c r="NV29" s="17">
        <v>94.235680000000002</v>
      </c>
      <c r="NW29" s="17">
        <v>1.7899700000000001</v>
      </c>
      <c r="NX29" s="17">
        <v>0.59</v>
      </c>
      <c r="NY29" s="17"/>
      <c r="NZ29" s="17">
        <v>0.84599999999999997</v>
      </c>
      <c r="OA29" s="17">
        <v>-0.25600000000000001</v>
      </c>
      <c r="OB29" s="17">
        <v>112.83799999999999</v>
      </c>
      <c r="OC29" s="17">
        <v>87.7</v>
      </c>
      <c r="OD29" s="17">
        <v>90.441000000000003</v>
      </c>
      <c r="OE29" s="17">
        <v>22.396999999999998</v>
      </c>
      <c r="OF29" s="17">
        <v>78.680000000000007</v>
      </c>
      <c r="OG29" s="17"/>
      <c r="OH29" s="17">
        <v>71.409000000000006</v>
      </c>
      <c r="OI29" s="17">
        <v>7.2709999999999999</v>
      </c>
      <c r="OJ29" s="17">
        <v>0.68530000000000002</v>
      </c>
      <c r="OK29" s="17">
        <v>1.9710000000000001</v>
      </c>
      <c r="OL29" s="17">
        <v>1.9710000000000001</v>
      </c>
      <c r="OM29" s="17">
        <v>-1.2857000000000001</v>
      </c>
      <c r="ON29" s="17">
        <v>0.14818999999999999</v>
      </c>
      <c r="OO29" s="17"/>
      <c r="OP29" s="17">
        <v>0.3</v>
      </c>
      <c r="OQ29" s="17">
        <v>-0.15181</v>
      </c>
      <c r="OR29" s="17"/>
      <c r="OS29" s="17"/>
      <c r="OT29" s="17"/>
      <c r="OU29" s="17">
        <v>0</v>
      </c>
      <c r="OV29" s="17">
        <v>9.8000000000000007</v>
      </c>
      <c r="OW29" s="17">
        <v>9.9830000000000005</v>
      </c>
      <c r="OX29" s="17">
        <v>9.9830000000000005</v>
      </c>
      <c r="OY29" s="17">
        <v>-0.183</v>
      </c>
      <c r="OZ29" s="17">
        <v>5.4</v>
      </c>
      <c r="PA29" s="17">
        <v>5.67</v>
      </c>
      <c r="PB29" s="17">
        <v>5.67</v>
      </c>
      <c r="PC29" s="17">
        <v>-0.27</v>
      </c>
      <c r="PD29" s="17">
        <v>1.87</v>
      </c>
      <c r="PE29" s="17">
        <v>3.55</v>
      </c>
      <c r="PF29" s="17">
        <v>3.55</v>
      </c>
      <c r="PG29" s="17">
        <v>-1.68</v>
      </c>
      <c r="PH29" s="17">
        <v>4.3010000000000002</v>
      </c>
      <c r="PI29" s="17">
        <v>5</v>
      </c>
      <c r="PJ29" s="17">
        <v>5</v>
      </c>
      <c r="PK29" s="17">
        <v>-0.69899999999999995</v>
      </c>
      <c r="PL29" s="17">
        <v>19.82</v>
      </c>
      <c r="PM29" s="17">
        <v>19.5122</v>
      </c>
      <c r="PN29" s="17">
        <v>19.5122</v>
      </c>
      <c r="PO29" s="17">
        <v>0.30780000000000002</v>
      </c>
      <c r="PP29" s="17">
        <v>9.048</v>
      </c>
      <c r="PQ29" s="17">
        <v>19.5122</v>
      </c>
      <c r="PR29" s="17">
        <v>19.5122</v>
      </c>
      <c r="PS29" s="17">
        <v>-10.4642</v>
      </c>
      <c r="PT29" s="17">
        <v>18.920000000000002</v>
      </c>
      <c r="PU29" s="17">
        <v>18.048780000000001</v>
      </c>
      <c r="PV29" s="17">
        <v>18.048780000000001</v>
      </c>
      <c r="PW29" s="17">
        <v>0.87121999999999999</v>
      </c>
      <c r="PX29" s="17">
        <v>3.4319999999999999</v>
      </c>
      <c r="PY29" s="17">
        <v>3.5</v>
      </c>
      <c r="PZ29" s="17">
        <v>3.5</v>
      </c>
      <c r="QA29" s="17">
        <v>-6.8000000000000005E-2</v>
      </c>
      <c r="QB29" s="17">
        <v>18.690000000000001</v>
      </c>
      <c r="QC29" s="17">
        <v>18.341460000000001</v>
      </c>
      <c r="QD29" s="17">
        <v>18.341460000000001</v>
      </c>
      <c r="QE29" s="17">
        <v>0.34854000000000002</v>
      </c>
      <c r="QF29" s="17">
        <v>15.09</v>
      </c>
      <c r="QG29" s="17"/>
      <c r="QH29" s="17">
        <v>14.238</v>
      </c>
      <c r="QI29" s="17">
        <v>0.85199999999999998</v>
      </c>
      <c r="QJ29" s="17">
        <v>18.36</v>
      </c>
      <c r="QK29" s="17"/>
      <c r="QL29" s="17">
        <v>15.673999999999999</v>
      </c>
      <c r="QM29" s="17">
        <v>2.6859999999999999</v>
      </c>
      <c r="QN29" s="17">
        <v>23.654</v>
      </c>
      <c r="QO29" s="17">
        <v>21.7</v>
      </c>
      <c r="QP29" s="17">
        <v>20.888000000000002</v>
      </c>
      <c r="QQ29" s="17">
        <v>2.766</v>
      </c>
      <c r="QR29" s="17">
        <v>75.5</v>
      </c>
      <c r="QS29" s="17">
        <v>74.8</v>
      </c>
      <c r="QT29" s="17">
        <v>65.781999999999996</v>
      </c>
      <c r="QU29" s="17">
        <v>9.718</v>
      </c>
      <c r="QV29" s="17">
        <v>3.85</v>
      </c>
      <c r="QW29" s="17">
        <v>4.2</v>
      </c>
      <c r="QX29" s="17">
        <v>4.2</v>
      </c>
      <c r="QY29" s="17">
        <v>-0.35</v>
      </c>
      <c r="QZ29" s="17">
        <v>0</v>
      </c>
      <c r="RA29" s="17"/>
      <c r="RB29" s="17">
        <v>0</v>
      </c>
      <c r="RC29" s="17">
        <v>0</v>
      </c>
      <c r="RD29" s="17">
        <v>2.4</v>
      </c>
      <c r="RE29" s="17">
        <v>2.4</v>
      </c>
      <c r="RF29" s="17">
        <v>2.4</v>
      </c>
      <c r="RG29" s="17">
        <v>0</v>
      </c>
      <c r="RH29" s="17">
        <v>2.23</v>
      </c>
      <c r="RI29" s="17">
        <v>2.8</v>
      </c>
      <c r="RJ29" s="17">
        <v>2.8</v>
      </c>
      <c r="RK29" s="17">
        <v>-0.56999999999999995</v>
      </c>
      <c r="RL29" s="17">
        <v>16.643999999999998</v>
      </c>
      <c r="RM29" s="17"/>
      <c r="RN29" s="17">
        <v>16.463000000000001</v>
      </c>
      <c r="RO29" s="17">
        <v>0.18099999999999999</v>
      </c>
      <c r="RP29" s="17">
        <v>3.133</v>
      </c>
      <c r="RQ29" s="17">
        <v>3.15</v>
      </c>
      <c r="RR29" s="17">
        <v>3.15</v>
      </c>
      <c r="RS29" s="17">
        <v>-1.7000000000000001E-2</v>
      </c>
      <c r="RT29" s="17">
        <v>20.25</v>
      </c>
      <c r="RU29" s="17">
        <v>19.869240000000001</v>
      </c>
      <c r="RV29" s="17">
        <v>19.869240000000001</v>
      </c>
      <c r="RW29" s="17">
        <v>0.38075999999999999</v>
      </c>
      <c r="RX29" s="17">
        <v>0.19600000000000001</v>
      </c>
      <c r="RY29" s="17">
        <v>0</v>
      </c>
      <c r="RZ29" s="17">
        <v>0</v>
      </c>
      <c r="SA29" s="17">
        <v>0.19600000000000001</v>
      </c>
      <c r="SB29" s="17"/>
      <c r="SC29" s="17"/>
      <c r="SD29" s="17">
        <v>0.7</v>
      </c>
      <c r="SE29" s="17">
        <v>-0.7</v>
      </c>
      <c r="SF29" s="17">
        <v>19.861000000000001</v>
      </c>
      <c r="SG29" s="17">
        <v>19.21951</v>
      </c>
      <c r="SH29" s="17">
        <v>19.21951</v>
      </c>
      <c r="SI29" s="17">
        <v>0.64149</v>
      </c>
      <c r="SJ29" s="17"/>
      <c r="SK29" s="17"/>
      <c r="SL29" s="17">
        <v>12.195119999999999</v>
      </c>
      <c r="SM29" s="17">
        <v>-12.195119999999999</v>
      </c>
      <c r="SN29" s="17">
        <v>20.18</v>
      </c>
      <c r="SO29" s="17">
        <v>19.5122</v>
      </c>
      <c r="SP29" s="17">
        <v>19.5122</v>
      </c>
      <c r="SQ29" s="17">
        <v>0.66779999999999995</v>
      </c>
      <c r="SR29" s="17">
        <v>20.29</v>
      </c>
      <c r="SS29" s="17">
        <v>19.5122</v>
      </c>
      <c r="ST29" s="17">
        <v>19.5122</v>
      </c>
      <c r="SU29" s="17">
        <v>0.77780000000000005</v>
      </c>
      <c r="SV29" s="17">
        <v>19.975999999999999</v>
      </c>
      <c r="SW29" s="17">
        <v>19.317070000000001</v>
      </c>
      <c r="SX29" s="17">
        <v>19.317070000000001</v>
      </c>
      <c r="SY29" s="17">
        <v>0.65893000000000002</v>
      </c>
      <c r="SZ29" s="17">
        <v>0</v>
      </c>
      <c r="TA29" s="17">
        <v>4.6159999999999997</v>
      </c>
      <c r="TB29" s="17">
        <v>4.6159999999999997</v>
      </c>
      <c r="TC29" s="17">
        <v>-4.6159999999999997</v>
      </c>
      <c r="TD29" s="17">
        <v>7.7801299999999998</v>
      </c>
      <c r="TE29" s="17">
        <v>20.149999999999999</v>
      </c>
      <c r="TF29" s="17">
        <v>20.149999999999999</v>
      </c>
      <c r="TG29" s="17">
        <v>-12.369870000000001</v>
      </c>
      <c r="TH29" s="17">
        <v>15.62654</v>
      </c>
      <c r="TI29" s="17"/>
      <c r="TJ29" s="17">
        <v>28.594000000000001</v>
      </c>
      <c r="TK29" s="17">
        <v>-12.967460000000001</v>
      </c>
      <c r="TL29" s="17">
        <v>80.737210000000005</v>
      </c>
      <c r="TM29" s="17">
        <v>68.3</v>
      </c>
      <c r="TN29" s="17">
        <v>64.727999999999994</v>
      </c>
      <c r="TO29" s="17">
        <v>16.009209999999999</v>
      </c>
      <c r="TP29" s="17">
        <v>75.413910000000001</v>
      </c>
      <c r="TQ29" s="17">
        <v>75.7</v>
      </c>
      <c r="TR29" s="17">
        <v>72.67</v>
      </c>
      <c r="TS29" s="17">
        <v>2.7439100000000001</v>
      </c>
      <c r="TT29" s="17">
        <v>7.0252699999999999</v>
      </c>
      <c r="TU29" s="17">
        <v>4.976</v>
      </c>
      <c r="TV29" s="17">
        <v>4.976</v>
      </c>
      <c r="TW29" s="17">
        <v>2.0492699999999999</v>
      </c>
      <c r="TX29" s="17">
        <v>12.38</v>
      </c>
      <c r="TY29" s="17">
        <v>7.4420000000000002</v>
      </c>
      <c r="TZ29" s="17">
        <v>7.4420000000000002</v>
      </c>
      <c r="UA29" s="17">
        <v>4.9379999999999997</v>
      </c>
      <c r="UB29" s="17">
        <v>21.013000000000002</v>
      </c>
      <c r="UC29" s="17">
        <v>19.5122</v>
      </c>
      <c r="UD29" s="17">
        <v>19.5122</v>
      </c>
      <c r="UE29" s="17">
        <v>1.5007999999999999</v>
      </c>
      <c r="UF29" s="17">
        <v>8.4179999999999993</v>
      </c>
      <c r="UG29" s="17">
        <v>8.4</v>
      </c>
      <c r="UH29" s="17">
        <v>8.4</v>
      </c>
      <c r="UI29" s="17">
        <v>1.7999999999999999E-2</v>
      </c>
      <c r="UJ29" s="17"/>
      <c r="UK29" s="17"/>
      <c r="UL29" s="17"/>
      <c r="UM29" s="17">
        <v>0</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0.52459999999999996</v>
      </c>
      <c r="VA29" s="17">
        <v>1.492</v>
      </c>
      <c r="VB29" s="17">
        <v>1.492</v>
      </c>
      <c r="VC29" s="17">
        <v>-0.96740000000000004</v>
      </c>
      <c r="VD29" s="17">
        <v>10.99</v>
      </c>
      <c r="VE29" s="17"/>
      <c r="VF29" s="17">
        <v>16.027999999999999</v>
      </c>
      <c r="VG29" s="17">
        <v>-5.0380000000000003</v>
      </c>
      <c r="VH29" s="17">
        <v>143.33299</v>
      </c>
      <c r="VI29" s="17"/>
      <c r="VJ29" s="17">
        <v>131.07300000000001</v>
      </c>
      <c r="VK29" s="17">
        <v>12.25999</v>
      </c>
      <c r="VL29" s="17">
        <v>0</v>
      </c>
      <c r="VM29" s="17"/>
      <c r="VN29" s="17">
        <v>0.6</v>
      </c>
      <c r="VO29" s="17">
        <v>-0.6</v>
      </c>
      <c r="VP29" s="17">
        <v>37.422789999999999</v>
      </c>
      <c r="VQ29" s="17">
        <v>55</v>
      </c>
      <c r="VR29" s="17">
        <v>26.846</v>
      </c>
      <c r="VS29" s="17">
        <v>10.576790000000001</v>
      </c>
      <c r="VT29" s="17">
        <v>39.981549999999999</v>
      </c>
      <c r="VU29" s="17">
        <v>71.3</v>
      </c>
      <c r="VV29" s="17">
        <v>77.177999999999997</v>
      </c>
      <c r="VW29" s="17">
        <v>-37.196449999999999</v>
      </c>
      <c r="VX29" s="17">
        <v>105.55708</v>
      </c>
      <c r="VY29" s="17"/>
      <c r="VZ29" s="17">
        <v>100.952</v>
      </c>
      <c r="WA29" s="17">
        <v>4.6050800000000001</v>
      </c>
      <c r="WB29" s="17">
        <v>17.07</v>
      </c>
      <c r="WC29" s="17"/>
      <c r="WD29" s="17">
        <v>16.283999999999999</v>
      </c>
      <c r="WE29" s="17">
        <v>0.78600000000000003</v>
      </c>
      <c r="WF29" s="17">
        <v>7.1020000000000003</v>
      </c>
      <c r="WG29" s="17">
        <v>8</v>
      </c>
      <c r="WH29" s="17">
        <v>8</v>
      </c>
      <c r="WI29" s="17">
        <v>-0.89800000000000002</v>
      </c>
      <c r="WJ29" s="17">
        <v>20.029</v>
      </c>
      <c r="WK29" s="17">
        <v>19.317070000000001</v>
      </c>
      <c r="WL29" s="17">
        <v>19.317070000000001</v>
      </c>
      <c r="WM29" s="17">
        <v>0.71192999999999995</v>
      </c>
      <c r="WN29" s="17"/>
      <c r="WO29" s="17"/>
      <c r="WP29" s="17"/>
      <c r="WQ29" s="17">
        <v>0</v>
      </c>
      <c r="WR29" s="17"/>
      <c r="WS29" s="17"/>
      <c r="WT29" s="17"/>
      <c r="WU29" s="17">
        <v>0</v>
      </c>
      <c r="WV29" s="17">
        <v>36.32</v>
      </c>
      <c r="WW29" s="17">
        <v>35</v>
      </c>
      <c r="WX29" s="17">
        <v>35</v>
      </c>
      <c r="WY29" s="17">
        <v>1.32</v>
      </c>
      <c r="WZ29" s="17">
        <v>27.3474</v>
      </c>
      <c r="XA29" s="17">
        <v>29.184000000000001</v>
      </c>
      <c r="XB29" s="17">
        <v>29.184000000000001</v>
      </c>
      <c r="XC29" s="17">
        <v>-1.8366</v>
      </c>
      <c r="XD29" s="17">
        <v>3.4870800000000002</v>
      </c>
      <c r="XE29" s="17">
        <v>2.8159999999999998</v>
      </c>
      <c r="XF29" s="17">
        <v>2.8159999999999998</v>
      </c>
      <c r="XG29" s="17">
        <v>0.67108000000000001</v>
      </c>
      <c r="XH29" s="17"/>
      <c r="XI29" s="17"/>
      <c r="XJ29" s="17"/>
      <c r="XK29" s="17">
        <v>0</v>
      </c>
      <c r="XL29" s="17">
        <v>8.16</v>
      </c>
      <c r="XM29" s="17">
        <v>12</v>
      </c>
      <c r="XN29" s="17">
        <v>12</v>
      </c>
      <c r="XO29" s="17">
        <v>-3.84</v>
      </c>
      <c r="XP29" s="17">
        <v>6.01</v>
      </c>
      <c r="XQ29" s="17">
        <v>7.15</v>
      </c>
      <c r="XR29" s="17">
        <v>7.15</v>
      </c>
      <c r="XS29" s="17">
        <v>-1.1399999999999999</v>
      </c>
    </row>
    <row r="30" spans="1:643" ht="24" customHeight="1" x14ac:dyDescent="0.3">
      <c r="A30" s="1"/>
      <c r="B30" s="16" t="s">
        <v>61</v>
      </c>
      <c r="C30" s="16" t="s">
        <v>728</v>
      </c>
      <c r="D30" s="17">
        <v>1.0189600000000001</v>
      </c>
      <c r="E30" s="17">
        <v>1.02</v>
      </c>
      <c r="F30" s="17">
        <v>1.02</v>
      </c>
      <c r="G30" s="17">
        <v>-1.0399999999999999E-3</v>
      </c>
      <c r="H30" s="17">
        <v>1.6548799999999999</v>
      </c>
      <c r="I30" s="17">
        <v>1.64</v>
      </c>
      <c r="J30" s="17">
        <v>1.64</v>
      </c>
      <c r="K30" s="17">
        <v>1.4880000000000001E-2</v>
      </c>
      <c r="L30" s="17"/>
      <c r="M30" s="17"/>
      <c r="N30" s="17"/>
      <c r="O30" s="17">
        <v>0</v>
      </c>
      <c r="P30" s="17"/>
      <c r="Q30" s="17"/>
      <c r="R30" s="17"/>
      <c r="S30" s="17">
        <v>0</v>
      </c>
      <c r="T30" s="17">
        <v>0</v>
      </c>
      <c r="U30" s="17"/>
      <c r="V30" s="17"/>
      <c r="W30" s="17">
        <v>0</v>
      </c>
      <c r="X30" s="17">
        <v>0</v>
      </c>
      <c r="Y30" s="17"/>
      <c r="Z30" s="17"/>
      <c r="AA30" s="17">
        <v>0</v>
      </c>
      <c r="AB30" s="17">
        <v>89.8</v>
      </c>
      <c r="AC30" s="17">
        <v>92.226339999999993</v>
      </c>
      <c r="AD30" s="17">
        <v>92.226339999999993</v>
      </c>
      <c r="AE30" s="17">
        <v>-2.4263400000000002</v>
      </c>
      <c r="AF30" s="17">
        <v>128.30000000000001</v>
      </c>
      <c r="AG30" s="17">
        <v>157.49948000000001</v>
      </c>
      <c r="AH30" s="17">
        <v>231.13222999999999</v>
      </c>
      <c r="AI30" s="17">
        <v>-102.83223</v>
      </c>
      <c r="AJ30" s="17">
        <v>80.908000000000001</v>
      </c>
      <c r="AK30" s="17">
        <v>87.329239999999999</v>
      </c>
      <c r="AL30" s="17"/>
      <c r="AM30" s="17">
        <v>80.908000000000001</v>
      </c>
      <c r="AN30" s="17">
        <v>80.718000000000004</v>
      </c>
      <c r="AO30" s="17"/>
      <c r="AP30" s="17"/>
      <c r="AQ30" s="17">
        <v>80.718000000000004</v>
      </c>
      <c r="AR30" s="17">
        <v>148.09</v>
      </c>
      <c r="AS30" s="17">
        <v>143.55551</v>
      </c>
      <c r="AT30" s="17">
        <v>143.55551</v>
      </c>
      <c r="AU30" s="17">
        <v>4.5344899999999999</v>
      </c>
      <c r="AV30" s="17">
        <v>148.4</v>
      </c>
      <c r="AW30" s="17">
        <v>143.55551</v>
      </c>
      <c r="AX30" s="17">
        <v>143.55551</v>
      </c>
      <c r="AY30" s="17">
        <v>4.8444900000000004</v>
      </c>
      <c r="AZ30" s="17">
        <v>147.66999999999999</v>
      </c>
      <c r="BA30" s="17">
        <v>143.55551</v>
      </c>
      <c r="BB30" s="17">
        <v>143.55551</v>
      </c>
      <c r="BC30" s="17">
        <v>4.11449</v>
      </c>
      <c r="BD30" s="17">
        <v>235.66</v>
      </c>
      <c r="BE30" s="17">
        <v>215.33326</v>
      </c>
      <c r="BF30" s="17">
        <v>215.33326</v>
      </c>
      <c r="BG30" s="17">
        <v>20.326740000000001</v>
      </c>
      <c r="BH30" s="17">
        <v>192.37</v>
      </c>
      <c r="BI30" s="17">
        <v>195.12200999999999</v>
      </c>
      <c r="BJ30" s="17">
        <v>195.12200999999999</v>
      </c>
      <c r="BK30" s="17">
        <v>-2.7520099999999998</v>
      </c>
      <c r="BL30" s="17">
        <v>102.43</v>
      </c>
      <c r="BM30" s="17">
        <v>97.561000000000007</v>
      </c>
      <c r="BN30" s="17">
        <v>97.561000000000007</v>
      </c>
      <c r="BO30" s="17">
        <v>4.8689999999999998</v>
      </c>
      <c r="BP30" s="17">
        <v>0</v>
      </c>
      <c r="BQ30" s="17"/>
      <c r="BR30" s="17">
        <v>568.29854</v>
      </c>
      <c r="BS30" s="17">
        <v>-568.29854</v>
      </c>
      <c r="BT30" s="17">
        <v>0</v>
      </c>
      <c r="BU30" s="17"/>
      <c r="BV30" s="17">
        <v>10.17268</v>
      </c>
      <c r="BW30" s="17">
        <v>-10.17268</v>
      </c>
      <c r="BX30" s="17"/>
      <c r="BY30" s="17"/>
      <c r="BZ30" s="17"/>
      <c r="CA30" s="17">
        <v>0</v>
      </c>
      <c r="CB30" s="17"/>
      <c r="CC30" s="17"/>
      <c r="CD30" s="17"/>
      <c r="CE30" s="17">
        <v>0</v>
      </c>
      <c r="CF30" s="17"/>
      <c r="CG30" s="17"/>
      <c r="CH30" s="17"/>
      <c r="CI30" s="17">
        <v>0</v>
      </c>
      <c r="CJ30" s="17"/>
      <c r="CK30" s="17"/>
      <c r="CL30" s="17"/>
      <c r="CM30" s="17">
        <v>0</v>
      </c>
      <c r="CN30" s="17">
        <v>151.18644</v>
      </c>
      <c r="CO30" s="17">
        <v>164.70732000000001</v>
      </c>
      <c r="CP30" s="17">
        <v>164.70732000000001</v>
      </c>
      <c r="CQ30" s="17">
        <v>-13.52088</v>
      </c>
      <c r="CR30" s="17">
        <v>6.8360000000000003</v>
      </c>
      <c r="CS30" s="17">
        <v>7.5928399999999998</v>
      </c>
      <c r="CT30" s="17">
        <v>3.8486199999999999</v>
      </c>
      <c r="CU30" s="17">
        <v>2.9873799999999999</v>
      </c>
      <c r="CV30" s="17">
        <v>2.9620000000000002</v>
      </c>
      <c r="CW30" s="17">
        <v>4.1677999999999997</v>
      </c>
      <c r="CX30" s="17">
        <v>2.1125600000000002</v>
      </c>
      <c r="CY30" s="17">
        <v>0.84943999999999997</v>
      </c>
      <c r="CZ30" s="17">
        <v>15.967000000000001</v>
      </c>
      <c r="DA30" s="17">
        <v>16.873670000000001</v>
      </c>
      <c r="DB30" s="17">
        <v>0</v>
      </c>
      <c r="DC30" s="17">
        <v>15.967000000000001</v>
      </c>
      <c r="DD30" s="17">
        <v>6.16</v>
      </c>
      <c r="DE30" s="17">
        <v>6.7645099999999996</v>
      </c>
      <c r="DF30" s="17">
        <v>6.7645099999999996</v>
      </c>
      <c r="DG30" s="17">
        <v>-0.60450999999999999</v>
      </c>
      <c r="DH30" s="17"/>
      <c r="DI30" s="17"/>
      <c r="DJ30" s="17"/>
      <c r="DK30" s="17">
        <v>0</v>
      </c>
      <c r="DL30" s="17">
        <v>144.32</v>
      </c>
      <c r="DM30" s="17">
        <v>137.31431000000001</v>
      </c>
      <c r="DN30" s="17">
        <v>137.31431000000001</v>
      </c>
      <c r="DO30" s="17">
        <v>7.0056900000000004</v>
      </c>
      <c r="DP30" s="17">
        <v>7.52</v>
      </c>
      <c r="DQ30" s="17">
        <v>8.9130000000000003</v>
      </c>
      <c r="DR30" s="17">
        <v>8.9130000000000003</v>
      </c>
      <c r="DS30" s="17">
        <v>-1.393</v>
      </c>
      <c r="DT30" s="17"/>
      <c r="DU30" s="17"/>
      <c r="DV30" s="17"/>
      <c r="DW30" s="17">
        <v>0</v>
      </c>
      <c r="DX30" s="17"/>
      <c r="DY30" s="17"/>
      <c r="DZ30" s="17"/>
      <c r="EA30" s="17">
        <v>0</v>
      </c>
      <c r="EB30" s="17"/>
      <c r="EC30" s="17"/>
      <c r="ED30" s="17"/>
      <c r="EE30" s="17">
        <v>0</v>
      </c>
      <c r="EF30" s="17">
        <v>109.21</v>
      </c>
      <c r="EG30" s="17">
        <v>112.90537</v>
      </c>
      <c r="EH30" s="17">
        <v>112.90537</v>
      </c>
      <c r="EI30" s="17">
        <v>-3.69537</v>
      </c>
      <c r="EJ30" s="17">
        <v>207.07028</v>
      </c>
      <c r="EK30" s="17">
        <v>221.25516999999999</v>
      </c>
      <c r="EL30" s="17">
        <v>221.25516999999999</v>
      </c>
      <c r="EM30" s="17">
        <v>-14.184889999999999</v>
      </c>
      <c r="EN30" s="17">
        <v>0</v>
      </c>
      <c r="EO30" s="17">
        <v>0</v>
      </c>
      <c r="EP30" s="17"/>
      <c r="EQ30" s="17">
        <v>0</v>
      </c>
      <c r="ER30" s="17"/>
      <c r="ES30" s="17"/>
      <c r="ET30" s="17"/>
      <c r="EU30" s="17">
        <v>0</v>
      </c>
      <c r="EV30" s="17"/>
      <c r="EW30" s="17"/>
      <c r="EX30" s="17"/>
      <c r="EY30" s="17">
        <v>0</v>
      </c>
      <c r="EZ30" s="17">
        <v>6.51159</v>
      </c>
      <c r="FA30" s="17">
        <v>6.39</v>
      </c>
      <c r="FB30" s="17">
        <v>6.39</v>
      </c>
      <c r="FC30" s="17">
        <v>0.12159</v>
      </c>
      <c r="FD30" s="17">
        <v>453.66543000000001</v>
      </c>
      <c r="FE30" s="17">
        <v>458.87804999999997</v>
      </c>
      <c r="FF30" s="17">
        <v>458.87804999999997</v>
      </c>
      <c r="FG30" s="17">
        <v>-5.2126200000000003</v>
      </c>
      <c r="FH30" s="17">
        <v>79.823999999999998</v>
      </c>
      <c r="FI30" s="17">
        <v>81.954149999999998</v>
      </c>
      <c r="FJ30" s="17">
        <v>81.954149999999998</v>
      </c>
      <c r="FK30" s="17">
        <v>-2.13015</v>
      </c>
      <c r="FL30" s="17">
        <v>146.75230999999999</v>
      </c>
      <c r="FM30" s="17">
        <v>148.62634</v>
      </c>
      <c r="FN30" s="17">
        <v>148.62634</v>
      </c>
      <c r="FO30" s="17">
        <v>-1.8740300000000001</v>
      </c>
      <c r="FP30" s="17">
        <v>42.202150000000003</v>
      </c>
      <c r="FQ30" s="17">
        <v>41.498959999999997</v>
      </c>
      <c r="FR30" s="17">
        <v>41.498959999999997</v>
      </c>
      <c r="FS30" s="17">
        <v>0.70318999999999998</v>
      </c>
      <c r="FT30" s="17">
        <v>18.613409999999998</v>
      </c>
      <c r="FU30" s="17">
        <v>19.28585</v>
      </c>
      <c r="FV30" s="17">
        <v>19.28585</v>
      </c>
      <c r="FW30" s="17">
        <v>-0.67244000000000004</v>
      </c>
      <c r="FX30" s="17">
        <v>16.344339999999999</v>
      </c>
      <c r="FY30" s="17">
        <v>19.41</v>
      </c>
      <c r="FZ30" s="17"/>
      <c r="GA30" s="17">
        <v>16.344339999999999</v>
      </c>
      <c r="GB30" s="17">
        <v>79.180000000000007</v>
      </c>
      <c r="GC30" s="17">
        <v>87.657560000000004</v>
      </c>
      <c r="GD30" s="17">
        <v>87.657560000000004</v>
      </c>
      <c r="GE30" s="17">
        <v>-8.4775600000000004</v>
      </c>
      <c r="GF30" s="17">
        <v>173.74199999999999</v>
      </c>
      <c r="GG30" s="17">
        <v>181.66672</v>
      </c>
      <c r="GH30" s="17">
        <v>181.66672</v>
      </c>
      <c r="GI30" s="17">
        <v>-7.9247199999999998</v>
      </c>
      <c r="GJ30" s="17">
        <v>173.67099999999999</v>
      </c>
      <c r="GK30" s="17">
        <v>181.66672</v>
      </c>
      <c r="GL30" s="17">
        <v>181.66672</v>
      </c>
      <c r="GM30" s="17">
        <v>-7.9957200000000004</v>
      </c>
      <c r="GN30" s="17">
        <v>184.60300000000001</v>
      </c>
      <c r="GO30" s="17">
        <v>181.66672</v>
      </c>
      <c r="GP30" s="17">
        <v>181.66672</v>
      </c>
      <c r="GQ30" s="17">
        <v>2.93628</v>
      </c>
      <c r="GR30" s="17">
        <v>107.6</v>
      </c>
      <c r="GS30" s="17">
        <v>110.91316999999999</v>
      </c>
      <c r="GT30" s="17">
        <v>110.91316999999999</v>
      </c>
      <c r="GU30" s="17">
        <v>-3.3131699999999999</v>
      </c>
      <c r="GV30" s="17"/>
      <c r="GW30" s="17"/>
      <c r="GX30" s="17"/>
      <c r="GY30" s="17">
        <v>0</v>
      </c>
      <c r="GZ30" s="17">
        <v>5.89</v>
      </c>
      <c r="HA30" s="17">
        <v>7.8816100000000002</v>
      </c>
      <c r="HB30" s="17">
        <v>7.8816100000000002</v>
      </c>
      <c r="HC30" s="17">
        <v>-1.9916100000000001</v>
      </c>
      <c r="HD30" s="17">
        <v>45.56</v>
      </c>
      <c r="HE30" s="17">
        <v>47.26634</v>
      </c>
      <c r="HF30" s="17">
        <v>47.26634</v>
      </c>
      <c r="HG30" s="17">
        <v>-1.70634</v>
      </c>
      <c r="HH30" s="17">
        <v>0</v>
      </c>
      <c r="HI30" s="17"/>
      <c r="HJ30" s="17"/>
      <c r="HK30" s="17">
        <v>0</v>
      </c>
      <c r="HL30" s="17">
        <v>3.85</v>
      </c>
      <c r="HM30" s="17">
        <v>1.8363499999999999</v>
      </c>
      <c r="HN30" s="17">
        <v>1.8363499999999999</v>
      </c>
      <c r="HO30" s="17">
        <v>2.0136500000000002</v>
      </c>
      <c r="HP30" s="17">
        <v>35.229999999999997</v>
      </c>
      <c r="HQ30" s="17">
        <v>31.0794</v>
      </c>
      <c r="HR30" s="17">
        <v>31.0794</v>
      </c>
      <c r="HS30" s="17">
        <v>4.1505999999999998</v>
      </c>
      <c r="HT30" s="17">
        <v>171.54</v>
      </c>
      <c r="HU30" s="17">
        <v>171.54185000000001</v>
      </c>
      <c r="HV30" s="17">
        <v>171.54185000000001</v>
      </c>
      <c r="HW30" s="17">
        <v>-1.8500000000000001E-3</v>
      </c>
      <c r="HX30" s="17">
        <v>93.95</v>
      </c>
      <c r="HY30" s="17">
        <v>95.918049999999994</v>
      </c>
      <c r="HZ30" s="17">
        <v>87.743219999999994</v>
      </c>
      <c r="IA30" s="17">
        <v>6.2067800000000002</v>
      </c>
      <c r="IB30" s="17">
        <v>0</v>
      </c>
      <c r="IC30" s="17"/>
      <c r="ID30" s="17">
        <v>25.641030000000001</v>
      </c>
      <c r="IE30" s="17">
        <v>-25.641030000000001</v>
      </c>
      <c r="IF30" s="17"/>
      <c r="IG30" s="17"/>
      <c r="IH30" s="17"/>
      <c r="II30" s="17">
        <v>0</v>
      </c>
      <c r="IJ30" s="17">
        <v>44.372999999999998</v>
      </c>
      <c r="IK30" s="17">
        <v>48.41648</v>
      </c>
      <c r="IL30" s="17">
        <v>48.41648</v>
      </c>
      <c r="IM30" s="17">
        <v>-4.0434799999999997</v>
      </c>
      <c r="IN30" s="17"/>
      <c r="IO30" s="17"/>
      <c r="IP30" s="17"/>
      <c r="IQ30" s="17">
        <v>0</v>
      </c>
      <c r="IR30" s="17"/>
      <c r="IS30" s="17"/>
      <c r="IT30" s="17"/>
      <c r="IU30" s="17">
        <v>0</v>
      </c>
      <c r="IV30" s="17"/>
      <c r="IW30" s="17"/>
      <c r="IX30" s="17"/>
      <c r="IY30" s="17">
        <v>0</v>
      </c>
      <c r="IZ30" s="17">
        <v>86.39246</v>
      </c>
      <c r="JA30" s="17">
        <v>88.815600000000003</v>
      </c>
      <c r="JB30" s="17">
        <v>88.815600000000003</v>
      </c>
      <c r="JC30" s="17">
        <v>-2.4231400000000001</v>
      </c>
      <c r="JD30" s="17">
        <v>163.05974000000001</v>
      </c>
      <c r="JE30" s="17">
        <v>171.59994</v>
      </c>
      <c r="JF30" s="17">
        <v>171.59994</v>
      </c>
      <c r="JG30" s="17">
        <v>-8.5402000000000005</v>
      </c>
      <c r="JH30" s="17">
        <v>155.39201</v>
      </c>
      <c r="JI30" s="17">
        <v>171.59994</v>
      </c>
      <c r="JJ30" s="17">
        <v>171.59994</v>
      </c>
      <c r="JK30" s="17">
        <v>-16.207930000000001</v>
      </c>
      <c r="JL30" s="17">
        <v>195.85638</v>
      </c>
      <c r="JM30" s="17">
        <v>171.59994</v>
      </c>
      <c r="JN30" s="17">
        <v>171.59994</v>
      </c>
      <c r="JO30" s="17">
        <v>24.256440000000001</v>
      </c>
      <c r="JP30" s="17">
        <v>248.97875999999999</v>
      </c>
      <c r="JQ30" s="17">
        <v>257.39990999999998</v>
      </c>
      <c r="JR30" s="17">
        <v>257.39990999999998</v>
      </c>
      <c r="JS30" s="17">
        <v>-8.4211500000000008</v>
      </c>
      <c r="JT30" s="17">
        <v>70.317250000000001</v>
      </c>
      <c r="JU30" s="17">
        <v>73.664670000000001</v>
      </c>
      <c r="JV30" s="17">
        <v>70</v>
      </c>
      <c r="JW30" s="17">
        <v>0.31724999999999998</v>
      </c>
      <c r="JX30" s="17">
        <v>33.53125</v>
      </c>
      <c r="JY30" s="17">
        <v>36.832329999999999</v>
      </c>
      <c r="JZ30" s="17">
        <v>35</v>
      </c>
      <c r="KA30" s="17">
        <v>-1.46875</v>
      </c>
      <c r="KB30" s="17">
        <v>118.11369999999999</v>
      </c>
      <c r="KC30" s="17"/>
      <c r="KD30" s="17"/>
      <c r="KE30" s="17">
        <v>118.11369999999999</v>
      </c>
      <c r="KF30" s="17"/>
      <c r="KG30" s="17"/>
      <c r="KH30" s="17"/>
      <c r="KI30" s="17">
        <v>0</v>
      </c>
      <c r="KJ30" s="17"/>
      <c r="KK30" s="17"/>
      <c r="KL30" s="17"/>
      <c r="KM30" s="17">
        <v>0</v>
      </c>
      <c r="KN30" s="17">
        <v>111.42197</v>
      </c>
      <c r="KO30" s="17">
        <v>114.11063</v>
      </c>
      <c r="KP30" s="17">
        <v>114.11063</v>
      </c>
      <c r="KQ30" s="17">
        <v>-2.68866</v>
      </c>
      <c r="KR30" s="17"/>
      <c r="KS30" s="17"/>
      <c r="KT30" s="17"/>
      <c r="KU30" s="17">
        <v>0</v>
      </c>
      <c r="KV30" s="17"/>
      <c r="KW30" s="17"/>
      <c r="KX30" s="17"/>
      <c r="KY30" s="17">
        <v>0</v>
      </c>
      <c r="KZ30" s="17"/>
      <c r="LA30" s="17"/>
      <c r="LB30" s="17"/>
      <c r="LC30" s="17">
        <v>0</v>
      </c>
      <c r="LD30" s="17">
        <v>267.10629</v>
      </c>
      <c r="LE30" s="17">
        <v>271.12195000000003</v>
      </c>
      <c r="LF30" s="17">
        <v>271.12195000000003</v>
      </c>
      <c r="LG30" s="17">
        <v>-4.0156599999999996</v>
      </c>
      <c r="LH30" s="17">
        <v>131.35443000000001</v>
      </c>
      <c r="LI30" s="17">
        <v>133.67995999999999</v>
      </c>
      <c r="LJ30" s="17">
        <v>133.67995999999999</v>
      </c>
      <c r="LK30" s="17">
        <v>-2.3255300000000001</v>
      </c>
      <c r="LL30" s="17">
        <v>61.756279999999997</v>
      </c>
      <c r="LM30" s="17">
        <v>67.461460000000002</v>
      </c>
      <c r="LN30" s="17">
        <v>67.461460000000002</v>
      </c>
      <c r="LO30" s="17">
        <v>-5.7051800000000004</v>
      </c>
      <c r="LP30" s="17">
        <v>78.425809999999998</v>
      </c>
      <c r="LQ30" s="17">
        <v>78.567999999999998</v>
      </c>
      <c r="LR30" s="17">
        <v>78.567999999999998</v>
      </c>
      <c r="LS30" s="17">
        <v>-0.14219000000000001</v>
      </c>
      <c r="LT30" s="17">
        <v>0</v>
      </c>
      <c r="LU30" s="17"/>
      <c r="LV30" s="17"/>
      <c r="LW30" s="17">
        <v>0</v>
      </c>
      <c r="LX30" s="17">
        <v>111.3477</v>
      </c>
      <c r="LY30" s="17">
        <v>66.666669999999996</v>
      </c>
      <c r="LZ30" s="17"/>
      <c r="MA30" s="17">
        <v>111.3477</v>
      </c>
      <c r="MB30" s="17">
        <v>43.62735</v>
      </c>
      <c r="MC30" s="17">
        <v>39.552370000000003</v>
      </c>
      <c r="MD30" s="17"/>
      <c r="ME30" s="17">
        <v>43.62735</v>
      </c>
      <c r="MF30" s="17">
        <v>43.056939999999997</v>
      </c>
      <c r="MG30" s="17">
        <v>52.400120000000001</v>
      </c>
      <c r="MH30" s="17"/>
      <c r="MI30" s="17">
        <v>43.056939999999997</v>
      </c>
      <c r="MJ30" s="17"/>
      <c r="MK30" s="17"/>
      <c r="ML30" s="17"/>
      <c r="MM30" s="17">
        <v>0</v>
      </c>
      <c r="MN30" s="17">
        <v>138.46194</v>
      </c>
      <c r="MO30" s="17">
        <v>152.34648999999999</v>
      </c>
      <c r="MP30" s="17">
        <v>144.31267</v>
      </c>
      <c r="MQ30" s="17">
        <v>-5.8507300000000004</v>
      </c>
      <c r="MR30" s="17">
        <v>74.848939999999999</v>
      </c>
      <c r="MS30" s="17">
        <v>76.173249999999996</v>
      </c>
      <c r="MT30" s="17">
        <v>72.156329999999997</v>
      </c>
      <c r="MU30" s="17">
        <v>2.6926100000000002</v>
      </c>
      <c r="MV30" s="17">
        <v>173.62781000000001</v>
      </c>
      <c r="MW30" s="17">
        <v>186.53289000000001</v>
      </c>
      <c r="MX30" s="17"/>
      <c r="MY30" s="17">
        <v>173.62781000000001</v>
      </c>
      <c r="MZ30" s="17"/>
      <c r="NA30" s="17"/>
      <c r="NB30" s="17"/>
      <c r="NC30" s="17">
        <v>0</v>
      </c>
      <c r="ND30" s="17"/>
      <c r="NE30" s="17"/>
      <c r="NF30" s="17"/>
      <c r="NG30" s="17">
        <v>0</v>
      </c>
      <c r="NH30" s="17"/>
      <c r="NI30" s="17"/>
      <c r="NJ30" s="17"/>
      <c r="NK30" s="17">
        <v>0</v>
      </c>
      <c r="NL30" s="17"/>
      <c r="NM30" s="17"/>
      <c r="NN30" s="17"/>
      <c r="NO30" s="17">
        <v>0</v>
      </c>
      <c r="NP30" s="17">
        <v>180.19628</v>
      </c>
      <c r="NQ30" s="17">
        <v>191.99999</v>
      </c>
      <c r="NR30" s="17">
        <v>191.99999</v>
      </c>
      <c r="NS30" s="17">
        <v>-11.803710000000001</v>
      </c>
      <c r="NT30" s="17">
        <v>96.115449999999996</v>
      </c>
      <c r="NU30" s="17">
        <v>96</v>
      </c>
      <c r="NV30" s="17">
        <v>96</v>
      </c>
      <c r="NW30" s="17">
        <v>0.11545</v>
      </c>
      <c r="NX30" s="17">
        <v>1.18</v>
      </c>
      <c r="NY30" s="17"/>
      <c r="NZ30" s="17">
        <v>0.86499999999999999</v>
      </c>
      <c r="OA30" s="17">
        <v>0.315</v>
      </c>
      <c r="OB30" s="17">
        <v>120.15</v>
      </c>
      <c r="OC30" s="17">
        <v>91.7</v>
      </c>
      <c r="OD30" s="17">
        <v>94.686999999999998</v>
      </c>
      <c r="OE30" s="17">
        <v>25.463000000000001</v>
      </c>
      <c r="OF30" s="17">
        <v>79.92</v>
      </c>
      <c r="OG30" s="17"/>
      <c r="OH30" s="17">
        <v>74.367999999999995</v>
      </c>
      <c r="OI30" s="17">
        <v>5.5519999999999996</v>
      </c>
      <c r="OJ30" s="17">
        <v>3.2033399999999999</v>
      </c>
      <c r="OK30" s="17">
        <v>2.71</v>
      </c>
      <c r="OL30" s="17">
        <v>2.71</v>
      </c>
      <c r="OM30" s="17">
        <v>0.49334</v>
      </c>
      <c r="ON30" s="17">
        <v>0.13785</v>
      </c>
      <c r="OO30" s="17"/>
      <c r="OP30" s="17">
        <v>0.3</v>
      </c>
      <c r="OQ30" s="17">
        <v>-0.16214999999999999</v>
      </c>
      <c r="OR30" s="17"/>
      <c r="OS30" s="17"/>
      <c r="OT30" s="17"/>
      <c r="OU30" s="17">
        <v>0</v>
      </c>
      <c r="OV30" s="17">
        <v>9.9</v>
      </c>
      <c r="OW30" s="17">
        <v>9.9830000000000005</v>
      </c>
      <c r="OX30" s="17">
        <v>9.9830000000000005</v>
      </c>
      <c r="OY30" s="17">
        <v>-8.3000000000000004E-2</v>
      </c>
      <c r="OZ30" s="17">
        <v>5.4</v>
      </c>
      <c r="PA30" s="17">
        <v>5.67</v>
      </c>
      <c r="PB30" s="17">
        <v>5.67</v>
      </c>
      <c r="PC30" s="17">
        <v>-0.27</v>
      </c>
      <c r="PD30" s="17">
        <v>1.34</v>
      </c>
      <c r="PE30" s="17">
        <v>3.55</v>
      </c>
      <c r="PF30" s="17">
        <v>3.55</v>
      </c>
      <c r="PG30" s="17">
        <v>-2.21</v>
      </c>
      <c r="PH30" s="17">
        <v>4.6420000000000003</v>
      </c>
      <c r="PI30" s="17">
        <v>5</v>
      </c>
      <c r="PJ30" s="17">
        <v>5</v>
      </c>
      <c r="PK30" s="17">
        <v>-0.35799999999999998</v>
      </c>
      <c r="PL30" s="17">
        <v>19.78</v>
      </c>
      <c r="PM30" s="17">
        <v>19.5122</v>
      </c>
      <c r="PN30" s="17">
        <v>19.5122</v>
      </c>
      <c r="PO30" s="17">
        <v>0.26779999999999998</v>
      </c>
      <c r="PP30" s="17">
        <v>9.6560000000000006</v>
      </c>
      <c r="PQ30" s="17">
        <v>19.5122</v>
      </c>
      <c r="PR30" s="17">
        <v>19.5122</v>
      </c>
      <c r="PS30" s="17">
        <v>-9.8561999999999994</v>
      </c>
      <c r="PT30" s="17">
        <v>18.809999999999999</v>
      </c>
      <c r="PU30" s="17">
        <v>18.048780000000001</v>
      </c>
      <c r="PV30" s="17">
        <v>18.048780000000001</v>
      </c>
      <c r="PW30" s="17">
        <v>0.76122000000000001</v>
      </c>
      <c r="PX30" s="17">
        <v>3.4790000000000001</v>
      </c>
      <c r="PY30" s="17">
        <v>3.5</v>
      </c>
      <c r="PZ30" s="17">
        <v>3.5</v>
      </c>
      <c r="QA30" s="17">
        <v>-2.1000000000000001E-2</v>
      </c>
      <c r="QB30" s="17">
        <v>18.690000000000001</v>
      </c>
      <c r="QC30" s="17">
        <v>18.341460000000001</v>
      </c>
      <c r="QD30" s="17">
        <v>18.341460000000001</v>
      </c>
      <c r="QE30" s="17">
        <v>0.34854000000000002</v>
      </c>
      <c r="QF30" s="17">
        <v>15.35</v>
      </c>
      <c r="QG30" s="17"/>
      <c r="QH30" s="17">
        <v>14.476000000000001</v>
      </c>
      <c r="QI30" s="17">
        <v>0.874</v>
      </c>
      <c r="QJ30" s="17">
        <v>17.850000000000001</v>
      </c>
      <c r="QK30" s="17"/>
      <c r="QL30" s="17">
        <v>15.744999999999999</v>
      </c>
      <c r="QM30" s="17">
        <v>2.105</v>
      </c>
      <c r="QN30" s="17">
        <v>26.099</v>
      </c>
      <c r="QO30" s="17">
        <v>23.2</v>
      </c>
      <c r="QP30" s="17">
        <v>22.2</v>
      </c>
      <c r="QQ30" s="17">
        <v>3.899</v>
      </c>
      <c r="QR30" s="17">
        <v>77.12</v>
      </c>
      <c r="QS30" s="17">
        <v>76.5</v>
      </c>
      <c r="QT30" s="17">
        <v>70.58</v>
      </c>
      <c r="QU30" s="17">
        <v>6.54</v>
      </c>
      <c r="QV30" s="17">
        <v>3.83</v>
      </c>
      <c r="QW30" s="17">
        <v>4.2</v>
      </c>
      <c r="QX30" s="17">
        <v>4.2</v>
      </c>
      <c r="QY30" s="17">
        <v>-0.37</v>
      </c>
      <c r="QZ30" s="17">
        <v>0</v>
      </c>
      <c r="RA30" s="17"/>
      <c r="RB30" s="17">
        <v>0</v>
      </c>
      <c r="RC30" s="17">
        <v>0</v>
      </c>
      <c r="RD30" s="17">
        <v>2.4</v>
      </c>
      <c r="RE30" s="17">
        <v>2.4</v>
      </c>
      <c r="RF30" s="17">
        <v>2.4</v>
      </c>
      <c r="RG30" s="17">
        <v>0</v>
      </c>
      <c r="RH30" s="17">
        <v>2.04</v>
      </c>
      <c r="RI30" s="17">
        <v>2.8</v>
      </c>
      <c r="RJ30" s="17">
        <v>2.8</v>
      </c>
      <c r="RK30" s="17">
        <v>-0.76</v>
      </c>
      <c r="RL30" s="17">
        <v>14.948</v>
      </c>
      <c r="RM30" s="17"/>
      <c r="RN30" s="17">
        <v>17.538</v>
      </c>
      <c r="RO30" s="17">
        <v>-2.59</v>
      </c>
      <c r="RP30" s="17">
        <v>3.1549999999999998</v>
      </c>
      <c r="RQ30" s="17">
        <v>3.15</v>
      </c>
      <c r="RR30" s="17">
        <v>3.15</v>
      </c>
      <c r="RS30" s="17">
        <v>5.0000000000000001E-3</v>
      </c>
      <c r="RT30" s="17">
        <v>20.169</v>
      </c>
      <c r="RU30" s="17">
        <v>19.869240000000001</v>
      </c>
      <c r="RV30" s="17">
        <v>19.869240000000001</v>
      </c>
      <c r="RW30" s="17">
        <v>0.29976000000000003</v>
      </c>
      <c r="RX30" s="17">
        <v>6.8000000000000005E-2</v>
      </c>
      <c r="RY30" s="17">
        <v>0</v>
      </c>
      <c r="RZ30" s="17">
        <v>0</v>
      </c>
      <c r="SA30" s="17">
        <v>6.8000000000000005E-2</v>
      </c>
      <c r="SB30" s="17"/>
      <c r="SC30" s="17"/>
      <c r="SD30" s="17">
        <v>0.7</v>
      </c>
      <c r="SE30" s="17">
        <v>-0.7</v>
      </c>
      <c r="SF30" s="17">
        <v>19.856999999999999</v>
      </c>
      <c r="SG30" s="17">
        <v>19.21951</v>
      </c>
      <c r="SH30" s="17">
        <v>19.21951</v>
      </c>
      <c r="SI30" s="17">
        <v>0.63749</v>
      </c>
      <c r="SJ30" s="17"/>
      <c r="SK30" s="17"/>
      <c r="SL30" s="17">
        <v>12.195119999999999</v>
      </c>
      <c r="SM30" s="17">
        <v>-12.195119999999999</v>
      </c>
      <c r="SN30" s="17">
        <v>20.2</v>
      </c>
      <c r="SO30" s="17">
        <v>19.5122</v>
      </c>
      <c r="SP30" s="17">
        <v>19.5122</v>
      </c>
      <c r="SQ30" s="17">
        <v>0.68779999999999997</v>
      </c>
      <c r="SR30" s="17">
        <v>20.3</v>
      </c>
      <c r="SS30" s="17">
        <v>19.5122</v>
      </c>
      <c r="ST30" s="17">
        <v>19.5122</v>
      </c>
      <c r="SU30" s="17">
        <v>0.78779999999999994</v>
      </c>
      <c r="SV30" s="17">
        <v>20.068999999999999</v>
      </c>
      <c r="SW30" s="17">
        <v>19.317070000000001</v>
      </c>
      <c r="SX30" s="17">
        <v>19.317070000000001</v>
      </c>
      <c r="SY30" s="17">
        <v>0.75192999999999999</v>
      </c>
      <c r="SZ30" s="17">
        <v>0</v>
      </c>
      <c r="TA30" s="17">
        <v>4.5940000000000003</v>
      </c>
      <c r="TB30" s="17">
        <v>4.5940000000000003</v>
      </c>
      <c r="TC30" s="17">
        <v>-4.5940000000000003</v>
      </c>
      <c r="TD30" s="17">
        <v>9.7906200000000005</v>
      </c>
      <c r="TE30" s="17">
        <v>25.145</v>
      </c>
      <c r="TF30" s="17">
        <v>25.145</v>
      </c>
      <c r="TG30" s="17">
        <v>-15.354380000000001</v>
      </c>
      <c r="TH30" s="17">
        <v>13.042719999999999</v>
      </c>
      <c r="TI30" s="17"/>
      <c r="TJ30" s="17">
        <v>29.251000000000001</v>
      </c>
      <c r="TK30" s="17">
        <v>-16.208279999999998</v>
      </c>
      <c r="TL30" s="17">
        <v>80.295760000000001</v>
      </c>
      <c r="TM30" s="17">
        <v>68.8</v>
      </c>
      <c r="TN30" s="17">
        <v>66.962000000000003</v>
      </c>
      <c r="TO30" s="17">
        <v>13.33376</v>
      </c>
      <c r="TP30" s="17">
        <v>75.708519999999993</v>
      </c>
      <c r="TQ30" s="17">
        <v>74.900000000000006</v>
      </c>
      <c r="TR30" s="17">
        <v>73.16</v>
      </c>
      <c r="TS30" s="17">
        <v>2.5485199999999999</v>
      </c>
      <c r="TT30" s="17">
        <v>7.6120299999999999</v>
      </c>
      <c r="TU30" s="17">
        <v>5.8659999999999997</v>
      </c>
      <c r="TV30" s="17">
        <v>5.8659999999999997</v>
      </c>
      <c r="TW30" s="17">
        <v>1.74603</v>
      </c>
      <c r="TX30" s="17">
        <v>12.282999999999999</v>
      </c>
      <c r="TY30" s="17">
        <v>8.3550000000000004</v>
      </c>
      <c r="TZ30" s="17">
        <v>8.3550000000000004</v>
      </c>
      <c r="UA30" s="17">
        <v>3.9279999999999999</v>
      </c>
      <c r="UB30" s="17">
        <v>21.013000000000002</v>
      </c>
      <c r="UC30" s="17">
        <v>19.5122</v>
      </c>
      <c r="UD30" s="17">
        <v>19.5122</v>
      </c>
      <c r="UE30" s="17">
        <v>1.5007999999999999</v>
      </c>
      <c r="UF30" s="17">
        <v>8.4169999999999998</v>
      </c>
      <c r="UG30" s="17">
        <v>8.4</v>
      </c>
      <c r="UH30" s="17">
        <v>8.4</v>
      </c>
      <c r="UI30" s="17">
        <v>1.7000000000000001E-2</v>
      </c>
      <c r="UJ30" s="17"/>
      <c r="UK30" s="17"/>
      <c r="UL30" s="17"/>
      <c r="UM30" s="17">
        <v>0</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1.98021</v>
      </c>
      <c r="VA30" s="17">
        <v>2.2090000000000001</v>
      </c>
      <c r="VB30" s="17">
        <v>2.2090000000000001</v>
      </c>
      <c r="VC30" s="17">
        <v>-0.22878999999999999</v>
      </c>
      <c r="VD30" s="17">
        <v>17.88</v>
      </c>
      <c r="VE30" s="17"/>
      <c r="VF30" s="17">
        <v>16.311</v>
      </c>
      <c r="VG30" s="17">
        <v>1.569</v>
      </c>
      <c r="VH30" s="17">
        <v>137.37796</v>
      </c>
      <c r="VI30" s="17"/>
      <c r="VJ30" s="17">
        <v>133.715</v>
      </c>
      <c r="VK30" s="17">
        <v>3.66296</v>
      </c>
      <c r="VL30" s="17">
        <v>0</v>
      </c>
      <c r="VM30" s="17"/>
      <c r="VN30" s="17">
        <v>0.6</v>
      </c>
      <c r="VO30" s="17">
        <v>-0.6</v>
      </c>
      <c r="VP30" s="17">
        <v>55.036450000000002</v>
      </c>
      <c r="VQ30" s="17">
        <v>56</v>
      </c>
      <c r="VR30" s="17">
        <v>36.634999999999998</v>
      </c>
      <c r="VS30" s="17">
        <v>18.401450000000001</v>
      </c>
      <c r="VT30" s="17">
        <v>56.639499999999998</v>
      </c>
      <c r="VU30" s="17">
        <v>82.5</v>
      </c>
      <c r="VV30" s="17">
        <v>91.972999999999999</v>
      </c>
      <c r="VW30" s="17">
        <v>-35.333500000000001</v>
      </c>
      <c r="VX30" s="17">
        <v>97.298810000000003</v>
      </c>
      <c r="VY30" s="17"/>
      <c r="VZ30" s="17">
        <v>101.56699999999999</v>
      </c>
      <c r="WA30" s="17">
        <v>-4.2681899999999997</v>
      </c>
      <c r="WB30" s="17">
        <v>18.100000000000001</v>
      </c>
      <c r="WC30" s="17"/>
      <c r="WD30" s="17">
        <v>17.050999999999998</v>
      </c>
      <c r="WE30" s="17">
        <v>1.0489999999999999</v>
      </c>
      <c r="WF30" s="17">
        <v>7.0730000000000004</v>
      </c>
      <c r="WG30" s="17">
        <v>8</v>
      </c>
      <c r="WH30" s="17">
        <v>8</v>
      </c>
      <c r="WI30" s="17">
        <v>-0.92700000000000005</v>
      </c>
      <c r="WJ30" s="17">
        <v>20.109000000000002</v>
      </c>
      <c r="WK30" s="17">
        <v>19.317070000000001</v>
      </c>
      <c r="WL30" s="17">
        <v>19.317070000000001</v>
      </c>
      <c r="WM30" s="17">
        <v>0.79193000000000002</v>
      </c>
      <c r="WN30" s="17"/>
      <c r="WO30" s="17"/>
      <c r="WP30" s="17"/>
      <c r="WQ30" s="17">
        <v>0</v>
      </c>
      <c r="WR30" s="17"/>
      <c r="WS30" s="17"/>
      <c r="WT30" s="17"/>
      <c r="WU30" s="17">
        <v>0</v>
      </c>
      <c r="WV30" s="17">
        <v>36.229999999999997</v>
      </c>
      <c r="WW30" s="17">
        <v>35</v>
      </c>
      <c r="WX30" s="17">
        <v>35</v>
      </c>
      <c r="WY30" s="17">
        <v>1.23</v>
      </c>
      <c r="WZ30" s="17">
        <v>27.002310000000001</v>
      </c>
      <c r="XA30" s="17">
        <v>29.184000000000001</v>
      </c>
      <c r="XB30" s="17">
        <v>29.184000000000001</v>
      </c>
      <c r="XC30" s="17">
        <v>-2.1816900000000001</v>
      </c>
      <c r="XD30" s="17">
        <v>3.1938599999999999</v>
      </c>
      <c r="XE30" s="17">
        <v>2.8159999999999998</v>
      </c>
      <c r="XF30" s="17">
        <v>2.8159999999999998</v>
      </c>
      <c r="XG30" s="17">
        <v>0.37785999999999997</v>
      </c>
      <c r="XH30" s="17"/>
      <c r="XI30" s="17"/>
      <c r="XJ30" s="17"/>
      <c r="XK30" s="17">
        <v>0</v>
      </c>
      <c r="XL30" s="17">
        <v>10.220000000000001</v>
      </c>
      <c r="XM30" s="17">
        <v>12</v>
      </c>
      <c r="XN30" s="17">
        <v>12</v>
      </c>
      <c r="XO30" s="17">
        <v>-1.78</v>
      </c>
      <c r="XP30" s="17">
        <v>4.9800000000000004</v>
      </c>
      <c r="XQ30" s="17">
        <v>7.15</v>
      </c>
      <c r="XR30" s="17">
        <v>7.15</v>
      </c>
      <c r="XS30" s="17">
        <v>-2.17</v>
      </c>
    </row>
    <row r="31" spans="1:643" ht="24" customHeight="1" x14ac:dyDescent="0.3">
      <c r="A31" s="1"/>
      <c r="B31" s="16" t="s">
        <v>61</v>
      </c>
      <c r="C31" s="16" t="s">
        <v>729</v>
      </c>
      <c r="D31" s="17">
        <v>1.0374399999999999</v>
      </c>
      <c r="E31" s="17">
        <v>1.02</v>
      </c>
      <c r="F31" s="17">
        <v>1.02</v>
      </c>
      <c r="G31" s="17">
        <v>1.7440000000000001E-2</v>
      </c>
      <c r="H31" s="17">
        <v>1.6508499999999999</v>
      </c>
      <c r="I31" s="17">
        <v>1.64</v>
      </c>
      <c r="J31" s="17">
        <v>1.64</v>
      </c>
      <c r="K31" s="17">
        <v>1.085E-2</v>
      </c>
      <c r="L31" s="17"/>
      <c r="M31" s="17"/>
      <c r="N31" s="17"/>
      <c r="O31" s="17">
        <v>0</v>
      </c>
      <c r="P31" s="17"/>
      <c r="Q31" s="17"/>
      <c r="R31" s="17"/>
      <c r="S31" s="17">
        <v>0</v>
      </c>
      <c r="T31" s="17">
        <v>0</v>
      </c>
      <c r="U31" s="17"/>
      <c r="V31" s="17"/>
      <c r="W31" s="17">
        <v>0</v>
      </c>
      <c r="X31" s="17">
        <v>0</v>
      </c>
      <c r="Y31" s="17"/>
      <c r="Z31" s="17"/>
      <c r="AA31" s="17">
        <v>0</v>
      </c>
      <c r="AB31" s="17">
        <v>90.1</v>
      </c>
      <c r="AC31" s="17">
        <v>92.226339999999993</v>
      </c>
      <c r="AD31" s="17">
        <v>92.226339999999993</v>
      </c>
      <c r="AE31" s="17">
        <v>-2.1263399999999999</v>
      </c>
      <c r="AF31" s="17">
        <v>161.6</v>
      </c>
      <c r="AG31" s="17">
        <v>231.13222999999999</v>
      </c>
      <c r="AH31" s="17">
        <v>231.13222999999999</v>
      </c>
      <c r="AI31" s="17">
        <v>-69.532229999999998</v>
      </c>
      <c r="AJ31" s="17">
        <v>80.703999999999994</v>
      </c>
      <c r="AK31" s="17">
        <v>87.329239999999999</v>
      </c>
      <c r="AL31" s="17"/>
      <c r="AM31" s="17">
        <v>80.703999999999994</v>
      </c>
      <c r="AN31" s="17">
        <v>82.513000000000005</v>
      </c>
      <c r="AO31" s="17"/>
      <c r="AP31" s="17"/>
      <c r="AQ31" s="17">
        <v>82.513000000000005</v>
      </c>
      <c r="AR31" s="17">
        <v>169.92</v>
      </c>
      <c r="AS31" s="17">
        <v>147.33328</v>
      </c>
      <c r="AT31" s="17">
        <v>147.33328</v>
      </c>
      <c r="AU31" s="17">
        <v>22.58672</v>
      </c>
      <c r="AV31" s="17">
        <v>170.23</v>
      </c>
      <c r="AW31" s="17">
        <v>147.33328</v>
      </c>
      <c r="AX31" s="17">
        <v>147.33328</v>
      </c>
      <c r="AY31" s="17">
        <v>22.896719999999998</v>
      </c>
      <c r="AZ31" s="17">
        <v>170.05</v>
      </c>
      <c r="BA31" s="17">
        <v>147.33328</v>
      </c>
      <c r="BB31" s="17">
        <v>147.33328</v>
      </c>
      <c r="BC31" s="17">
        <v>22.716719999999999</v>
      </c>
      <c r="BD31" s="17">
        <v>257.38</v>
      </c>
      <c r="BE31" s="17">
        <v>220.99993000000001</v>
      </c>
      <c r="BF31" s="17">
        <v>220.99993000000001</v>
      </c>
      <c r="BG31" s="17">
        <v>36.380070000000003</v>
      </c>
      <c r="BH31" s="17">
        <v>195.22</v>
      </c>
      <c r="BI31" s="17">
        <v>195.12200999999999</v>
      </c>
      <c r="BJ31" s="17">
        <v>195.12200999999999</v>
      </c>
      <c r="BK31" s="17">
        <v>9.7989999999999994E-2</v>
      </c>
      <c r="BL31" s="17">
        <v>103.38</v>
      </c>
      <c r="BM31" s="17">
        <v>97.561000000000007</v>
      </c>
      <c r="BN31" s="17">
        <v>97.561000000000007</v>
      </c>
      <c r="BO31" s="17">
        <v>5.819</v>
      </c>
      <c r="BP31" s="17">
        <v>0</v>
      </c>
      <c r="BQ31" s="17"/>
      <c r="BR31" s="17">
        <v>568.29854</v>
      </c>
      <c r="BS31" s="17">
        <v>-568.29854</v>
      </c>
      <c r="BT31" s="17">
        <v>0</v>
      </c>
      <c r="BU31" s="17"/>
      <c r="BV31" s="17">
        <v>10.17268</v>
      </c>
      <c r="BW31" s="17">
        <v>-10.17268</v>
      </c>
      <c r="BX31" s="17"/>
      <c r="BY31" s="17"/>
      <c r="BZ31" s="17"/>
      <c r="CA31" s="17">
        <v>0</v>
      </c>
      <c r="CB31" s="17"/>
      <c r="CC31" s="17"/>
      <c r="CD31" s="17"/>
      <c r="CE31" s="17">
        <v>0</v>
      </c>
      <c r="CF31" s="17"/>
      <c r="CG31" s="17"/>
      <c r="CH31" s="17"/>
      <c r="CI31" s="17">
        <v>0</v>
      </c>
      <c r="CJ31" s="17"/>
      <c r="CK31" s="17"/>
      <c r="CL31" s="17"/>
      <c r="CM31" s="17">
        <v>0</v>
      </c>
      <c r="CN31" s="17">
        <v>154.10365999999999</v>
      </c>
      <c r="CO31" s="17">
        <v>164.70732000000001</v>
      </c>
      <c r="CP31" s="17">
        <v>164.70732000000001</v>
      </c>
      <c r="CQ31" s="17">
        <v>-10.60366</v>
      </c>
      <c r="CR31" s="17">
        <v>7.6210000000000004</v>
      </c>
      <c r="CS31" s="17">
        <v>7.5928399999999998</v>
      </c>
      <c r="CT31" s="17">
        <v>3.8486199999999999</v>
      </c>
      <c r="CU31" s="17">
        <v>3.7723800000000001</v>
      </c>
      <c r="CV31" s="17">
        <v>3.0910000000000002</v>
      </c>
      <c r="CW31" s="17">
        <v>4.1677999999999997</v>
      </c>
      <c r="CX31" s="17">
        <v>2.1125600000000002</v>
      </c>
      <c r="CY31" s="17">
        <v>0.97843999999999998</v>
      </c>
      <c r="CZ31" s="17">
        <v>15.827999999999999</v>
      </c>
      <c r="DA31" s="17">
        <v>16.873670000000001</v>
      </c>
      <c r="DB31" s="17">
        <v>10.943210000000001</v>
      </c>
      <c r="DC31" s="17">
        <v>4.8847899999999997</v>
      </c>
      <c r="DD31" s="17">
        <v>6.3</v>
      </c>
      <c r="DE31" s="17">
        <v>6.7645099999999996</v>
      </c>
      <c r="DF31" s="17">
        <v>6.7645099999999996</v>
      </c>
      <c r="DG31" s="17">
        <v>-0.46450999999999998</v>
      </c>
      <c r="DH31" s="17"/>
      <c r="DI31" s="17"/>
      <c r="DJ31" s="17"/>
      <c r="DK31" s="17">
        <v>0</v>
      </c>
      <c r="DL31" s="17">
        <v>143.69999999999999</v>
      </c>
      <c r="DM31" s="17">
        <v>137.31431000000001</v>
      </c>
      <c r="DN31" s="17">
        <v>137.31431000000001</v>
      </c>
      <c r="DO31" s="17">
        <v>6.3856900000000003</v>
      </c>
      <c r="DP31" s="17">
        <v>7.51</v>
      </c>
      <c r="DQ31" s="17">
        <v>8.9130000000000003</v>
      </c>
      <c r="DR31" s="17">
        <v>8.9130000000000003</v>
      </c>
      <c r="DS31" s="17">
        <v>-1.403</v>
      </c>
      <c r="DT31" s="17"/>
      <c r="DU31" s="17"/>
      <c r="DV31" s="17"/>
      <c r="DW31" s="17">
        <v>0</v>
      </c>
      <c r="DX31" s="17"/>
      <c r="DY31" s="17"/>
      <c r="DZ31" s="17"/>
      <c r="EA31" s="17">
        <v>0</v>
      </c>
      <c r="EB31" s="17"/>
      <c r="EC31" s="17"/>
      <c r="ED31" s="17"/>
      <c r="EE31" s="17">
        <v>0</v>
      </c>
      <c r="EF31" s="17">
        <v>111.32</v>
      </c>
      <c r="EG31" s="17">
        <v>112.90537</v>
      </c>
      <c r="EH31" s="17">
        <v>112.90537</v>
      </c>
      <c r="EI31" s="17">
        <v>-1.5853699999999999</v>
      </c>
      <c r="EJ31" s="17">
        <v>222.81711999999999</v>
      </c>
      <c r="EK31" s="17">
        <v>221.25516999999999</v>
      </c>
      <c r="EL31" s="17">
        <v>221.25516999999999</v>
      </c>
      <c r="EM31" s="17">
        <v>1.5619499999999999</v>
      </c>
      <c r="EN31" s="17">
        <v>0</v>
      </c>
      <c r="EO31" s="17">
        <v>0</v>
      </c>
      <c r="EP31" s="17"/>
      <c r="EQ31" s="17">
        <v>0</v>
      </c>
      <c r="ER31" s="17"/>
      <c r="ES31" s="17"/>
      <c r="ET31" s="17"/>
      <c r="EU31" s="17">
        <v>0</v>
      </c>
      <c r="EV31" s="17"/>
      <c r="EW31" s="17"/>
      <c r="EX31" s="17"/>
      <c r="EY31" s="17">
        <v>0</v>
      </c>
      <c r="EZ31" s="17">
        <v>6.5108199999999998</v>
      </c>
      <c r="FA31" s="17">
        <v>6.39</v>
      </c>
      <c r="FB31" s="17">
        <v>6.39</v>
      </c>
      <c r="FC31" s="17">
        <v>0.12082</v>
      </c>
      <c r="FD31" s="17">
        <v>459.91667000000001</v>
      </c>
      <c r="FE31" s="17">
        <v>458.87804999999997</v>
      </c>
      <c r="FF31" s="17">
        <v>458.87804999999997</v>
      </c>
      <c r="FG31" s="17">
        <v>1.0386200000000001</v>
      </c>
      <c r="FH31" s="17">
        <v>82.239000000000004</v>
      </c>
      <c r="FI31" s="17">
        <v>81.954149999999998</v>
      </c>
      <c r="FJ31" s="17">
        <v>81.954149999999998</v>
      </c>
      <c r="FK31" s="17">
        <v>0.28484999999999999</v>
      </c>
      <c r="FL31" s="17">
        <v>149.92532</v>
      </c>
      <c r="FM31" s="17">
        <v>148.62634</v>
      </c>
      <c r="FN31" s="17">
        <v>148.62634</v>
      </c>
      <c r="FO31" s="17">
        <v>1.29898</v>
      </c>
      <c r="FP31" s="17">
        <v>42.290390000000002</v>
      </c>
      <c r="FQ31" s="17">
        <v>41.498959999999997</v>
      </c>
      <c r="FR31" s="17">
        <v>41.498959999999997</v>
      </c>
      <c r="FS31" s="17">
        <v>0.79142999999999997</v>
      </c>
      <c r="FT31" s="17">
        <v>17.021709999999999</v>
      </c>
      <c r="FU31" s="17">
        <v>19.28585</v>
      </c>
      <c r="FV31" s="17">
        <v>19.28585</v>
      </c>
      <c r="FW31" s="17">
        <v>-2.2641399999999998</v>
      </c>
      <c r="FX31" s="17">
        <v>16.07283</v>
      </c>
      <c r="FY31" s="17">
        <v>19.41</v>
      </c>
      <c r="FZ31" s="17"/>
      <c r="GA31" s="17">
        <v>16.07283</v>
      </c>
      <c r="GB31" s="17">
        <v>83.47</v>
      </c>
      <c r="GC31" s="17">
        <v>87.657560000000004</v>
      </c>
      <c r="GD31" s="17">
        <v>87.657560000000004</v>
      </c>
      <c r="GE31" s="17">
        <v>-4.1875600000000004</v>
      </c>
      <c r="GF31" s="17">
        <v>176.71199999999999</v>
      </c>
      <c r="GG31" s="17">
        <v>181.66672</v>
      </c>
      <c r="GH31" s="17">
        <v>181.66672</v>
      </c>
      <c r="GI31" s="17">
        <v>-4.95472</v>
      </c>
      <c r="GJ31" s="17">
        <v>177.21100000000001</v>
      </c>
      <c r="GK31" s="17">
        <v>181.66672</v>
      </c>
      <c r="GL31" s="17">
        <v>181.66672</v>
      </c>
      <c r="GM31" s="17">
        <v>-4.4557200000000003</v>
      </c>
      <c r="GN31" s="17">
        <v>183.26</v>
      </c>
      <c r="GO31" s="17">
        <v>181.66672</v>
      </c>
      <c r="GP31" s="17">
        <v>181.66672</v>
      </c>
      <c r="GQ31" s="17">
        <v>1.59328</v>
      </c>
      <c r="GR31" s="17">
        <v>108.51</v>
      </c>
      <c r="GS31" s="17">
        <v>110.91316999999999</v>
      </c>
      <c r="GT31" s="17">
        <v>110.91316999999999</v>
      </c>
      <c r="GU31" s="17">
        <v>-2.4031699999999998</v>
      </c>
      <c r="GV31" s="17"/>
      <c r="GW31" s="17"/>
      <c r="GX31" s="17"/>
      <c r="GY31" s="17">
        <v>0</v>
      </c>
      <c r="GZ31" s="17">
        <v>5.91</v>
      </c>
      <c r="HA31" s="17">
        <v>7.8816100000000002</v>
      </c>
      <c r="HB31" s="17">
        <v>7.8816100000000002</v>
      </c>
      <c r="HC31" s="17">
        <v>-1.9716100000000001</v>
      </c>
      <c r="HD31" s="17">
        <v>45.67</v>
      </c>
      <c r="HE31" s="17">
        <v>47.26634</v>
      </c>
      <c r="HF31" s="17">
        <v>47.26634</v>
      </c>
      <c r="HG31" s="17">
        <v>-1.5963400000000001</v>
      </c>
      <c r="HH31" s="17">
        <v>0</v>
      </c>
      <c r="HI31" s="17"/>
      <c r="HJ31" s="17"/>
      <c r="HK31" s="17">
        <v>0</v>
      </c>
      <c r="HL31" s="17">
        <v>3.84</v>
      </c>
      <c r="HM31" s="17">
        <v>1.8363499999999999</v>
      </c>
      <c r="HN31" s="17">
        <v>1.8363499999999999</v>
      </c>
      <c r="HO31" s="17">
        <v>2.0036499999999999</v>
      </c>
      <c r="HP31" s="17">
        <v>36.26</v>
      </c>
      <c r="HQ31" s="17">
        <v>31.0794</v>
      </c>
      <c r="HR31" s="17">
        <v>31.0794</v>
      </c>
      <c r="HS31" s="17">
        <v>5.1806000000000001</v>
      </c>
      <c r="HT31" s="17">
        <v>174.7</v>
      </c>
      <c r="HU31" s="17">
        <v>171.54185000000001</v>
      </c>
      <c r="HV31" s="17">
        <v>171.54185000000001</v>
      </c>
      <c r="HW31" s="17">
        <v>3.15815</v>
      </c>
      <c r="HX31" s="17">
        <v>95.5</v>
      </c>
      <c r="HY31" s="17">
        <v>95.918049999999994</v>
      </c>
      <c r="HZ31" s="17">
        <v>95.918049999999994</v>
      </c>
      <c r="IA31" s="17">
        <v>-0.41804999999999998</v>
      </c>
      <c r="IB31" s="17">
        <v>0</v>
      </c>
      <c r="IC31" s="17"/>
      <c r="ID31" s="17">
        <v>56.58352</v>
      </c>
      <c r="IE31" s="17">
        <v>-56.58352</v>
      </c>
      <c r="IF31" s="17"/>
      <c r="IG31" s="17"/>
      <c r="IH31" s="17"/>
      <c r="II31" s="17">
        <v>0</v>
      </c>
      <c r="IJ31" s="17">
        <v>44.694000000000003</v>
      </c>
      <c r="IK31" s="17">
        <v>48.41648</v>
      </c>
      <c r="IL31" s="17">
        <v>48.41648</v>
      </c>
      <c r="IM31" s="17">
        <v>-3.72248</v>
      </c>
      <c r="IN31" s="17"/>
      <c r="IO31" s="17"/>
      <c r="IP31" s="17"/>
      <c r="IQ31" s="17">
        <v>0</v>
      </c>
      <c r="IR31" s="17"/>
      <c r="IS31" s="17"/>
      <c r="IT31" s="17"/>
      <c r="IU31" s="17">
        <v>0</v>
      </c>
      <c r="IV31" s="17"/>
      <c r="IW31" s="17"/>
      <c r="IX31" s="17"/>
      <c r="IY31" s="17">
        <v>0</v>
      </c>
      <c r="IZ31" s="17">
        <v>87.137590000000003</v>
      </c>
      <c r="JA31" s="17">
        <v>88.815600000000003</v>
      </c>
      <c r="JB31" s="17">
        <v>88.815600000000003</v>
      </c>
      <c r="JC31" s="17">
        <v>-1.67801</v>
      </c>
      <c r="JD31" s="17">
        <v>161.21431999999999</v>
      </c>
      <c r="JE31" s="17">
        <v>170.77780999999999</v>
      </c>
      <c r="JF31" s="17">
        <v>170.77780999999999</v>
      </c>
      <c r="JG31" s="17">
        <v>-9.5634899999999998</v>
      </c>
      <c r="JH31" s="17">
        <v>153.28327999999999</v>
      </c>
      <c r="JI31" s="17">
        <v>170.77780999999999</v>
      </c>
      <c r="JJ31" s="17">
        <v>170.77780999999999</v>
      </c>
      <c r="JK31" s="17">
        <v>-17.494530000000001</v>
      </c>
      <c r="JL31" s="17">
        <v>193.35475</v>
      </c>
      <c r="JM31" s="17">
        <v>170.77780999999999</v>
      </c>
      <c r="JN31" s="17">
        <v>170.77780999999999</v>
      </c>
      <c r="JO31" s="17">
        <v>22.57694</v>
      </c>
      <c r="JP31" s="17">
        <v>247.04828000000001</v>
      </c>
      <c r="JQ31" s="17">
        <v>256.16672</v>
      </c>
      <c r="JR31" s="17">
        <v>256.16672</v>
      </c>
      <c r="JS31" s="17">
        <v>-9.1184399999999997</v>
      </c>
      <c r="JT31" s="17">
        <v>69.952449999999999</v>
      </c>
      <c r="JU31" s="17">
        <v>73.664670000000001</v>
      </c>
      <c r="JV31" s="17">
        <v>73.664670000000001</v>
      </c>
      <c r="JW31" s="17">
        <v>-3.7122199999999999</v>
      </c>
      <c r="JX31" s="17">
        <v>33.175699999999999</v>
      </c>
      <c r="JY31" s="17">
        <v>36.832329999999999</v>
      </c>
      <c r="JZ31" s="17">
        <v>36.832329999999999</v>
      </c>
      <c r="KA31" s="17">
        <v>-3.6566299999999998</v>
      </c>
      <c r="KB31" s="17">
        <v>195.05288999999999</v>
      </c>
      <c r="KC31" s="17"/>
      <c r="KD31" s="17"/>
      <c r="KE31" s="17">
        <v>195.05288999999999</v>
      </c>
      <c r="KF31" s="17"/>
      <c r="KG31" s="17"/>
      <c r="KH31" s="17"/>
      <c r="KI31" s="17">
        <v>0</v>
      </c>
      <c r="KJ31" s="17"/>
      <c r="KK31" s="17"/>
      <c r="KL31" s="17"/>
      <c r="KM31" s="17">
        <v>0</v>
      </c>
      <c r="KN31" s="17">
        <v>113.43737</v>
      </c>
      <c r="KO31" s="17">
        <v>114.11063</v>
      </c>
      <c r="KP31" s="17">
        <v>114.11063</v>
      </c>
      <c r="KQ31" s="17">
        <v>-0.67325999999999997</v>
      </c>
      <c r="KR31" s="17"/>
      <c r="KS31" s="17"/>
      <c r="KT31" s="17"/>
      <c r="KU31" s="17">
        <v>0</v>
      </c>
      <c r="KV31" s="17"/>
      <c r="KW31" s="17"/>
      <c r="KX31" s="17"/>
      <c r="KY31" s="17">
        <v>0</v>
      </c>
      <c r="KZ31" s="17"/>
      <c r="LA31" s="17"/>
      <c r="LB31" s="17"/>
      <c r="LC31" s="17">
        <v>0</v>
      </c>
      <c r="LD31" s="17">
        <v>271.47500000000002</v>
      </c>
      <c r="LE31" s="17">
        <v>271.12195000000003</v>
      </c>
      <c r="LF31" s="17">
        <v>271.12195000000003</v>
      </c>
      <c r="LG31" s="17">
        <v>0.35304999999999997</v>
      </c>
      <c r="LH31" s="17">
        <v>135.31030999999999</v>
      </c>
      <c r="LI31" s="17">
        <v>133.67995999999999</v>
      </c>
      <c r="LJ31" s="17">
        <v>133.67995999999999</v>
      </c>
      <c r="LK31" s="17">
        <v>1.63035</v>
      </c>
      <c r="LL31" s="17">
        <v>63.318129999999996</v>
      </c>
      <c r="LM31" s="17">
        <v>67.461460000000002</v>
      </c>
      <c r="LN31" s="17">
        <v>67.461460000000002</v>
      </c>
      <c r="LO31" s="17">
        <v>-4.1433299999999997</v>
      </c>
      <c r="LP31" s="17">
        <v>79.185000000000002</v>
      </c>
      <c r="LQ31" s="17">
        <v>78.567999999999998</v>
      </c>
      <c r="LR31" s="17">
        <v>78.567999999999998</v>
      </c>
      <c r="LS31" s="17">
        <v>0.61699999999999999</v>
      </c>
      <c r="LT31" s="17">
        <v>0</v>
      </c>
      <c r="LU31" s="17"/>
      <c r="LV31" s="17"/>
      <c r="LW31" s="17">
        <v>0</v>
      </c>
      <c r="LX31" s="17">
        <v>110.89179</v>
      </c>
      <c r="LY31" s="17">
        <v>80.360439999999997</v>
      </c>
      <c r="LZ31" s="17"/>
      <c r="MA31" s="17">
        <v>110.89179</v>
      </c>
      <c r="MB31" s="17">
        <v>43.180950000000003</v>
      </c>
      <c r="MC31" s="17">
        <v>46.736719999999998</v>
      </c>
      <c r="MD31" s="17"/>
      <c r="ME31" s="17">
        <v>43.180950000000003</v>
      </c>
      <c r="MF31" s="17">
        <v>42.703409999999998</v>
      </c>
      <c r="MG31" s="17">
        <v>52.400120000000001</v>
      </c>
      <c r="MH31" s="17"/>
      <c r="MI31" s="17">
        <v>42.703409999999998</v>
      </c>
      <c r="MJ31" s="17"/>
      <c r="MK31" s="17"/>
      <c r="ML31" s="17"/>
      <c r="MM31" s="17">
        <v>0</v>
      </c>
      <c r="MN31" s="17">
        <v>137.93794</v>
      </c>
      <c r="MO31" s="17">
        <v>152.34648999999999</v>
      </c>
      <c r="MP31" s="17">
        <v>144.31267</v>
      </c>
      <c r="MQ31" s="17">
        <v>-6.3747299999999996</v>
      </c>
      <c r="MR31" s="17">
        <v>74.308589999999995</v>
      </c>
      <c r="MS31" s="17">
        <v>76.173249999999996</v>
      </c>
      <c r="MT31" s="17">
        <v>72.156329999999997</v>
      </c>
      <c r="MU31" s="17">
        <v>2.1522600000000001</v>
      </c>
      <c r="MV31" s="17">
        <v>172.12363999999999</v>
      </c>
      <c r="MW31" s="17">
        <v>186.53289000000001</v>
      </c>
      <c r="MX31" s="17"/>
      <c r="MY31" s="17">
        <v>172.12363999999999</v>
      </c>
      <c r="MZ31" s="17"/>
      <c r="NA31" s="17"/>
      <c r="NB31" s="17"/>
      <c r="NC31" s="17">
        <v>0</v>
      </c>
      <c r="ND31" s="17"/>
      <c r="NE31" s="17"/>
      <c r="NF31" s="17"/>
      <c r="NG31" s="17">
        <v>0</v>
      </c>
      <c r="NH31" s="17"/>
      <c r="NI31" s="17"/>
      <c r="NJ31" s="17"/>
      <c r="NK31" s="17">
        <v>0</v>
      </c>
      <c r="NL31" s="17"/>
      <c r="NM31" s="17"/>
      <c r="NN31" s="17"/>
      <c r="NO31" s="17">
        <v>0</v>
      </c>
      <c r="NP31" s="17">
        <v>179.12439000000001</v>
      </c>
      <c r="NQ31" s="17">
        <v>191.99999</v>
      </c>
      <c r="NR31" s="17">
        <v>191.99999</v>
      </c>
      <c r="NS31" s="17">
        <v>-12.8756</v>
      </c>
      <c r="NT31" s="17">
        <v>95.562870000000004</v>
      </c>
      <c r="NU31" s="17">
        <v>96</v>
      </c>
      <c r="NV31" s="17">
        <v>96</v>
      </c>
      <c r="NW31" s="17">
        <v>-0.43713000000000002</v>
      </c>
      <c r="NX31" s="17">
        <v>0.72</v>
      </c>
      <c r="NY31" s="17"/>
      <c r="NZ31" s="17">
        <v>0.85599999999999998</v>
      </c>
      <c r="OA31" s="17">
        <v>-0.13600000000000001</v>
      </c>
      <c r="OB31" s="17">
        <v>120.11199999999999</v>
      </c>
      <c r="OC31" s="17">
        <v>93.8</v>
      </c>
      <c r="OD31" s="17">
        <v>96.679000000000002</v>
      </c>
      <c r="OE31" s="17">
        <v>23.433</v>
      </c>
      <c r="OF31" s="17">
        <v>79.349999999999994</v>
      </c>
      <c r="OG31" s="17"/>
      <c r="OH31" s="17">
        <v>77.188000000000002</v>
      </c>
      <c r="OI31" s="17">
        <v>2.1619999999999999</v>
      </c>
      <c r="OJ31" s="17">
        <v>6.4327899999999998</v>
      </c>
      <c r="OK31" s="17">
        <v>3.0830000000000002</v>
      </c>
      <c r="OL31" s="17">
        <v>3.0830000000000002</v>
      </c>
      <c r="OM31" s="17">
        <v>3.34979</v>
      </c>
      <c r="ON31" s="17">
        <v>0.11874</v>
      </c>
      <c r="OO31" s="17"/>
      <c r="OP31" s="17">
        <v>0.4</v>
      </c>
      <c r="OQ31" s="17">
        <v>-0.28126000000000001</v>
      </c>
      <c r="OR31" s="17"/>
      <c r="OS31" s="17"/>
      <c r="OT31" s="17"/>
      <c r="OU31" s="17">
        <v>0</v>
      </c>
      <c r="OV31" s="17">
        <v>9.9</v>
      </c>
      <c r="OW31" s="17">
        <v>9.9830000000000005</v>
      </c>
      <c r="OX31" s="17">
        <v>9.9830000000000005</v>
      </c>
      <c r="OY31" s="17">
        <v>-8.3000000000000004E-2</v>
      </c>
      <c r="OZ31" s="17">
        <v>5.4</v>
      </c>
      <c r="PA31" s="17">
        <v>5.67</v>
      </c>
      <c r="PB31" s="17">
        <v>5.67</v>
      </c>
      <c r="PC31" s="17">
        <v>-0.27</v>
      </c>
      <c r="PD31" s="17">
        <v>0.44</v>
      </c>
      <c r="PE31" s="17">
        <v>3.55</v>
      </c>
      <c r="PF31" s="17">
        <v>3.55</v>
      </c>
      <c r="PG31" s="17">
        <v>-3.11</v>
      </c>
      <c r="PH31" s="17">
        <v>4.58</v>
      </c>
      <c r="PI31" s="17">
        <v>5</v>
      </c>
      <c r="PJ31" s="17">
        <v>5</v>
      </c>
      <c r="PK31" s="17">
        <v>-0.42</v>
      </c>
      <c r="PL31" s="17">
        <v>20.440000000000001</v>
      </c>
      <c r="PM31" s="17">
        <v>19.5122</v>
      </c>
      <c r="PN31" s="17">
        <v>19.5122</v>
      </c>
      <c r="PO31" s="17">
        <v>0.92779999999999996</v>
      </c>
      <c r="PP31" s="17">
        <v>11.192</v>
      </c>
      <c r="PQ31" s="17">
        <v>19.5122</v>
      </c>
      <c r="PR31" s="17">
        <v>19.5122</v>
      </c>
      <c r="PS31" s="17">
        <v>-8.3201999999999998</v>
      </c>
      <c r="PT31" s="17">
        <v>18.739999999999998</v>
      </c>
      <c r="PU31" s="17">
        <v>18.048780000000001</v>
      </c>
      <c r="PV31" s="17">
        <v>18.048780000000001</v>
      </c>
      <c r="PW31" s="17">
        <v>0.69121999999999995</v>
      </c>
      <c r="PX31" s="17">
        <v>3.5070000000000001</v>
      </c>
      <c r="PY31" s="17">
        <v>3.5</v>
      </c>
      <c r="PZ31" s="17">
        <v>3.5</v>
      </c>
      <c r="QA31" s="17">
        <v>7.0000000000000001E-3</v>
      </c>
      <c r="QB31" s="17">
        <v>18.690000000000001</v>
      </c>
      <c r="QC31" s="17">
        <v>18.341460000000001</v>
      </c>
      <c r="QD31" s="17">
        <v>18.341460000000001</v>
      </c>
      <c r="QE31" s="17">
        <v>0.34854000000000002</v>
      </c>
      <c r="QF31" s="17">
        <v>15.55</v>
      </c>
      <c r="QG31" s="17"/>
      <c r="QH31" s="17">
        <v>14.615</v>
      </c>
      <c r="QI31" s="17">
        <v>0.93500000000000005</v>
      </c>
      <c r="QJ31" s="17">
        <v>18.59</v>
      </c>
      <c r="QK31" s="17"/>
      <c r="QL31" s="17">
        <v>15.92</v>
      </c>
      <c r="QM31" s="17">
        <v>2.67</v>
      </c>
      <c r="QN31" s="17">
        <v>28.306000000000001</v>
      </c>
      <c r="QO31" s="17">
        <v>22.8</v>
      </c>
      <c r="QP31" s="17">
        <v>22.716000000000001</v>
      </c>
      <c r="QQ31" s="17">
        <v>5.59</v>
      </c>
      <c r="QR31" s="17">
        <v>76.2</v>
      </c>
      <c r="QS31" s="17">
        <v>75.900000000000006</v>
      </c>
      <c r="QT31" s="17">
        <v>73.484999999999999</v>
      </c>
      <c r="QU31" s="17">
        <v>2.7149999999999999</v>
      </c>
      <c r="QV31" s="17">
        <v>3.75</v>
      </c>
      <c r="QW31" s="17">
        <v>4.2</v>
      </c>
      <c r="QX31" s="17">
        <v>4.2</v>
      </c>
      <c r="QY31" s="17">
        <v>-0.45</v>
      </c>
      <c r="QZ31" s="17">
        <v>0</v>
      </c>
      <c r="RA31" s="17"/>
      <c r="RB31" s="17">
        <v>0</v>
      </c>
      <c r="RC31" s="17">
        <v>0</v>
      </c>
      <c r="RD31" s="17">
        <v>2.4</v>
      </c>
      <c r="RE31" s="17">
        <v>2.4</v>
      </c>
      <c r="RF31" s="17">
        <v>2.4</v>
      </c>
      <c r="RG31" s="17">
        <v>0</v>
      </c>
      <c r="RH31" s="17">
        <v>2.04</v>
      </c>
      <c r="RI31" s="17">
        <v>2.8</v>
      </c>
      <c r="RJ31" s="17">
        <v>2.8</v>
      </c>
      <c r="RK31" s="17">
        <v>-0.76</v>
      </c>
      <c r="RL31" s="17">
        <v>14.939</v>
      </c>
      <c r="RM31" s="17"/>
      <c r="RN31" s="17">
        <v>18.148</v>
      </c>
      <c r="RO31" s="17">
        <v>-3.2090000000000001</v>
      </c>
      <c r="RP31" s="17">
        <v>3.19</v>
      </c>
      <c r="RQ31" s="17">
        <v>3.15</v>
      </c>
      <c r="RR31" s="17">
        <v>3.15</v>
      </c>
      <c r="RS31" s="17">
        <v>0.04</v>
      </c>
      <c r="RT31" s="17">
        <v>20.177</v>
      </c>
      <c r="RU31" s="17">
        <v>19.869240000000001</v>
      </c>
      <c r="RV31" s="17">
        <v>19.869240000000001</v>
      </c>
      <c r="RW31" s="17">
        <v>0.30775999999999998</v>
      </c>
      <c r="RX31" s="17">
        <v>0.23200000000000001</v>
      </c>
      <c r="RY31" s="17">
        <v>0</v>
      </c>
      <c r="RZ31" s="17">
        <v>0</v>
      </c>
      <c r="SA31" s="17">
        <v>0.23200000000000001</v>
      </c>
      <c r="SB31" s="17"/>
      <c r="SC31" s="17"/>
      <c r="SD31" s="17">
        <v>0.7</v>
      </c>
      <c r="SE31" s="17">
        <v>-0.7</v>
      </c>
      <c r="SF31" s="17">
        <v>19.863</v>
      </c>
      <c r="SG31" s="17">
        <v>19.21951</v>
      </c>
      <c r="SH31" s="17">
        <v>19.21951</v>
      </c>
      <c r="SI31" s="17">
        <v>0.64349000000000001</v>
      </c>
      <c r="SJ31" s="17"/>
      <c r="SK31" s="17"/>
      <c r="SL31" s="17">
        <v>12.195119999999999</v>
      </c>
      <c r="SM31" s="17">
        <v>-12.195119999999999</v>
      </c>
      <c r="SN31" s="17">
        <v>20.399999999999999</v>
      </c>
      <c r="SO31" s="17">
        <v>19.5122</v>
      </c>
      <c r="SP31" s="17">
        <v>19.5122</v>
      </c>
      <c r="SQ31" s="17">
        <v>0.88780000000000003</v>
      </c>
      <c r="SR31" s="17">
        <v>20.36</v>
      </c>
      <c r="SS31" s="17">
        <v>19.5122</v>
      </c>
      <c r="ST31" s="17">
        <v>19.5122</v>
      </c>
      <c r="SU31" s="17">
        <v>0.8478</v>
      </c>
      <c r="SV31" s="17">
        <v>20.145</v>
      </c>
      <c r="SW31" s="17">
        <v>19.317070000000001</v>
      </c>
      <c r="SX31" s="17">
        <v>19.317070000000001</v>
      </c>
      <c r="SY31" s="17">
        <v>0.82793000000000005</v>
      </c>
      <c r="SZ31" s="17">
        <v>0</v>
      </c>
      <c r="TA31" s="17">
        <v>5.4359999999999999</v>
      </c>
      <c r="TB31" s="17">
        <v>5.4359999999999999</v>
      </c>
      <c r="TC31" s="17">
        <v>-5.4359999999999999</v>
      </c>
      <c r="TD31" s="17">
        <v>13.03744</v>
      </c>
      <c r="TE31" s="17">
        <v>30.327000000000002</v>
      </c>
      <c r="TF31" s="17">
        <v>30.327000000000002</v>
      </c>
      <c r="TG31" s="17">
        <v>-17.289560000000002</v>
      </c>
      <c r="TH31" s="17">
        <v>12.44515</v>
      </c>
      <c r="TI31" s="17"/>
      <c r="TJ31" s="17">
        <v>30.817</v>
      </c>
      <c r="TK31" s="17">
        <v>-18.371849999999998</v>
      </c>
      <c r="TL31" s="17">
        <v>81.357550000000003</v>
      </c>
      <c r="TM31" s="17">
        <v>67.400000000000006</v>
      </c>
      <c r="TN31" s="17">
        <v>69.456999999999994</v>
      </c>
      <c r="TO31" s="17">
        <v>11.900550000000001</v>
      </c>
      <c r="TP31" s="17">
        <v>75.552530000000004</v>
      </c>
      <c r="TQ31" s="17">
        <v>72</v>
      </c>
      <c r="TR31" s="17">
        <v>73.734999999999999</v>
      </c>
      <c r="TS31" s="17">
        <v>1.8175300000000001</v>
      </c>
      <c r="TT31" s="17">
        <v>6.6217199999999998</v>
      </c>
      <c r="TU31" s="17">
        <v>6.9550000000000001</v>
      </c>
      <c r="TV31" s="17">
        <v>6.9550000000000001</v>
      </c>
      <c r="TW31" s="17">
        <v>-0.33328000000000002</v>
      </c>
      <c r="TX31" s="17">
        <v>12.369260000000001</v>
      </c>
      <c r="TY31" s="17">
        <v>9.0739999999999998</v>
      </c>
      <c r="TZ31" s="17">
        <v>9.0739999999999998</v>
      </c>
      <c r="UA31" s="17">
        <v>3.2952599999999999</v>
      </c>
      <c r="UB31" s="17">
        <v>21.010999999999999</v>
      </c>
      <c r="UC31" s="17">
        <v>19.5122</v>
      </c>
      <c r="UD31" s="17">
        <v>19.5122</v>
      </c>
      <c r="UE31" s="17">
        <v>1.4987999999999999</v>
      </c>
      <c r="UF31" s="17">
        <v>8.4160000000000004</v>
      </c>
      <c r="UG31" s="17">
        <v>8.4</v>
      </c>
      <c r="UH31" s="17">
        <v>8.4</v>
      </c>
      <c r="UI31" s="17">
        <v>1.6E-2</v>
      </c>
      <c r="UJ31" s="17"/>
      <c r="UK31" s="17"/>
      <c r="UL31" s="17"/>
      <c r="UM31" s="17">
        <v>0</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4.2378400000000003</v>
      </c>
      <c r="VA31" s="17">
        <v>2.2200000000000002</v>
      </c>
      <c r="VB31" s="17">
        <v>2.2200000000000002</v>
      </c>
      <c r="VC31" s="17">
        <v>2.0178400000000001</v>
      </c>
      <c r="VD31" s="17">
        <v>18.11</v>
      </c>
      <c r="VE31" s="17"/>
      <c r="VF31" s="17">
        <v>16.417000000000002</v>
      </c>
      <c r="VG31" s="17">
        <v>1.6930000000000001</v>
      </c>
      <c r="VH31" s="17">
        <v>138.73845</v>
      </c>
      <c r="VI31" s="17"/>
      <c r="VJ31" s="17">
        <v>132.506</v>
      </c>
      <c r="VK31" s="17">
        <v>6.23245</v>
      </c>
      <c r="VL31" s="17">
        <v>0</v>
      </c>
      <c r="VM31" s="17"/>
      <c r="VN31" s="17">
        <v>0.6</v>
      </c>
      <c r="VO31" s="17">
        <v>-0.6</v>
      </c>
      <c r="VP31" s="17">
        <v>53.047690000000003</v>
      </c>
      <c r="VQ31" s="17">
        <v>58</v>
      </c>
      <c r="VR31" s="17">
        <v>49.606000000000002</v>
      </c>
      <c r="VS31" s="17">
        <v>3.4416899999999999</v>
      </c>
      <c r="VT31" s="17">
        <v>59.717109999999998</v>
      </c>
      <c r="VU31" s="17">
        <v>90.7</v>
      </c>
      <c r="VV31" s="17">
        <v>105.556</v>
      </c>
      <c r="VW31" s="17">
        <v>-45.838889999999999</v>
      </c>
      <c r="VX31" s="17">
        <v>77.646090000000001</v>
      </c>
      <c r="VY31" s="17"/>
      <c r="VZ31" s="17">
        <v>100.72499999999999</v>
      </c>
      <c r="WA31" s="17">
        <v>-23.07891</v>
      </c>
      <c r="WB31" s="17">
        <v>14.51</v>
      </c>
      <c r="WC31" s="17"/>
      <c r="WD31" s="17">
        <v>16.984999999999999</v>
      </c>
      <c r="WE31" s="17">
        <v>-2.4750000000000001</v>
      </c>
      <c r="WF31" s="17">
        <v>7.04</v>
      </c>
      <c r="WG31" s="17">
        <v>8</v>
      </c>
      <c r="WH31" s="17">
        <v>8</v>
      </c>
      <c r="WI31" s="17">
        <v>-0.96</v>
      </c>
      <c r="WJ31" s="17">
        <v>20.149999999999999</v>
      </c>
      <c r="WK31" s="17">
        <v>19.317070000000001</v>
      </c>
      <c r="WL31" s="17">
        <v>19.317070000000001</v>
      </c>
      <c r="WM31" s="17">
        <v>0.83292999999999995</v>
      </c>
      <c r="WN31" s="17"/>
      <c r="WO31" s="17"/>
      <c r="WP31" s="17"/>
      <c r="WQ31" s="17">
        <v>0</v>
      </c>
      <c r="WR31" s="17"/>
      <c r="WS31" s="17"/>
      <c r="WT31" s="17"/>
      <c r="WU31" s="17">
        <v>0</v>
      </c>
      <c r="WV31" s="17">
        <v>36.1</v>
      </c>
      <c r="WW31" s="17">
        <v>35</v>
      </c>
      <c r="WX31" s="17">
        <v>35</v>
      </c>
      <c r="WY31" s="17">
        <v>1.1000000000000001</v>
      </c>
      <c r="WZ31" s="17">
        <v>26.964970000000001</v>
      </c>
      <c r="XA31" s="17">
        <v>29.184000000000001</v>
      </c>
      <c r="XB31" s="17">
        <v>29.184000000000001</v>
      </c>
      <c r="XC31" s="17">
        <v>-2.2190300000000001</v>
      </c>
      <c r="XD31" s="17">
        <v>2.9327200000000002</v>
      </c>
      <c r="XE31" s="17">
        <v>2.8159999999999998</v>
      </c>
      <c r="XF31" s="17">
        <v>2.8159999999999998</v>
      </c>
      <c r="XG31" s="17">
        <v>0.11672</v>
      </c>
      <c r="XH31" s="17"/>
      <c r="XI31" s="17"/>
      <c r="XJ31" s="17"/>
      <c r="XK31" s="17">
        <v>0</v>
      </c>
      <c r="XL31" s="17">
        <v>10.48</v>
      </c>
      <c r="XM31" s="17">
        <v>12</v>
      </c>
      <c r="XN31" s="17">
        <v>12</v>
      </c>
      <c r="XO31" s="17">
        <v>-1.52</v>
      </c>
      <c r="XP31" s="17">
        <v>4.16</v>
      </c>
      <c r="XQ31" s="17">
        <v>7.15</v>
      </c>
      <c r="XR31" s="17">
        <v>7.15</v>
      </c>
      <c r="XS31" s="17">
        <v>-2.99</v>
      </c>
    </row>
    <row r="32" spans="1:643" ht="24" customHeight="1" x14ac:dyDescent="0.3">
      <c r="A32" s="1"/>
      <c r="B32" s="18" t="s">
        <v>61</v>
      </c>
      <c r="C32" s="18" t="s">
        <v>730</v>
      </c>
      <c r="D32" s="19">
        <v>1.0715600000000001</v>
      </c>
      <c r="E32" s="19">
        <v>1.02</v>
      </c>
      <c r="F32" s="19">
        <v>1.02</v>
      </c>
      <c r="G32" s="19">
        <v>5.1560000000000002E-2</v>
      </c>
      <c r="H32" s="19">
        <v>1.6394299999999999</v>
      </c>
      <c r="I32" s="19">
        <v>1.64</v>
      </c>
      <c r="J32" s="19">
        <v>1.64</v>
      </c>
      <c r="K32" s="19">
        <v>-5.6999999999999998E-4</v>
      </c>
      <c r="L32" s="19"/>
      <c r="M32" s="19"/>
      <c r="N32" s="19"/>
      <c r="O32" s="19">
        <v>0</v>
      </c>
      <c r="P32" s="19"/>
      <c r="Q32" s="19"/>
      <c r="R32" s="19"/>
      <c r="S32" s="19">
        <v>0</v>
      </c>
      <c r="T32" s="19">
        <v>0</v>
      </c>
      <c r="U32" s="19"/>
      <c r="V32" s="19"/>
      <c r="W32" s="19">
        <v>0</v>
      </c>
      <c r="X32" s="19">
        <v>0</v>
      </c>
      <c r="Y32" s="19"/>
      <c r="Z32" s="19"/>
      <c r="AA32" s="19">
        <v>0</v>
      </c>
      <c r="AB32" s="19">
        <v>88.8</v>
      </c>
      <c r="AC32" s="19">
        <v>92.226339999999993</v>
      </c>
      <c r="AD32" s="19">
        <v>92.226339999999993</v>
      </c>
      <c r="AE32" s="19">
        <v>-3.4263400000000002</v>
      </c>
      <c r="AF32" s="19">
        <v>167.4</v>
      </c>
      <c r="AG32" s="19">
        <v>231.13222999999999</v>
      </c>
      <c r="AH32" s="19">
        <v>231.13222999999999</v>
      </c>
      <c r="AI32" s="19">
        <v>-63.732230000000001</v>
      </c>
      <c r="AJ32" s="19">
        <v>80.378</v>
      </c>
      <c r="AK32" s="19">
        <v>87.329229999999995</v>
      </c>
      <c r="AL32" s="19"/>
      <c r="AM32" s="19">
        <v>80.378</v>
      </c>
      <c r="AN32" s="19">
        <v>60.384999999999998</v>
      </c>
      <c r="AO32" s="19"/>
      <c r="AP32" s="19"/>
      <c r="AQ32" s="19">
        <v>60.384999999999998</v>
      </c>
      <c r="AR32" s="19">
        <v>166.31</v>
      </c>
      <c r="AS32" s="19">
        <v>147.33328</v>
      </c>
      <c r="AT32" s="19">
        <v>147.33328</v>
      </c>
      <c r="AU32" s="19">
        <v>18.97672</v>
      </c>
      <c r="AV32" s="19">
        <v>164.22</v>
      </c>
      <c r="AW32" s="19">
        <v>147.33328</v>
      </c>
      <c r="AX32" s="19">
        <v>147.33328</v>
      </c>
      <c r="AY32" s="19">
        <v>16.88672</v>
      </c>
      <c r="AZ32" s="19">
        <v>164.97</v>
      </c>
      <c r="BA32" s="19">
        <v>147.33328</v>
      </c>
      <c r="BB32" s="19">
        <v>147.33328</v>
      </c>
      <c r="BC32" s="19">
        <v>17.63672</v>
      </c>
      <c r="BD32" s="19">
        <v>247.1</v>
      </c>
      <c r="BE32" s="19">
        <v>220.99993000000001</v>
      </c>
      <c r="BF32" s="19">
        <v>220.99993000000001</v>
      </c>
      <c r="BG32" s="19">
        <v>26.100069999999999</v>
      </c>
      <c r="BH32" s="19">
        <v>197.22</v>
      </c>
      <c r="BI32" s="19">
        <v>195.12200999999999</v>
      </c>
      <c r="BJ32" s="19">
        <v>195.12200999999999</v>
      </c>
      <c r="BK32" s="19">
        <v>2.0979899999999998</v>
      </c>
      <c r="BL32" s="19">
        <v>104.11</v>
      </c>
      <c r="BM32" s="19">
        <v>97.561000000000007</v>
      </c>
      <c r="BN32" s="19">
        <v>97.561000000000007</v>
      </c>
      <c r="BO32" s="19">
        <v>6.5490000000000004</v>
      </c>
      <c r="BP32" s="19">
        <v>0</v>
      </c>
      <c r="BQ32" s="19"/>
      <c r="BR32" s="19">
        <v>568.29854</v>
      </c>
      <c r="BS32" s="19">
        <v>-568.29854</v>
      </c>
      <c r="BT32" s="19">
        <v>0</v>
      </c>
      <c r="BU32" s="19"/>
      <c r="BV32" s="19">
        <v>10.17268</v>
      </c>
      <c r="BW32" s="19">
        <v>-10.17268</v>
      </c>
      <c r="BX32" s="19"/>
      <c r="BY32" s="19"/>
      <c r="BZ32" s="19"/>
      <c r="CA32" s="19">
        <v>0</v>
      </c>
      <c r="CB32" s="19"/>
      <c r="CC32" s="19"/>
      <c r="CD32" s="19"/>
      <c r="CE32" s="19">
        <v>0</v>
      </c>
      <c r="CF32" s="19"/>
      <c r="CG32" s="19"/>
      <c r="CH32" s="19"/>
      <c r="CI32" s="19">
        <v>0</v>
      </c>
      <c r="CJ32" s="19"/>
      <c r="CK32" s="19"/>
      <c r="CL32" s="19"/>
      <c r="CM32" s="19">
        <v>0</v>
      </c>
      <c r="CN32" s="19">
        <v>152.27520000000001</v>
      </c>
      <c r="CO32" s="19">
        <v>164.70732000000001</v>
      </c>
      <c r="CP32" s="19">
        <v>164.70732000000001</v>
      </c>
      <c r="CQ32" s="19">
        <v>-12.432119999999999</v>
      </c>
      <c r="CR32" s="19">
        <v>6.8049999999999997</v>
      </c>
      <c r="CS32" s="19">
        <v>7.5928399999999998</v>
      </c>
      <c r="CT32" s="19">
        <v>3.8486199999999999</v>
      </c>
      <c r="CU32" s="19">
        <v>2.9563799999999998</v>
      </c>
      <c r="CV32" s="19">
        <v>3.137</v>
      </c>
      <c r="CW32" s="19">
        <v>4.1677999999999997</v>
      </c>
      <c r="CX32" s="19">
        <v>2.1125600000000002</v>
      </c>
      <c r="CY32" s="19">
        <v>1.02444</v>
      </c>
      <c r="CZ32" s="19">
        <v>15.477</v>
      </c>
      <c r="DA32" s="19">
        <v>16.873670000000001</v>
      </c>
      <c r="DB32" s="19">
        <v>4.1025600000000004</v>
      </c>
      <c r="DC32" s="19">
        <v>11.37444</v>
      </c>
      <c r="DD32" s="19">
        <v>6.36</v>
      </c>
      <c r="DE32" s="19">
        <v>6.7645099999999996</v>
      </c>
      <c r="DF32" s="19">
        <v>6.7645099999999996</v>
      </c>
      <c r="DG32" s="19">
        <v>-0.40450999999999998</v>
      </c>
      <c r="DH32" s="19"/>
      <c r="DI32" s="19"/>
      <c r="DJ32" s="19"/>
      <c r="DK32" s="19">
        <v>0</v>
      </c>
      <c r="DL32" s="19">
        <v>143.58000000000001</v>
      </c>
      <c r="DM32" s="19">
        <v>137.31431000000001</v>
      </c>
      <c r="DN32" s="19">
        <v>137.31431000000001</v>
      </c>
      <c r="DO32" s="19">
        <v>6.2656900000000002</v>
      </c>
      <c r="DP32" s="19">
        <v>7.56</v>
      </c>
      <c r="DQ32" s="19">
        <v>8.9130000000000003</v>
      </c>
      <c r="DR32" s="19">
        <v>8.9130000000000003</v>
      </c>
      <c r="DS32" s="19">
        <v>-1.353</v>
      </c>
      <c r="DT32" s="19"/>
      <c r="DU32" s="19"/>
      <c r="DV32" s="19"/>
      <c r="DW32" s="19">
        <v>0</v>
      </c>
      <c r="DX32" s="19"/>
      <c r="DY32" s="19"/>
      <c r="DZ32" s="19"/>
      <c r="EA32" s="19">
        <v>0</v>
      </c>
      <c r="EB32" s="19"/>
      <c r="EC32" s="19"/>
      <c r="ED32" s="19"/>
      <c r="EE32" s="19">
        <v>0</v>
      </c>
      <c r="EF32" s="19">
        <v>109.99</v>
      </c>
      <c r="EG32" s="19">
        <v>112.90537</v>
      </c>
      <c r="EH32" s="19">
        <v>112.90537</v>
      </c>
      <c r="EI32" s="19">
        <v>-2.9153699999999998</v>
      </c>
      <c r="EJ32" s="19">
        <v>222.30067</v>
      </c>
      <c r="EK32" s="19">
        <v>221.25516999999999</v>
      </c>
      <c r="EL32" s="19">
        <v>221.25516999999999</v>
      </c>
      <c r="EM32" s="19">
        <v>1.0455000000000001</v>
      </c>
      <c r="EN32" s="19">
        <v>0</v>
      </c>
      <c r="EO32" s="19">
        <v>0</v>
      </c>
      <c r="EP32" s="19"/>
      <c r="EQ32" s="19">
        <v>0</v>
      </c>
      <c r="ER32" s="19"/>
      <c r="ES32" s="19"/>
      <c r="ET32" s="19"/>
      <c r="EU32" s="19">
        <v>0</v>
      </c>
      <c r="EV32" s="19"/>
      <c r="EW32" s="19"/>
      <c r="EX32" s="19"/>
      <c r="EY32" s="19">
        <v>0</v>
      </c>
      <c r="EZ32" s="19">
        <v>6.5113099999999999</v>
      </c>
      <c r="FA32" s="19">
        <v>6.39</v>
      </c>
      <c r="FB32" s="19">
        <v>6.39</v>
      </c>
      <c r="FC32" s="19">
        <v>0.12131</v>
      </c>
      <c r="FD32" s="19">
        <v>455.66721999999999</v>
      </c>
      <c r="FE32" s="19">
        <v>458.87804999999997</v>
      </c>
      <c r="FF32" s="19">
        <v>458.87804999999997</v>
      </c>
      <c r="FG32" s="19">
        <v>-3.2108300000000001</v>
      </c>
      <c r="FH32" s="19">
        <v>82.210999999999999</v>
      </c>
      <c r="FI32" s="19">
        <v>81.954149999999998</v>
      </c>
      <c r="FJ32" s="19">
        <v>81.954149999999998</v>
      </c>
      <c r="FK32" s="19">
        <v>0.25685000000000002</v>
      </c>
      <c r="FL32" s="19">
        <v>148.11796000000001</v>
      </c>
      <c r="FM32" s="19">
        <v>148.62634</v>
      </c>
      <c r="FN32" s="19">
        <v>148.62634</v>
      </c>
      <c r="FO32" s="19">
        <v>-0.50838000000000005</v>
      </c>
      <c r="FP32" s="19">
        <v>42.325319999999998</v>
      </c>
      <c r="FQ32" s="19">
        <v>41.498959999999997</v>
      </c>
      <c r="FR32" s="19">
        <v>41.498959999999997</v>
      </c>
      <c r="FS32" s="19">
        <v>0.82635999999999998</v>
      </c>
      <c r="FT32" s="19">
        <v>18.55527</v>
      </c>
      <c r="FU32" s="19">
        <v>19.28585</v>
      </c>
      <c r="FV32" s="19">
        <v>19.28585</v>
      </c>
      <c r="FW32" s="19">
        <v>-0.73058000000000001</v>
      </c>
      <c r="FX32" s="19">
        <v>16.37764</v>
      </c>
      <c r="FY32" s="19">
        <v>19.41</v>
      </c>
      <c r="FZ32" s="19"/>
      <c r="GA32" s="19">
        <v>16.37764</v>
      </c>
      <c r="GB32" s="19">
        <v>81.19</v>
      </c>
      <c r="GC32" s="19">
        <v>87.657560000000004</v>
      </c>
      <c r="GD32" s="19">
        <v>87.657560000000004</v>
      </c>
      <c r="GE32" s="19">
        <v>-6.4675599999999998</v>
      </c>
      <c r="GF32" s="19">
        <v>173.73400000000001</v>
      </c>
      <c r="GG32" s="19">
        <v>181.66672</v>
      </c>
      <c r="GH32" s="19">
        <v>181.66672</v>
      </c>
      <c r="GI32" s="19">
        <v>-7.9327199999999998</v>
      </c>
      <c r="GJ32" s="19">
        <v>173.86199999999999</v>
      </c>
      <c r="GK32" s="19">
        <v>181.66672</v>
      </c>
      <c r="GL32" s="19">
        <v>181.66672</v>
      </c>
      <c r="GM32" s="19">
        <v>-7.8047199999999997</v>
      </c>
      <c r="GN32" s="19">
        <v>184.19800000000001</v>
      </c>
      <c r="GO32" s="19">
        <v>181.66672</v>
      </c>
      <c r="GP32" s="19">
        <v>181.66672</v>
      </c>
      <c r="GQ32" s="19">
        <v>2.5312800000000002</v>
      </c>
      <c r="GR32" s="19">
        <v>107.87</v>
      </c>
      <c r="GS32" s="19">
        <v>110.91316999999999</v>
      </c>
      <c r="GT32" s="19">
        <v>110.91316999999999</v>
      </c>
      <c r="GU32" s="19">
        <v>-3.0431699999999999</v>
      </c>
      <c r="GV32" s="19"/>
      <c r="GW32" s="19"/>
      <c r="GX32" s="19"/>
      <c r="GY32" s="19">
        <v>0</v>
      </c>
      <c r="GZ32" s="19">
        <v>5.97</v>
      </c>
      <c r="HA32" s="19">
        <v>7.8816100000000002</v>
      </c>
      <c r="HB32" s="19">
        <v>7.8816100000000002</v>
      </c>
      <c r="HC32" s="19">
        <v>-1.91161</v>
      </c>
      <c r="HD32" s="19">
        <v>45.15</v>
      </c>
      <c r="HE32" s="19">
        <v>47.26634</v>
      </c>
      <c r="HF32" s="19">
        <v>47.26634</v>
      </c>
      <c r="HG32" s="19">
        <v>-2.1163400000000001</v>
      </c>
      <c r="HH32" s="19">
        <v>0</v>
      </c>
      <c r="HI32" s="19"/>
      <c r="HJ32" s="19"/>
      <c r="HK32" s="19">
        <v>0</v>
      </c>
      <c r="HL32" s="19">
        <v>3.86</v>
      </c>
      <c r="HM32" s="19">
        <v>1.8363499999999999</v>
      </c>
      <c r="HN32" s="19">
        <v>1.8363499999999999</v>
      </c>
      <c r="HO32" s="19">
        <v>2.0236499999999999</v>
      </c>
      <c r="HP32" s="19">
        <v>35.29</v>
      </c>
      <c r="HQ32" s="19">
        <v>31.0794</v>
      </c>
      <c r="HR32" s="19">
        <v>31.0794</v>
      </c>
      <c r="HS32" s="19">
        <v>4.2106000000000003</v>
      </c>
      <c r="HT32" s="19">
        <v>172.23</v>
      </c>
      <c r="HU32" s="19">
        <v>171.54185000000001</v>
      </c>
      <c r="HV32" s="19">
        <v>171.54185000000001</v>
      </c>
      <c r="HW32" s="19">
        <v>0.68815000000000004</v>
      </c>
      <c r="HX32" s="19">
        <v>94.06</v>
      </c>
      <c r="HY32" s="19">
        <v>95.918049999999994</v>
      </c>
      <c r="HZ32" s="19">
        <v>92.951059999999998</v>
      </c>
      <c r="IA32" s="19">
        <v>1.10894</v>
      </c>
      <c r="IB32" s="19">
        <v>0</v>
      </c>
      <c r="IC32" s="19"/>
      <c r="ID32" s="19">
        <v>46.072069999999997</v>
      </c>
      <c r="IE32" s="19">
        <v>-46.072069999999997</v>
      </c>
      <c r="IF32" s="19"/>
      <c r="IG32" s="19"/>
      <c r="IH32" s="19"/>
      <c r="II32" s="19">
        <v>0</v>
      </c>
      <c r="IJ32" s="19">
        <v>44.816000000000003</v>
      </c>
      <c r="IK32" s="19">
        <v>48.41648</v>
      </c>
      <c r="IL32" s="19">
        <v>48.41648</v>
      </c>
      <c r="IM32" s="19">
        <v>-3.6004800000000001</v>
      </c>
      <c r="IN32" s="19"/>
      <c r="IO32" s="19"/>
      <c r="IP32" s="19"/>
      <c r="IQ32" s="19">
        <v>0</v>
      </c>
      <c r="IR32" s="19"/>
      <c r="IS32" s="19"/>
      <c r="IT32" s="19"/>
      <c r="IU32" s="19">
        <v>0</v>
      </c>
      <c r="IV32" s="19"/>
      <c r="IW32" s="19"/>
      <c r="IX32" s="19"/>
      <c r="IY32" s="19">
        <v>0</v>
      </c>
      <c r="IZ32" s="19">
        <v>86.225430000000003</v>
      </c>
      <c r="JA32" s="19">
        <v>88.815600000000003</v>
      </c>
      <c r="JB32" s="19">
        <v>88.815600000000003</v>
      </c>
      <c r="JC32" s="19">
        <v>-2.5901700000000001</v>
      </c>
      <c r="JD32" s="19">
        <v>163.23738</v>
      </c>
      <c r="JE32" s="19">
        <v>170.57785999999999</v>
      </c>
      <c r="JF32" s="19">
        <v>170.57785999999999</v>
      </c>
      <c r="JG32" s="19">
        <v>-7.3404800000000003</v>
      </c>
      <c r="JH32" s="19">
        <v>155.56514000000001</v>
      </c>
      <c r="JI32" s="19">
        <v>170.57785999999999</v>
      </c>
      <c r="JJ32" s="19">
        <v>170.57785999999999</v>
      </c>
      <c r="JK32" s="19">
        <v>-15.01272</v>
      </c>
      <c r="JL32" s="19">
        <v>196.26736</v>
      </c>
      <c r="JM32" s="19">
        <v>170.57785999999999</v>
      </c>
      <c r="JN32" s="19">
        <v>170.57785999999999</v>
      </c>
      <c r="JO32" s="19">
        <v>25.689499999999999</v>
      </c>
      <c r="JP32" s="19">
        <v>246.62658999999999</v>
      </c>
      <c r="JQ32" s="19">
        <v>255.86679000000001</v>
      </c>
      <c r="JR32" s="19">
        <v>255.86679000000001</v>
      </c>
      <c r="JS32" s="19">
        <v>-9.2401999999999997</v>
      </c>
      <c r="JT32" s="19">
        <v>70.837710000000001</v>
      </c>
      <c r="JU32" s="19">
        <v>73.664670000000001</v>
      </c>
      <c r="JV32" s="19">
        <v>73.664670000000001</v>
      </c>
      <c r="JW32" s="19">
        <v>-2.8269600000000001</v>
      </c>
      <c r="JX32" s="19">
        <v>33.591290000000001</v>
      </c>
      <c r="JY32" s="19">
        <v>36.832329999999999</v>
      </c>
      <c r="JZ32" s="19">
        <v>36.832329999999999</v>
      </c>
      <c r="KA32" s="19">
        <v>-3.2410399999999999</v>
      </c>
      <c r="KB32" s="19">
        <v>193.74431000000001</v>
      </c>
      <c r="KC32" s="19"/>
      <c r="KD32" s="19"/>
      <c r="KE32" s="19">
        <v>193.74431000000001</v>
      </c>
      <c r="KF32" s="19"/>
      <c r="KG32" s="19"/>
      <c r="KH32" s="19"/>
      <c r="KI32" s="19">
        <v>0</v>
      </c>
      <c r="KJ32" s="19"/>
      <c r="KK32" s="19"/>
      <c r="KL32" s="19"/>
      <c r="KM32" s="19">
        <v>0</v>
      </c>
      <c r="KN32" s="19">
        <v>112.16181</v>
      </c>
      <c r="KO32" s="19">
        <v>114.11063</v>
      </c>
      <c r="KP32" s="19">
        <v>114.11063</v>
      </c>
      <c r="KQ32" s="19">
        <v>-1.94882</v>
      </c>
      <c r="KR32" s="19"/>
      <c r="KS32" s="19"/>
      <c r="KT32" s="19"/>
      <c r="KU32" s="19">
        <v>0</v>
      </c>
      <c r="KV32" s="19"/>
      <c r="KW32" s="19"/>
      <c r="KX32" s="19"/>
      <c r="KY32" s="19">
        <v>0</v>
      </c>
      <c r="KZ32" s="19"/>
      <c r="LA32" s="19"/>
      <c r="LB32" s="19"/>
      <c r="LC32" s="19">
        <v>0</v>
      </c>
      <c r="LD32" s="19">
        <v>268.18844999999999</v>
      </c>
      <c r="LE32" s="19">
        <v>271.12195000000003</v>
      </c>
      <c r="LF32" s="19">
        <v>271.12195000000003</v>
      </c>
      <c r="LG32" s="19">
        <v>-2.9335</v>
      </c>
      <c r="LH32" s="19">
        <v>132.75915000000001</v>
      </c>
      <c r="LI32" s="19">
        <v>133.67995999999999</v>
      </c>
      <c r="LJ32" s="19">
        <v>133.67995999999999</v>
      </c>
      <c r="LK32" s="19">
        <v>-0.92081000000000002</v>
      </c>
      <c r="LL32" s="19">
        <v>64.18486</v>
      </c>
      <c r="LM32" s="19">
        <v>67.461460000000002</v>
      </c>
      <c r="LN32" s="19">
        <v>67.461460000000002</v>
      </c>
      <c r="LO32" s="19">
        <v>-3.2766000000000002</v>
      </c>
      <c r="LP32" s="19">
        <v>82.022310000000004</v>
      </c>
      <c r="LQ32" s="19">
        <v>78.567999999999998</v>
      </c>
      <c r="LR32" s="19">
        <v>78.567999999999998</v>
      </c>
      <c r="LS32" s="19">
        <v>3.45431</v>
      </c>
      <c r="LT32" s="19">
        <v>0</v>
      </c>
      <c r="LU32" s="19"/>
      <c r="LV32" s="19"/>
      <c r="LW32" s="19">
        <v>0</v>
      </c>
      <c r="LX32" s="19">
        <v>110.98287000000001</v>
      </c>
      <c r="LY32" s="19">
        <v>97.014920000000004</v>
      </c>
      <c r="LZ32" s="19"/>
      <c r="MA32" s="19">
        <v>110.98287000000001</v>
      </c>
      <c r="MB32" s="19">
        <v>43.500950000000003</v>
      </c>
      <c r="MC32" s="19">
        <v>46.736719999999998</v>
      </c>
      <c r="MD32" s="19"/>
      <c r="ME32" s="19">
        <v>43.500950000000003</v>
      </c>
      <c r="MF32" s="19">
        <v>43.047409999999999</v>
      </c>
      <c r="MG32" s="19">
        <v>52.400120000000001</v>
      </c>
      <c r="MH32" s="19"/>
      <c r="MI32" s="19">
        <v>43.047409999999999</v>
      </c>
      <c r="MJ32" s="19"/>
      <c r="MK32" s="19"/>
      <c r="ML32" s="19"/>
      <c r="MM32" s="19">
        <v>0</v>
      </c>
      <c r="MN32" s="19">
        <v>138.36537999999999</v>
      </c>
      <c r="MO32" s="19">
        <v>152.34648999999999</v>
      </c>
      <c r="MP32" s="19">
        <v>144.31267</v>
      </c>
      <c r="MQ32" s="19">
        <v>-5.9472899999999997</v>
      </c>
      <c r="MR32" s="19">
        <v>74.665180000000007</v>
      </c>
      <c r="MS32" s="19">
        <v>76.173249999999996</v>
      </c>
      <c r="MT32" s="19">
        <v>72.156329999999997</v>
      </c>
      <c r="MU32" s="19">
        <v>2.5088499999999998</v>
      </c>
      <c r="MV32" s="19">
        <v>173.06709000000001</v>
      </c>
      <c r="MW32" s="19">
        <v>186.53289000000001</v>
      </c>
      <c r="MX32" s="19"/>
      <c r="MY32" s="19">
        <v>173.06709000000001</v>
      </c>
      <c r="MZ32" s="19"/>
      <c r="NA32" s="19"/>
      <c r="NB32" s="19"/>
      <c r="NC32" s="19">
        <v>0</v>
      </c>
      <c r="ND32" s="19"/>
      <c r="NE32" s="19"/>
      <c r="NF32" s="19"/>
      <c r="NG32" s="19">
        <v>0</v>
      </c>
      <c r="NH32" s="19"/>
      <c r="NI32" s="19"/>
      <c r="NJ32" s="19"/>
      <c r="NK32" s="19">
        <v>0</v>
      </c>
      <c r="NL32" s="19"/>
      <c r="NM32" s="19"/>
      <c r="NN32" s="19"/>
      <c r="NO32" s="19">
        <v>0</v>
      </c>
      <c r="NP32" s="19">
        <v>179.14538999999999</v>
      </c>
      <c r="NQ32" s="19">
        <v>191.99999</v>
      </c>
      <c r="NR32" s="19">
        <v>191.99999</v>
      </c>
      <c r="NS32" s="19">
        <v>-12.8546</v>
      </c>
      <c r="NT32" s="19">
        <v>95.843019999999996</v>
      </c>
      <c r="NU32" s="19">
        <v>96</v>
      </c>
      <c r="NV32" s="19">
        <v>96</v>
      </c>
      <c r="NW32" s="19">
        <v>-0.15698000000000001</v>
      </c>
      <c r="NX32" s="19">
        <v>0.62</v>
      </c>
      <c r="NY32" s="19"/>
      <c r="NZ32" s="19">
        <v>0.872</v>
      </c>
      <c r="OA32" s="19">
        <v>-0.252</v>
      </c>
      <c r="OB32" s="19">
        <v>118.19199999999999</v>
      </c>
      <c r="OC32" s="19">
        <v>98.3</v>
      </c>
      <c r="OD32" s="19">
        <v>97.921000000000006</v>
      </c>
      <c r="OE32" s="19">
        <v>20.271000000000001</v>
      </c>
      <c r="OF32" s="19">
        <v>80.41</v>
      </c>
      <c r="OG32" s="19"/>
      <c r="OH32" s="19">
        <v>78.373000000000005</v>
      </c>
      <c r="OI32" s="19">
        <v>2.0369999999999999</v>
      </c>
      <c r="OJ32" s="19">
        <v>6.7672100000000004</v>
      </c>
      <c r="OK32" s="19">
        <v>3.3340000000000001</v>
      </c>
      <c r="OL32" s="19">
        <v>3.3340000000000001</v>
      </c>
      <c r="OM32" s="19">
        <v>3.4332099999999999</v>
      </c>
      <c r="ON32" s="19">
        <v>0.13824</v>
      </c>
      <c r="OO32" s="19"/>
      <c r="OP32" s="19">
        <v>0.4</v>
      </c>
      <c r="OQ32" s="19">
        <v>-0.26175999999999999</v>
      </c>
      <c r="OR32" s="19"/>
      <c r="OS32" s="19"/>
      <c r="OT32" s="19"/>
      <c r="OU32" s="19">
        <v>0</v>
      </c>
      <c r="OV32" s="19">
        <v>10</v>
      </c>
      <c r="OW32" s="19">
        <v>9.9830000000000005</v>
      </c>
      <c r="OX32" s="19">
        <v>9.9830000000000005</v>
      </c>
      <c r="OY32" s="19">
        <v>1.7000000000000001E-2</v>
      </c>
      <c r="OZ32" s="19">
        <v>5.3</v>
      </c>
      <c r="PA32" s="19">
        <v>5.67</v>
      </c>
      <c r="PB32" s="19">
        <v>5.67</v>
      </c>
      <c r="PC32" s="19">
        <v>-0.37</v>
      </c>
      <c r="PD32" s="19">
        <v>0</v>
      </c>
      <c r="PE32" s="19">
        <v>3.55</v>
      </c>
      <c r="PF32" s="19">
        <v>3.55</v>
      </c>
      <c r="PG32" s="19">
        <v>-3.55</v>
      </c>
      <c r="PH32" s="19">
        <v>4.3860000000000001</v>
      </c>
      <c r="PI32" s="19">
        <v>5</v>
      </c>
      <c r="PJ32" s="19">
        <v>5</v>
      </c>
      <c r="PK32" s="19">
        <v>-0.61399999999999999</v>
      </c>
      <c r="PL32" s="19">
        <v>19.89</v>
      </c>
      <c r="PM32" s="19">
        <v>19.5122</v>
      </c>
      <c r="PN32" s="19">
        <v>19.5122</v>
      </c>
      <c r="PO32" s="19">
        <v>0.37780000000000002</v>
      </c>
      <c r="PP32" s="19">
        <v>11.381</v>
      </c>
      <c r="PQ32" s="19">
        <v>19.5122</v>
      </c>
      <c r="PR32" s="19">
        <v>19.5122</v>
      </c>
      <c r="PS32" s="19">
        <v>-8.1311999999999998</v>
      </c>
      <c r="PT32" s="19">
        <v>18.75</v>
      </c>
      <c r="PU32" s="19">
        <v>18.048780000000001</v>
      </c>
      <c r="PV32" s="19">
        <v>18.048780000000001</v>
      </c>
      <c r="PW32" s="19">
        <v>0.70121999999999995</v>
      </c>
      <c r="PX32" s="19">
        <v>3.5</v>
      </c>
      <c r="PY32" s="19">
        <v>3.5</v>
      </c>
      <c r="PZ32" s="19">
        <v>3.5</v>
      </c>
      <c r="QA32" s="19">
        <v>0</v>
      </c>
      <c r="QB32" s="19">
        <v>18.68</v>
      </c>
      <c r="QC32" s="19">
        <v>18.341460000000001</v>
      </c>
      <c r="QD32" s="19">
        <v>18.341460000000001</v>
      </c>
      <c r="QE32" s="19">
        <v>0.33854000000000001</v>
      </c>
      <c r="QF32" s="19">
        <v>14.83</v>
      </c>
      <c r="QG32" s="19"/>
      <c r="QH32" s="19">
        <v>14.553000000000001</v>
      </c>
      <c r="QI32" s="19">
        <v>0.27700000000000002</v>
      </c>
      <c r="QJ32" s="19">
        <v>17.57</v>
      </c>
      <c r="QK32" s="19"/>
      <c r="QL32" s="19">
        <v>15.566000000000001</v>
      </c>
      <c r="QM32" s="19">
        <v>2.004</v>
      </c>
      <c r="QN32" s="19">
        <v>30.172000000000001</v>
      </c>
      <c r="QO32" s="19">
        <v>23.8</v>
      </c>
      <c r="QP32" s="19">
        <v>22.966000000000001</v>
      </c>
      <c r="QQ32" s="19">
        <v>7.2060000000000004</v>
      </c>
      <c r="QR32" s="19">
        <v>77.150000000000006</v>
      </c>
      <c r="QS32" s="19">
        <v>78.8</v>
      </c>
      <c r="QT32" s="19">
        <v>75.759</v>
      </c>
      <c r="QU32" s="19">
        <v>1.391</v>
      </c>
      <c r="QV32" s="19">
        <v>3.76</v>
      </c>
      <c r="QW32" s="19">
        <v>4.2</v>
      </c>
      <c r="QX32" s="19">
        <v>4.2</v>
      </c>
      <c r="QY32" s="19">
        <v>-0.44</v>
      </c>
      <c r="QZ32" s="19">
        <v>0</v>
      </c>
      <c r="RA32" s="19"/>
      <c r="RB32" s="19">
        <v>0</v>
      </c>
      <c r="RC32" s="19">
        <v>0</v>
      </c>
      <c r="RD32" s="19">
        <v>2.4</v>
      </c>
      <c r="RE32" s="19">
        <v>2.4</v>
      </c>
      <c r="RF32" s="19">
        <v>2.4</v>
      </c>
      <c r="RG32" s="19">
        <v>0</v>
      </c>
      <c r="RH32" s="19">
        <v>2.04</v>
      </c>
      <c r="RI32" s="19">
        <v>2.8</v>
      </c>
      <c r="RJ32" s="19">
        <v>2.8</v>
      </c>
      <c r="RK32" s="19">
        <v>-0.76</v>
      </c>
      <c r="RL32" s="19">
        <v>13.778</v>
      </c>
      <c r="RM32" s="19"/>
      <c r="RN32" s="19">
        <v>17.893000000000001</v>
      </c>
      <c r="RO32" s="19">
        <v>-4.1150000000000002</v>
      </c>
      <c r="RP32" s="19">
        <v>3.1859999999999999</v>
      </c>
      <c r="RQ32" s="19">
        <v>3.15</v>
      </c>
      <c r="RR32" s="19">
        <v>3.15</v>
      </c>
      <c r="RS32" s="19">
        <v>3.5999999999999997E-2</v>
      </c>
      <c r="RT32" s="19">
        <v>20.206</v>
      </c>
      <c r="RU32" s="19">
        <v>19.869240000000001</v>
      </c>
      <c r="RV32" s="19">
        <v>19.869240000000001</v>
      </c>
      <c r="RW32" s="19">
        <v>0.33676</v>
      </c>
      <c r="RX32" s="19">
        <v>1.0720000000000001</v>
      </c>
      <c r="RY32" s="19">
        <v>0</v>
      </c>
      <c r="RZ32" s="19">
        <v>0</v>
      </c>
      <c r="SA32" s="19">
        <v>1.0720000000000001</v>
      </c>
      <c r="SB32" s="19"/>
      <c r="SC32" s="19"/>
      <c r="SD32" s="19">
        <v>0.7</v>
      </c>
      <c r="SE32" s="19">
        <v>-0.7</v>
      </c>
      <c r="SF32" s="19">
        <v>19.850000000000001</v>
      </c>
      <c r="SG32" s="19">
        <v>19.21951</v>
      </c>
      <c r="SH32" s="19">
        <v>19.21951</v>
      </c>
      <c r="SI32" s="19">
        <v>0.63048999999999999</v>
      </c>
      <c r="SJ32" s="19"/>
      <c r="SK32" s="19"/>
      <c r="SL32" s="19">
        <v>12.195119999999999</v>
      </c>
      <c r="SM32" s="19">
        <v>-12.195119999999999</v>
      </c>
      <c r="SN32" s="19">
        <v>20.309999999999999</v>
      </c>
      <c r="SO32" s="19">
        <v>19.5122</v>
      </c>
      <c r="SP32" s="19">
        <v>19.5122</v>
      </c>
      <c r="SQ32" s="19">
        <v>0.79779999999999995</v>
      </c>
      <c r="SR32" s="19">
        <v>20.28</v>
      </c>
      <c r="SS32" s="19">
        <v>19.5122</v>
      </c>
      <c r="ST32" s="19">
        <v>19.5122</v>
      </c>
      <c r="SU32" s="19">
        <v>0.76780000000000004</v>
      </c>
      <c r="SV32" s="19">
        <v>20.004999999999999</v>
      </c>
      <c r="SW32" s="19">
        <v>19.317070000000001</v>
      </c>
      <c r="SX32" s="19">
        <v>19.317070000000001</v>
      </c>
      <c r="SY32" s="19">
        <v>0.68793000000000004</v>
      </c>
      <c r="SZ32" s="19">
        <v>0</v>
      </c>
      <c r="TA32" s="19">
        <v>6.5659999999999998</v>
      </c>
      <c r="TB32" s="19">
        <v>6.5659999999999998</v>
      </c>
      <c r="TC32" s="19">
        <v>-6.5659999999999998</v>
      </c>
      <c r="TD32" s="19">
        <v>15.36759</v>
      </c>
      <c r="TE32" s="19">
        <v>35.57</v>
      </c>
      <c r="TF32" s="19">
        <v>35.57</v>
      </c>
      <c r="TG32" s="19">
        <v>-20.20241</v>
      </c>
      <c r="TH32" s="19">
        <v>17.441479999999999</v>
      </c>
      <c r="TI32" s="19"/>
      <c r="TJ32" s="19">
        <v>30.96</v>
      </c>
      <c r="TK32" s="19">
        <v>-13.518520000000001</v>
      </c>
      <c r="TL32" s="19">
        <v>80.189710000000005</v>
      </c>
      <c r="TM32" s="19">
        <v>75.900000000000006</v>
      </c>
      <c r="TN32" s="19">
        <v>72.037000000000006</v>
      </c>
      <c r="TO32" s="19">
        <v>8.1527100000000008</v>
      </c>
      <c r="TP32" s="19">
        <v>74.901049999999998</v>
      </c>
      <c r="TQ32" s="19">
        <v>80.900000000000006</v>
      </c>
      <c r="TR32" s="19">
        <v>74.34</v>
      </c>
      <c r="TS32" s="19">
        <v>0.56105000000000005</v>
      </c>
      <c r="TT32" s="19">
        <v>7.8635799999999998</v>
      </c>
      <c r="TU32" s="19">
        <v>8.1110000000000007</v>
      </c>
      <c r="TV32" s="19">
        <v>8.1110000000000007</v>
      </c>
      <c r="TW32" s="19">
        <v>-0.24742</v>
      </c>
      <c r="TX32" s="19">
        <v>13.24606</v>
      </c>
      <c r="TY32" s="19">
        <v>9.7270000000000003</v>
      </c>
      <c r="TZ32" s="19">
        <v>9.7270000000000003</v>
      </c>
      <c r="UA32" s="19">
        <v>3.5190600000000001</v>
      </c>
      <c r="UB32" s="19">
        <v>21.007999999999999</v>
      </c>
      <c r="UC32" s="19">
        <v>19.5122</v>
      </c>
      <c r="UD32" s="19">
        <v>19.5122</v>
      </c>
      <c r="UE32" s="19">
        <v>1.4958</v>
      </c>
      <c r="UF32" s="19">
        <v>8.4179999999999993</v>
      </c>
      <c r="UG32" s="19">
        <v>8.4</v>
      </c>
      <c r="UH32" s="19">
        <v>8.4</v>
      </c>
      <c r="UI32" s="19">
        <v>1.7999999999999999E-2</v>
      </c>
      <c r="UJ32" s="19"/>
      <c r="UK32" s="19"/>
      <c r="UL32" s="19"/>
      <c r="UM32" s="19">
        <v>0</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5.4583899999999996</v>
      </c>
      <c r="VA32" s="19">
        <v>1.996</v>
      </c>
      <c r="VB32" s="19">
        <v>1.996</v>
      </c>
      <c r="VC32" s="19">
        <v>3.4623900000000001</v>
      </c>
      <c r="VD32" s="19">
        <v>18.399999999999999</v>
      </c>
      <c r="VE32" s="19"/>
      <c r="VF32" s="19">
        <v>17.024000000000001</v>
      </c>
      <c r="VG32" s="19">
        <v>1.3759999999999999</v>
      </c>
      <c r="VH32" s="19">
        <v>151.18584000000001</v>
      </c>
      <c r="VI32" s="19"/>
      <c r="VJ32" s="19">
        <v>129.80000000000001</v>
      </c>
      <c r="VK32" s="19">
        <v>21.385840000000002</v>
      </c>
      <c r="VL32" s="19">
        <v>0</v>
      </c>
      <c r="VM32" s="19"/>
      <c r="VN32" s="19">
        <v>0.6</v>
      </c>
      <c r="VO32" s="19">
        <v>-0.6</v>
      </c>
      <c r="VP32" s="19">
        <v>83.758439999999993</v>
      </c>
      <c r="VQ32" s="19">
        <v>75.8</v>
      </c>
      <c r="VR32" s="19">
        <v>63.637999999999998</v>
      </c>
      <c r="VS32" s="19">
        <v>20.120439999999999</v>
      </c>
      <c r="VT32" s="19">
        <v>72.706710000000001</v>
      </c>
      <c r="VU32" s="19">
        <v>128.9</v>
      </c>
      <c r="VV32" s="19">
        <v>118.736</v>
      </c>
      <c r="VW32" s="19">
        <v>-46.029290000000003</v>
      </c>
      <c r="VX32" s="19">
        <v>83.751800000000003</v>
      </c>
      <c r="VY32" s="19"/>
      <c r="VZ32" s="19">
        <v>99.653000000000006</v>
      </c>
      <c r="WA32" s="19">
        <v>-15.901199999999999</v>
      </c>
      <c r="WB32" s="19">
        <v>13.6</v>
      </c>
      <c r="WC32" s="19"/>
      <c r="WD32" s="19">
        <v>16.388000000000002</v>
      </c>
      <c r="WE32" s="19">
        <v>-2.7879999999999998</v>
      </c>
      <c r="WF32" s="19">
        <v>7.1269999999999998</v>
      </c>
      <c r="WG32" s="19">
        <v>8</v>
      </c>
      <c r="WH32" s="19">
        <v>8</v>
      </c>
      <c r="WI32" s="19">
        <v>-0.873</v>
      </c>
      <c r="WJ32" s="19">
        <v>20.059999999999999</v>
      </c>
      <c r="WK32" s="19">
        <v>19.317070000000001</v>
      </c>
      <c r="WL32" s="19">
        <v>19.317070000000001</v>
      </c>
      <c r="WM32" s="19">
        <v>0.74292999999999998</v>
      </c>
      <c r="WN32" s="19"/>
      <c r="WO32" s="19"/>
      <c r="WP32" s="19"/>
      <c r="WQ32" s="19">
        <v>0</v>
      </c>
      <c r="WR32" s="19"/>
      <c r="WS32" s="19"/>
      <c r="WT32" s="19"/>
      <c r="WU32" s="19">
        <v>0</v>
      </c>
      <c r="WV32" s="19">
        <v>36.01</v>
      </c>
      <c r="WW32" s="19">
        <v>35</v>
      </c>
      <c r="WX32" s="19">
        <v>35</v>
      </c>
      <c r="WY32" s="19">
        <v>1.01</v>
      </c>
      <c r="WZ32" s="19">
        <v>27.091280000000001</v>
      </c>
      <c r="XA32" s="19">
        <v>29.184000000000001</v>
      </c>
      <c r="XB32" s="19">
        <v>29.184000000000001</v>
      </c>
      <c r="XC32" s="19">
        <v>-2.0927199999999999</v>
      </c>
      <c r="XD32" s="19">
        <v>2.8591299999999999</v>
      </c>
      <c r="XE32" s="19">
        <v>2.8159999999999998</v>
      </c>
      <c r="XF32" s="19">
        <v>2.8159999999999998</v>
      </c>
      <c r="XG32" s="19">
        <v>4.3130000000000002E-2</v>
      </c>
      <c r="XH32" s="19"/>
      <c r="XI32" s="19"/>
      <c r="XJ32" s="19"/>
      <c r="XK32" s="19">
        <v>0</v>
      </c>
      <c r="XL32" s="19">
        <v>11.71</v>
      </c>
      <c r="XM32" s="19">
        <v>12</v>
      </c>
      <c r="XN32" s="19">
        <v>12</v>
      </c>
      <c r="XO32" s="19">
        <v>-0.28999999999999998</v>
      </c>
      <c r="XP32" s="19">
        <v>3.87</v>
      </c>
      <c r="XQ32" s="19">
        <v>7.15</v>
      </c>
      <c r="XR32" s="19">
        <v>7.15</v>
      </c>
      <c r="XS32" s="19">
        <v>-3.28</v>
      </c>
    </row>
    <row r="33" spans="1:643" ht="24" customHeight="1" x14ac:dyDescent="0.3">
      <c r="A33" s="1"/>
      <c r="B33" s="13" t="s">
        <v>61</v>
      </c>
      <c r="C33" s="13" t="s">
        <v>731</v>
      </c>
      <c r="D33" s="14">
        <v>1.0776699999999999</v>
      </c>
      <c r="E33" s="14">
        <v>1.02</v>
      </c>
      <c r="F33" s="14">
        <v>1.02</v>
      </c>
      <c r="G33" s="14">
        <v>5.7669999999999999E-2</v>
      </c>
      <c r="H33" s="14">
        <v>1.64035</v>
      </c>
      <c r="I33" s="14">
        <v>1.64</v>
      </c>
      <c r="J33" s="14">
        <v>1.64</v>
      </c>
      <c r="K33" s="14">
        <v>3.5E-4</v>
      </c>
      <c r="L33" s="14"/>
      <c r="M33" s="14"/>
      <c r="N33" s="14"/>
      <c r="O33" s="14">
        <v>0</v>
      </c>
      <c r="P33" s="14"/>
      <c r="Q33" s="14"/>
      <c r="R33" s="14"/>
      <c r="S33" s="14">
        <v>0</v>
      </c>
      <c r="T33" s="14">
        <v>0</v>
      </c>
      <c r="U33" s="14"/>
      <c r="V33" s="14"/>
      <c r="W33" s="14">
        <v>0</v>
      </c>
      <c r="X33" s="14">
        <v>0</v>
      </c>
      <c r="Y33" s="14"/>
      <c r="Z33" s="14"/>
      <c r="AA33" s="14">
        <v>0</v>
      </c>
      <c r="AB33" s="14">
        <v>90.5</v>
      </c>
      <c r="AC33" s="14">
        <v>92.226339999999993</v>
      </c>
      <c r="AD33" s="14">
        <v>92.226339999999993</v>
      </c>
      <c r="AE33" s="14">
        <v>-1.72634</v>
      </c>
      <c r="AF33" s="14">
        <v>178.6</v>
      </c>
      <c r="AG33" s="14">
        <v>231.13222999999999</v>
      </c>
      <c r="AH33" s="14">
        <v>231.13222999999999</v>
      </c>
      <c r="AI33" s="14">
        <v>-52.532229999999998</v>
      </c>
      <c r="AJ33" s="14">
        <v>26.620999999999999</v>
      </c>
      <c r="AK33" s="14">
        <v>87.329220000000007</v>
      </c>
      <c r="AL33" s="14"/>
      <c r="AM33" s="14">
        <v>26.620999999999999</v>
      </c>
      <c r="AN33" s="14">
        <v>58.738</v>
      </c>
      <c r="AO33" s="14"/>
      <c r="AP33" s="14"/>
      <c r="AQ33" s="14">
        <v>58.738</v>
      </c>
      <c r="AR33" s="14">
        <v>148.29</v>
      </c>
      <c r="AS33" s="14">
        <v>147.33328</v>
      </c>
      <c r="AT33" s="14">
        <v>147.33328</v>
      </c>
      <c r="AU33" s="14">
        <v>0.95672000000000001</v>
      </c>
      <c r="AV33" s="14">
        <v>148.52000000000001</v>
      </c>
      <c r="AW33" s="14">
        <v>147.33328</v>
      </c>
      <c r="AX33" s="14">
        <v>147.33328</v>
      </c>
      <c r="AY33" s="14">
        <v>1.18672</v>
      </c>
      <c r="AZ33" s="14">
        <v>148.26</v>
      </c>
      <c r="BA33" s="14">
        <v>147.33328</v>
      </c>
      <c r="BB33" s="14">
        <v>147.33328</v>
      </c>
      <c r="BC33" s="14">
        <v>0.92671999999999999</v>
      </c>
      <c r="BD33" s="14">
        <v>256.35000000000002</v>
      </c>
      <c r="BE33" s="14">
        <v>220.99993000000001</v>
      </c>
      <c r="BF33" s="14">
        <v>220.99993000000001</v>
      </c>
      <c r="BG33" s="14">
        <v>35.350070000000002</v>
      </c>
      <c r="BH33" s="14">
        <v>196.7</v>
      </c>
      <c r="BI33" s="14">
        <v>195.12200999999999</v>
      </c>
      <c r="BJ33" s="14">
        <v>195.12200999999999</v>
      </c>
      <c r="BK33" s="14">
        <v>1.57799</v>
      </c>
      <c r="BL33" s="14">
        <v>104.64</v>
      </c>
      <c r="BM33" s="14">
        <v>97.561000000000007</v>
      </c>
      <c r="BN33" s="14">
        <v>97.561000000000007</v>
      </c>
      <c r="BO33" s="14">
        <v>7.0789999999999997</v>
      </c>
      <c r="BP33" s="14">
        <v>0</v>
      </c>
      <c r="BQ33" s="14"/>
      <c r="BR33" s="14">
        <v>568.29854</v>
      </c>
      <c r="BS33" s="14">
        <v>-568.29854</v>
      </c>
      <c r="BT33" s="14">
        <v>0</v>
      </c>
      <c r="BU33" s="14"/>
      <c r="BV33" s="14">
        <v>10.17268</v>
      </c>
      <c r="BW33" s="14">
        <v>-10.17268</v>
      </c>
      <c r="BX33" s="14"/>
      <c r="BY33" s="14"/>
      <c r="BZ33" s="14"/>
      <c r="CA33" s="14">
        <v>0</v>
      </c>
      <c r="CB33" s="14"/>
      <c r="CC33" s="14"/>
      <c r="CD33" s="14"/>
      <c r="CE33" s="14">
        <v>0</v>
      </c>
      <c r="CF33" s="14"/>
      <c r="CG33" s="14"/>
      <c r="CH33" s="14"/>
      <c r="CI33" s="14">
        <v>0</v>
      </c>
      <c r="CJ33" s="14"/>
      <c r="CK33" s="14"/>
      <c r="CL33" s="14"/>
      <c r="CM33" s="14">
        <v>0</v>
      </c>
      <c r="CN33" s="14">
        <v>151.74164999999999</v>
      </c>
      <c r="CO33" s="14">
        <v>164.70732000000001</v>
      </c>
      <c r="CP33" s="14">
        <v>164.70732000000001</v>
      </c>
      <c r="CQ33" s="14">
        <v>-12.965669999999999</v>
      </c>
      <c r="CR33" s="14">
        <v>6.6029999999999998</v>
      </c>
      <c r="CS33" s="14">
        <v>7.5928399999999998</v>
      </c>
      <c r="CT33" s="14">
        <v>3.8486199999999999</v>
      </c>
      <c r="CU33" s="14">
        <v>2.7543799999999998</v>
      </c>
      <c r="CV33" s="14">
        <v>2.5379999999999998</v>
      </c>
      <c r="CW33" s="14">
        <v>4.1677999999999997</v>
      </c>
      <c r="CX33" s="14">
        <v>2.1125600000000002</v>
      </c>
      <c r="CY33" s="14">
        <v>0.42543999999999998</v>
      </c>
      <c r="CZ33" s="14">
        <v>15.551</v>
      </c>
      <c r="DA33" s="14">
        <v>16.873670000000001</v>
      </c>
      <c r="DB33" s="14">
        <v>0</v>
      </c>
      <c r="DC33" s="14">
        <v>15.551</v>
      </c>
      <c r="DD33" s="14">
        <v>6.33</v>
      </c>
      <c r="DE33" s="14">
        <v>6.7645099999999996</v>
      </c>
      <c r="DF33" s="14">
        <v>6.7645099999999996</v>
      </c>
      <c r="DG33" s="14">
        <v>-0.43451000000000001</v>
      </c>
      <c r="DH33" s="14"/>
      <c r="DI33" s="14"/>
      <c r="DJ33" s="14"/>
      <c r="DK33" s="14">
        <v>0</v>
      </c>
      <c r="DL33" s="14">
        <v>141.36000000000001</v>
      </c>
      <c r="DM33" s="14">
        <v>137.31431000000001</v>
      </c>
      <c r="DN33" s="14">
        <v>137.31431000000001</v>
      </c>
      <c r="DO33" s="14">
        <v>4.0456899999999996</v>
      </c>
      <c r="DP33" s="14">
        <v>7.56</v>
      </c>
      <c r="DQ33" s="14">
        <v>8.9130000000000003</v>
      </c>
      <c r="DR33" s="14">
        <v>8.9130000000000003</v>
      </c>
      <c r="DS33" s="14">
        <v>-1.353</v>
      </c>
      <c r="DT33" s="14"/>
      <c r="DU33" s="14"/>
      <c r="DV33" s="14"/>
      <c r="DW33" s="14">
        <v>0</v>
      </c>
      <c r="DX33" s="14"/>
      <c r="DY33" s="14"/>
      <c r="DZ33" s="14"/>
      <c r="EA33" s="14">
        <v>0</v>
      </c>
      <c r="EB33" s="14"/>
      <c r="EC33" s="14"/>
      <c r="ED33" s="14"/>
      <c r="EE33" s="14">
        <v>0</v>
      </c>
      <c r="EF33" s="14">
        <v>109.2</v>
      </c>
      <c r="EG33" s="14">
        <v>112.90537</v>
      </c>
      <c r="EH33" s="14">
        <v>112.90537</v>
      </c>
      <c r="EI33" s="14">
        <v>-3.7053699999999998</v>
      </c>
      <c r="EJ33" s="14">
        <v>221.81816000000001</v>
      </c>
      <c r="EK33" s="14">
        <v>221.25516999999999</v>
      </c>
      <c r="EL33" s="14">
        <v>221.25516999999999</v>
      </c>
      <c r="EM33" s="14">
        <v>0.56298999999999999</v>
      </c>
      <c r="EN33" s="14">
        <v>0</v>
      </c>
      <c r="EO33" s="14">
        <v>0</v>
      </c>
      <c r="EP33" s="14"/>
      <c r="EQ33" s="14">
        <v>0</v>
      </c>
      <c r="ER33" s="14"/>
      <c r="ES33" s="14"/>
      <c r="ET33" s="14"/>
      <c r="EU33" s="14">
        <v>0</v>
      </c>
      <c r="EV33" s="14"/>
      <c r="EW33" s="14"/>
      <c r="EX33" s="14"/>
      <c r="EY33" s="14">
        <v>0</v>
      </c>
      <c r="EZ33" s="14">
        <v>6.5096100000000003</v>
      </c>
      <c r="FA33" s="14">
        <v>6.39</v>
      </c>
      <c r="FB33" s="14">
        <v>6.39</v>
      </c>
      <c r="FC33" s="14">
        <v>0.11960999999999999</v>
      </c>
      <c r="FD33" s="14">
        <v>454.77721000000003</v>
      </c>
      <c r="FE33" s="14">
        <v>458.87804999999997</v>
      </c>
      <c r="FF33" s="14">
        <v>458.87804999999997</v>
      </c>
      <c r="FG33" s="14">
        <v>-4.1008399999999998</v>
      </c>
      <c r="FH33" s="14">
        <v>83.721999999999994</v>
      </c>
      <c r="FI33" s="14">
        <v>81.954149999999998</v>
      </c>
      <c r="FJ33" s="14">
        <v>81.954149999999998</v>
      </c>
      <c r="FK33" s="14">
        <v>1.7678499999999999</v>
      </c>
      <c r="FL33" s="14">
        <v>148.86167</v>
      </c>
      <c r="FM33" s="14">
        <v>148.62634</v>
      </c>
      <c r="FN33" s="14">
        <v>148.62634</v>
      </c>
      <c r="FO33" s="14">
        <v>0.23533000000000001</v>
      </c>
      <c r="FP33" s="14">
        <v>41.980240000000002</v>
      </c>
      <c r="FQ33" s="14">
        <v>41.498959999999997</v>
      </c>
      <c r="FR33" s="14">
        <v>41.498959999999997</v>
      </c>
      <c r="FS33" s="14">
        <v>0.48127999999999999</v>
      </c>
      <c r="FT33" s="14">
        <v>18.45307</v>
      </c>
      <c r="FU33" s="14">
        <v>19.28585</v>
      </c>
      <c r="FV33" s="14">
        <v>19.28585</v>
      </c>
      <c r="FW33" s="14">
        <v>-0.83277999999999996</v>
      </c>
      <c r="FX33" s="14">
        <v>16.73725</v>
      </c>
      <c r="FY33" s="14">
        <v>19.41</v>
      </c>
      <c r="FZ33" s="14"/>
      <c r="GA33" s="14">
        <v>16.73725</v>
      </c>
      <c r="GB33" s="14">
        <v>80.569999999999993</v>
      </c>
      <c r="GC33" s="14">
        <v>87.657560000000004</v>
      </c>
      <c r="GD33" s="14">
        <v>87.657560000000004</v>
      </c>
      <c r="GE33" s="14">
        <v>-7.0875599999999999</v>
      </c>
      <c r="GF33" s="14">
        <v>178.53399999999999</v>
      </c>
      <c r="GG33" s="14">
        <v>181.66672</v>
      </c>
      <c r="GH33" s="14">
        <v>181.66672</v>
      </c>
      <c r="GI33" s="14">
        <v>-3.1327199999999999</v>
      </c>
      <c r="GJ33" s="14">
        <v>178.70599999999999</v>
      </c>
      <c r="GK33" s="14">
        <v>181.66672</v>
      </c>
      <c r="GL33" s="14">
        <v>181.66672</v>
      </c>
      <c r="GM33" s="14">
        <v>-2.9607199999999998</v>
      </c>
      <c r="GN33" s="14">
        <v>186.47200000000001</v>
      </c>
      <c r="GO33" s="14">
        <v>181.66672</v>
      </c>
      <c r="GP33" s="14">
        <v>181.66672</v>
      </c>
      <c r="GQ33" s="14">
        <v>4.8052799999999998</v>
      </c>
      <c r="GR33" s="14">
        <v>107.94</v>
      </c>
      <c r="GS33" s="14">
        <v>110.91316999999999</v>
      </c>
      <c r="GT33" s="14">
        <v>110.91316999999999</v>
      </c>
      <c r="GU33" s="14">
        <v>-2.9731700000000001</v>
      </c>
      <c r="GV33" s="14"/>
      <c r="GW33" s="14"/>
      <c r="GX33" s="14"/>
      <c r="GY33" s="14">
        <v>0</v>
      </c>
      <c r="GZ33" s="14">
        <v>6.06</v>
      </c>
      <c r="HA33" s="14">
        <v>7.8816100000000002</v>
      </c>
      <c r="HB33" s="14">
        <v>7.8816100000000002</v>
      </c>
      <c r="HC33" s="14">
        <v>-1.82161</v>
      </c>
      <c r="HD33" s="14">
        <v>45.42</v>
      </c>
      <c r="HE33" s="14">
        <v>47.26634</v>
      </c>
      <c r="HF33" s="14">
        <v>47.26634</v>
      </c>
      <c r="HG33" s="14">
        <v>-1.8463400000000001</v>
      </c>
      <c r="HH33" s="14">
        <v>0</v>
      </c>
      <c r="HI33" s="14"/>
      <c r="HJ33" s="14"/>
      <c r="HK33" s="14">
        <v>0</v>
      </c>
      <c r="HL33" s="14">
        <v>3.84</v>
      </c>
      <c r="HM33" s="14">
        <v>1.8363499999999999</v>
      </c>
      <c r="HN33" s="14">
        <v>1.8363499999999999</v>
      </c>
      <c r="HO33" s="14">
        <v>2.0036499999999999</v>
      </c>
      <c r="HP33" s="14">
        <v>35.86</v>
      </c>
      <c r="HQ33" s="14">
        <v>31.0794</v>
      </c>
      <c r="HR33" s="14">
        <v>31.0794</v>
      </c>
      <c r="HS33" s="14">
        <v>4.7805999999999997</v>
      </c>
      <c r="HT33" s="14">
        <v>169.07</v>
      </c>
      <c r="HU33" s="14">
        <v>171.54185000000001</v>
      </c>
      <c r="HV33" s="14">
        <v>171.54185000000001</v>
      </c>
      <c r="HW33" s="14">
        <v>-2.4718499999999999</v>
      </c>
      <c r="HX33" s="14">
        <v>94.21</v>
      </c>
      <c r="HY33" s="14">
        <v>95.918049999999994</v>
      </c>
      <c r="HZ33" s="14">
        <v>85.482579999999999</v>
      </c>
      <c r="IA33" s="14">
        <v>8.7274200000000004</v>
      </c>
      <c r="IB33" s="14">
        <v>0</v>
      </c>
      <c r="IC33" s="14"/>
      <c r="ID33" s="14">
        <v>25.641030000000001</v>
      </c>
      <c r="IE33" s="14">
        <v>-25.641030000000001</v>
      </c>
      <c r="IF33" s="14"/>
      <c r="IG33" s="14"/>
      <c r="IH33" s="14"/>
      <c r="II33" s="14">
        <v>0</v>
      </c>
      <c r="IJ33" s="14">
        <v>44.406999999999996</v>
      </c>
      <c r="IK33" s="14">
        <v>48.41648</v>
      </c>
      <c r="IL33" s="14">
        <v>48.41648</v>
      </c>
      <c r="IM33" s="14">
        <v>-4.0094799999999999</v>
      </c>
      <c r="IN33" s="14"/>
      <c r="IO33" s="14"/>
      <c r="IP33" s="14"/>
      <c r="IQ33" s="14">
        <v>0</v>
      </c>
      <c r="IR33" s="14"/>
      <c r="IS33" s="14"/>
      <c r="IT33" s="14"/>
      <c r="IU33" s="14">
        <v>0</v>
      </c>
      <c r="IV33" s="14"/>
      <c r="IW33" s="14"/>
      <c r="IX33" s="14"/>
      <c r="IY33" s="14">
        <v>0</v>
      </c>
      <c r="IZ33" s="14">
        <v>85.465190000000007</v>
      </c>
      <c r="JA33" s="14">
        <v>88.815600000000003</v>
      </c>
      <c r="JB33" s="14">
        <v>88.815600000000003</v>
      </c>
      <c r="JC33" s="14">
        <v>-3.3504100000000001</v>
      </c>
      <c r="JD33" s="14">
        <v>164.62916999999999</v>
      </c>
      <c r="JE33" s="14">
        <v>170.37773000000001</v>
      </c>
      <c r="JF33" s="14">
        <v>170.37773000000001</v>
      </c>
      <c r="JG33" s="14">
        <v>-5.7485600000000003</v>
      </c>
      <c r="JH33" s="14">
        <v>156.57855000000001</v>
      </c>
      <c r="JI33" s="14">
        <v>170.37773000000001</v>
      </c>
      <c r="JJ33" s="14">
        <v>170.37773000000001</v>
      </c>
      <c r="JK33" s="14">
        <v>-13.79918</v>
      </c>
      <c r="JL33" s="14">
        <v>196.15818999999999</v>
      </c>
      <c r="JM33" s="14">
        <v>170.37773000000001</v>
      </c>
      <c r="JN33" s="14">
        <v>170.37773000000001</v>
      </c>
      <c r="JO33" s="14">
        <v>25.780460000000001</v>
      </c>
      <c r="JP33" s="14">
        <v>248.94336000000001</v>
      </c>
      <c r="JQ33" s="14">
        <v>255.56658999999999</v>
      </c>
      <c r="JR33" s="14">
        <v>255.56658999999999</v>
      </c>
      <c r="JS33" s="14">
        <v>-6.6232300000000004</v>
      </c>
      <c r="JT33" s="14">
        <v>70.869669999999999</v>
      </c>
      <c r="JU33" s="14">
        <v>73.664670000000001</v>
      </c>
      <c r="JV33" s="14">
        <v>73.664670000000001</v>
      </c>
      <c r="JW33" s="14">
        <v>-2.7949999999999999</v>
      </c>
      <c r="JX33" s="14">
        <v>33.524700000000003</v>
      </c>
      <c r="JY33" s="14">
        <v>36.832329999999999</v>
      </c>
      <c r="JZ33" s="14">
        <v>36.832329999999999</v>
      </c>
      <c r="KA33" s="14">
        <v>-3.3076300000000001</v>
      </c>
      <c r="KB33" s="14">
        <v>166.55951999999999</v>
      </c>
      <c r="KC33" s="14"/>
      <c r="KD33" s="14"/>
      <c r="KE33" s="14">
        <v>166.55951999999999</v>
      </c>
      <c r="KF33" s="14"/>
      <c r="KG33" s="14"/>
      <c r="KH33" s="14"/>
      <c r="KI33" s="14">
        <v>0</v>
      </c>
      <c r="KJ33" s="14"/>
      <c r="KK33" s="14"/>
      <c r="KL33" s="14"/>
      <c r="KM33" s="14">
        <v>0</v>
      </c>
      <c r="KN33" s="14">
        <v>111.18206000000001</v>
      </c>
      <c r="KO33" s="14">
        <v>114.11063</v>
      </c>
      <c r="KP33" s="14">
        <v>114.11063</v>
      </c>
      <c r="KQ33" s="14">
        <v>-2.9285700000000001</v>
      </c>
      <c r="KR33" s="14"/>
      <c r="KS33" s="14"/>
      <c r="KT33" s="14"/>
      <c r="KU33" s="14">
        <v>0</v>
      </c>
      <c r="KV33" s="14"/>
      <c r="KW33" s="14"/>
      <c r="KX33" s="14"/>
      <c r="KY33" s="14">
        <v>0</v>
      </c>
      <c r="KZ33" s="14"/>
      <c r="LA33" s="14"/>
      <c r="LB33" s="14"/>
      <c r="LC33" s="14">
        <v>0</v>
      </c>
      <c r="LD33" s="14">
        <v>254.43741</v>
      </c>
      <c r="LE33" s="14">
        <v>271.12195000000003</v>
      </c>
      <c r="LF33" s="14">
        <v>271.12195000000003</v>
      </c>
      <c r="LG33" s="14">
        <v>-16.684539999999998</v>
      </c>
      <c r="LH33" s="14">
        <v>131.14222000000001</v>
      </c>
      <c r="LI33" s="14">
        <v>133.67995999999999</v>
      </c>
      <c r="LJ33" s="14">
        <v>133.67995999999999</v>
      </c>
      <c r="LK33" s="14">
        <v>-2.5377399999999999</v>
      </c>
      <c r="LL33" s="14">
        <v>63.197839999999999</v>
      </c>
      <c r="LM33" s="14">
        <v>67.461460000000002</v>
      </c>
      <c r="LN33" s="14">
        <v>67.461460000000002</v>
      </c>
      <c r="LO33" s="14">
        <v>-4.2636200000000004</v>
      </c>
      <c r="LP33" s="14">
        <v>82.537520000000001</v>
      </c>
      <c r="LQ33" s="14">
        <v>78.567999999999998</v>
      </c>
      <c r="LR33" s="14">
        <v>78.567999999999998</v>
      </c>
      <c r="LS33" s="14">
        <v>3.9695200000000002</v>
      </c>
      <c r="LT33" s="14">
        <v>0</v>
      </c>
      <c r="LU33" s="14"/>
      <c r="LV33" s="14"/>
      <c r="LW33" s="14">
        <v>0</v>
      </c>
      <c r="LX33" s="14">
        <v>110.81402</v>
      </c>
      <c r="LY33" s="14">
        <v>109.26145</v>
      </c>
      <c r="LZ33" s="14"/>
      <c r="MA33" s="14">
        <v>110.81402</v>
      </c>
      <c r="MB33" s="14">
        <v>43.6982</v>
      </c>
      <c r="MC33" s="14">
        <v>46.736719999999998</v>
      </c>
      <c r="MD33" s="14"/>
      <c r="ME33" s="14">
        <v>43.6982</v>
      </c>
      <c r="MF33" s="14">
        <v>43.069589999999998</v>
      </c>
      <c r="MG33" s="14">
        <v>0</v>
      </c>
      <c r="MH33" s="14"/>
      <c r="MI33" s="14">
        <v>43.069589999999998</v>
      </c>
      <c r="MJ33" s="14"/>
      <c r="MK33" s="14"/>
      <c r="ML33" s="14"/>
      <c r="MM33" s="14">
        <v>0</v>
      </c>
      <c r="MN33" s="14">
        <v>136.673</v>
      </c>
      <c r="MO33" s="14">
        <v>152.34648999999999</v>
      </c>
      <c r="MP33" s="14">
        <v>144.31267</v>
      </c>
      <c r="MQ33" s="14">
        <v>-7.6396699999999997</v>
      </c>
      <c r="MR33" s="14">
        <v>74.043019999999999</v>
      </c>
      <c r="MS33" s="14">
        <v>76.173249999999996</v>
      </c>
      <c r="MT33" s="14">
        <v>72.156329999999997</v>
      </c>
      <c r="MU33" s="14">
        <v>1.88669</v>
      </c>
      <c r="MV33" s="14">
        <v>172.32355999999999</v>
      </c>
      <c r="MW33" s="14">
        <v>186.53289000000001</v>
      </c>
      <c r="MX33" s="14"/>
      <c r="MY33" s="14">
        <v>172.32355999999999</v>
      </c>
      <c r="MZ33" s="14"/>
      <c r="NA33" s="14"/>
      <c r="NB33" s="14"/>
      <c r="NC33" s="14">
        <v>0</v>
      </c>
      <c r="ND33" s="14"/>
      <c r="NE33" s="14"/>
      <c r="NF33" s="14"/>
      <c r="NG33" s="14">
        <v>0</v>
      </c>
      <c r="NH33" s="14"/>
      <c r="NI33" s="14"/>
      <c r="NJ33" s="14"/>
      <c r="NK33" s="14">
        <v>0</v>
      </c>
      <c r="NL33" s="14"/>
      <c r="NM33" s="14"/>
      <c r="NN33" s="14"/>
      <c r="NO33" s="14">
        <v>0</v>
      </c>
      <c r="NP33" s="14">
        <v>180.65163999999999</v>
      </c>
      <c r="NQ33" s="14">
        <v>191.99999</v>
      </c>
      <c r="NR33" s="14">
        <v>176.13162</v>
      </c>
      <c r="NS33" s="14">
        <v>4.5200199999999997</v>
      </c>
      <c r="NT33" s="14">
        <v>96.631540000000001</v>
      </c>
      <c r="NU33" s="14">
        <v>96</v>
      </c>
      <c r="NV33" s="14">
        <v>88.065809999999999</v>
      </c>
      <c r="NW33" s="14">
        <v>8.5657300000000003</v>
      </c>
      <c r="NX33" s="14">
        <v>0.48</v>
      </c>
      <c r="NY33" s="14"/>
      <c r="NZ33" s="14">
        <v>0.86499999999999999</v>
      </c>
      <c r="OA33" s="14">
        <v>-0.38500000000000001</v>
      </c>
      <c r="OB33" s="14">
        <v>117.928</v>
      </c>
      <c r="OC33" s="14">
        <v>102.1</v>
      </c>
      <c r="OD33" s="14">
        <v>99.903999999999996</v>
      </c>
      <c r="OE33" s="14">
        <v>18.024000000000001</v>
      </c>
      <c r="OF33" s="14">
        <v>79.66</v>
      </c>
      <c r="OG33" s="14"/>
      <c r="OH33" s="14">
        <v>78.94</v>
      </c>
      <c r="OI33" s="14">
        <v>0.72</v>
      </c>
      <c r="OJ33" s="14">
        <v>7.15449</v>
      </c>
      <c r="OK33" s="14">
        <v>3.9780000000000002</v>
      </c>
      <c r="OL33" s="14">
        <v>3.9780000000000002</v>
      </c>
      <c r="OM33" s="14">
        <v>3.1764899999999998</v>
      </c>
      <c r="ON33" s="14">
        <v>0.16975000000000001</v>
      </c>
      <c r="OO33" s="14"/>
      <c r="OP33" s="14">
        <v>0.4</v>
      </c>
      <c r="OQ33" s="14">
        <v>-0.23025000000000001</v>
      </c>
      <c r="OR33" s="14"/>
      <c r="OS33" s="14"/>
      <c r="OT33" s="14"/>
      <c r="OU33" s="14">
        <v>0</v>
      </c>
      <c r="OV33" s="14">
        <v>9.9</v>
      </c>
      <c r="OW33" s="14">
        <v>9.9830000000000005</v>
      </c>
      <c r="OX33" s="14">
        <v>9.9830000000000005</v>
      </c>
      <c r="OY33" s="14">
        <v>-8.3000000000000004E-2</v>
      </c>
      <c r="OZ33" s="14">
        <v>5.5</v>
      </c>
      <c r="PA33" s="14">
        <v>5.67</v>
      </c>
      <c r="PB33" s="14">
        <v>5.67</v>
      </c>
      <c r="PC33" s="14">
        <v>-0.17</v>
      </c>
      <c r="PD33" s="14">
        <v>0</v>
      </c>
      <c r="PE33" s="14">
        <v>3.55</v>
      </c>
      <c r="PF33" s="14">
        <v>3.55</v>
      </c>
      <c r="PG33" s="14">
        <v>-3.55</v>
      </c>
      <c r="PH33" s="14">
        <v>4.4219999999999997</v>
      </c>
      <c r="PI33" s="14">
        <v>5</v>
      </c>
      <c r="PJ33" s="14">
        <v>5</v>
      </c>
      <c r="PK33" s="14">
        <v>-0.57799999999999996</v>
      </c>
      <c r="PL33" s="14">
        <v>19.739999999999998</v>
      </c>
      <c r="PM33" s="14">
        <v>19.5122</v>
      </c>
      <c r="PN33" s="14">
        <v>19.5122</v>
      </c>
      <c r="PO33" s="14">
        <v>0.2278</v>
      </c>
      <c r="PP33" s="14">
        <v>8.0280000000000005</v>
      </c>
      <c r="PQ33" s="14">
        <v>19.5122</v>
      </c>
      <c r="PR33" s="14">
        <v>19.5122</v>
      </c>
      <c r="PS33" s="14">
        <v>-11.4842</v>
      </c>
      <c r="PT33" s="14">
        <v>18.75</v>
      </c>
      <c r="PU33" s="14">
        <v>18.048780000000001</v>
      </c>
      <c r="PV33" s="14">
        <v>18.048780000000001</v>
      </c>
      <c r="PW33" s="14">
        <v>0.70121999999999995</v>
      </c>
      <c r="PX33" s="14">
        <v>3.5049999999999999</v>
      </c>
      <c r="PY33" s="14">
        <v>3.5</v>
      </c>
      <c r="PZ33" s="14">
        <v>3.5</v>
      </c>
      <c r="QA33" s="14">
        <v>5.0000000000000001E-3</v>
      </c>
      <c r="QB33" s="14">
        <v>18.68</v>
      </c>
      <c r="QC33" s="14">
        <v>18.341460000000001</v>
      </c>
      <c r="QD33" s="14">
        <v>18.341460000000001</v>
      </c>
      <c r="QE33" s="14">
        <v>0.33854000000000001</v>
      </c>
      <c r="QF33" s="14">
        <v>14.99</v>
      </c>
      <c r="QG33" s="14"/>
      <c r="QH33" s="14">
        <v>14.422000000000001</v>
      </c>
      <c r="QI33" s="14">
        <v>0.56799999999999995</v>
      </c>
      <c r="QJ33" s="14">
        <v>18.079999999999998</v>
      </c>
      <c r="QK33" s="14"/>
      <c r="QL33" s="14">
        <v>15.108000000000001</v>
      </c>
      <c r="QM33" s="14">
        <v>2.972</v>
      </c>
      <c r="QN33" s="14">
        <v>27.268000000000001</v>
      </c>
      <c r="QO33" s="14">
        <v>24.5</v>
      </c>
      <c r="QP33" s="14">
        <v>23.175000000000001</v>
      </c>
      <c r="QQ33" s="14">
        <v>4.093</v>
      </c>
      <c r="QR33" s="14">
        <v>79.429000000000002</v>
      </c>
      <c r="QS33" s="14">
        <v>81.5</v>
      </c>
      <c r="QT33" s="14">
        <v>77.75</v>
      </c>
      <c r="QU33" s="14">
        <v>1.679</v>
      </c>
      <c r="QV33" s="14">
        <v>3.74</v>
      </c>
      <c r="QW33" s="14">
        <v>4.2</v>
      </c>
      <c r="QX33" s="14">
        <v>4.2</v>
      </c>
      <c r="QY33" s="14">
        <v>-0.46</v>
      </c>
      <c r="QZ33" s="14">
        <v>0</v>
      </c>
      <c r="RA33" s="14"/>
      <c r="RB33" s="14">
        <v>0</v>
      </c>
      <c r="RC33" s="14">
        <v>0</v>
      </c>
      <c r="RD33" s="14">
        <v>2.4</v>
      </c>
      <c r="RE33" s="14">
        <v>2.4</v>
      </c>
      <c r="RF33" s="14">
        <v>2.4</v>
      </c>
      <c r="RG33" s="14">
        <v>0</v>
      </c>
      <c r="RH33" s="14">
        <v>2.04</v>
      </c>
      <c r="RI33" s="14">
        <v>2.8</v>
      </c>
      <c r="RJ33" s="14">
        <v>2.8</v>
      </c>
      <c r="RK33" s="14">
        <v>-0.76</v>
      </c>
      <c r="RL33" s="14">
        <v>13.976000000000001</v>
      </c>
      <c r="RM33" s="14"/>
      <c r="RN33" s="14">
        <v>16.738</v>
      </c>
      <c r="RO33" s="14">
        <v>-2.762</v>
      </c>
      <c r="RP33" s="14">
        <v>3.1909999999999998</v>
      </c>
      <c r="RQ33" s="14">
        <v>3.15</v>
      </c>
      <c r="RR33" s="14">
        <v>3.15</v>
      </c>
      <c r="RS33" s="14">
        <v>4.1000000000000002E-2</v>
      </c>
      <c r="RT33" s="14">
        <v>20.108000000000001</v>
      </c>
      <c r="RU33" s="14">
        <v>19.869240000000001</v>
      </c>
      <c r="RV33" s="14">
        <v>19.869240000000001</v>
      </c>
      <c r="RW33" s="14">
        <v>0.23876</v>
      </c>
      <c r="RX33" s="14">
        <v>1.6</v>
      </c>
      <c r="RY33" s="14">
        <v>0</v>
      </c>
      <c r="RZ33" s="14">
        <v>0</v>
      </c>
      <c r="SA33" s="14">
        <v>1.6</v>
      </c>
      <c r="SB33" s="14"/>
      <c r="SC33" s="14"/>
      <c r="SD33" s="14">
        <v>0.7</v>
      </c>
      <c r="SE33" s="14">
        <v>-0.7</v>
      </c>
      <c r="SF33" s="14">
        <v>19.853000000000002</v>
      </c>
      <c r="SG33" s="14">
        <v>19.21951</v>
      </c>
      <c r="SH33" s="14">
        <v>19.21951</v>
      </c>
      <c r="SI33" s="14">
        <v>0.63349</v>
      </c>
      <c r="SJ33" s="14"/>
      <c r="SK33" s="14"/>
      <c r="SL33" s="14">
        <v>12.195119999999999</v>
      </c>
      <c r="SM33" s="14">
        <v>-12.195119999999999</v>
      </c>
      <c r="SN33" s="14">
        <v>20.14</v>
      </c>
      <c r="SO33" s="14">
        <v>19.5122</v>
      </c>
      <c r="SP33" s="14">
        <v>19.5122</v>
      </c>
      <c r="SQ33" s="14">
        <v>0.62780000000000002</v>
      </c>
      <c r="SR33" s="14">
        <v>20.23</v>
      </c>
      <c r="SS33" s="14">
        <v>19.5122</v>
      </c>
      <c r="ST33" s="14">
        <v>19.5122</v>
      </c>
      <c r="SU33" s="14">
        <v>0.71779999999999999</v>
      </c>
      <c r="SV33" s="14">
        <v>20.036000000000001</v>
      </c>
      <c r="SW33" s="14">
        <v>19.317070000000001</v>
      </c>
      <c r="SX33" s="14">
        <v>19.317070000000001</v>
      </c>
      <c r="SY33" s="14">
        <v>0.71892999999999996</v>
      </c>
      <c r="SZ33" s="14">
        <v>0.19461999999999999</v>
      </c>
      <c r="TA33" s="14">
        <v>7.8920000000000003</v>
      </c>
      <c r="TB33" s="14">
        <v>7.8920000000000003</v>
      </c>
      <c r="TC33" s="14">
        <v>-7.6973799999999999</v>
      </c>
      <c r="TD33" s="14">
        <v>17.380369999999999</v>
      </c>
      <c r="TE33" s="14">
        <v>41.081000000000003</v>
      </c>
      <c r="TF33" s="14">
        <v>41.081000000000003</v>
      </c>
      <c r="TG33" s="14">
        <v>-23.70063</v>
      </c>
      <c r="TH33" s="14">
        <v>15.447900000000001</v>
      </c>
      <c r="TI33" s="14"/>
      <c r="TJ33" s="14">
        <v>29.893999999999998</v>
      </c>
      <c r="TK33" s="14">
        <v>-14.446099999999999</v>
      </c>
      <c r="TL33" s="14">
        <v>80.513319999999993</v>
      </c>
      <c r="TM33" s="14">
        <v>75.3</v>
      </c>
      <c r="TN33" s="14">
        <v>74.268000000000001</v>
      </c>
      <c r="TO33" s="14">
        <v>6.2453200000000004</v>
      </c>
      <c r="TP33" s="14">
        <v>74.987530000000007</v>
      </c>
      <c r="TQ33" s="14">
        <v>80.2</v>
      </c>
      <c r="TR33" s="14">
        <v>75.924999999999997</v>
      </c>
      <c r="TS33" s="14">
        <v>-0.93747000000000003</v>
      </c>
      <c r="TT33" s="14">
        <v>7.7622900000000001</v>
      </c>
      <c r="TU33" s="14">
        <v>9.0619999999999994</v>
      </c>
      <c r="TV33" s="14">
        <v>9.0619999999999994</v>
      </c>
      <c r="TW33" s="14">
        <v>-1.2997099999999999</v>
      </c>
      <c r="TX33" s="14">
        <v>12.99324</v>
      </c>
      <c r="TY33" s="14">
        <v>10.295999999999999</v>
      </c>
      <c r="TZ33" s="14">
        <v>10.295999999999999</v>
      </c>
      <c r="UA33" s="14">
        <v>2.6972399999999999</v>
      </c>
      <c r="UB33" s="14">
        <v>21.007999999999999</v>
      </c>
      <c r="UC33" s="14">
        <v>19.5122</v>
      </c>
      <c r="UD33" s="14">
        <v>19.5122</v>
      </c>
      <c r="UE33" s="14">
        <v>1.4958</v>
      </c>
      <c r="UF33" s="14">
        <v>8.4160000000000004</v>
      </c>
      <c r="UG33" s="14">
        <v>8.4</v>
      </c>
      <c r="UH33" s="14">
        <v>8.4</v>
      </c>
      <c r="UI33" s="14">
        <v>1.6E-2</v>
      </c>
      <c r="UJ33" s="14"/>
      <c r="UK33" s="14"/>
      <c r="UL33" s="14"/>
      <c r="UM33" s="14">
        <v>0</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3.9479600000000001</v>
      </c>
      <c r="VA33" s="14">
        <v>3.1080000000000001</v>
      </c>
      <c r="VB33" s="14">
        <v>3.1080000000000001</v>
      </c>
      <c r="VC33" s="14">
        <v>0.83996000000000004</v>
      </c>
      <c r="VD33" s="14">
        <v>18.39</v>
      </c>
      <c r="VE33" s="14"/>
      <c r="VF33" s="14">
        <v>17.317</v>
      </c>
      <c r="VG33" s="14">
        <v>1.073</v>
      </c>
      <c r="VH33" s="14">
        <v>103.15521</v>
      </c>
      <c r="VI33" s="14"/>
      <c r="VJ33" s="14">
        <v>130.51300000000001</v>
      </c>
      <c r="VK33" s="14">
        <v>-27.357790000000001</v>
      </c>
      <c r="VL33" s="14">
        <v>0</v>
      </c>
      <c r="VM33" s="14"/>
      <c r="VN33" s="14">
        <v>0.6</v>
      </c>
      <c r="VO33" s="14">
        <v>-0.6</v>
      </c>
      <c r="VP33" s="14">
        <v>94.585660000000004</v>
      </c>
      <c r="VQ33" s="14">
        <v>75.400000000000006</v>
      </c>
      <c r="VR33" s="14">
        <v>75.242999999999995</v>
      </c>
      <c r="VS33" s="14">
        <v>19.342659999999999</v>
      </c>
      <c r="VT33" s="14">
        <v>92.353759999999994</v>
      </c>
      <c r="VU33" s="14">
        <v>132.80000000000001</v>
      </c>
      <c r="VV33" s="14">
        <v>128.12200000000001</v>
      </c>
      <c r="VW33" s="14">
        <v>-35.768239999999999</v>
      </c>
      <c r="VX33" s="14">
        <v>66.563680000000005</v>
      </c>
      <c r="VY33" s="14"/>
      <c r="VZ33" s="14">
        <v>97.878</v>
      </c>
      <c r="WA33" s="14">
        <v>-31.314319999999999</v>
      </c>
      <c r="WB33" s="14">
        <v>14.33</v>
      </c>
      <c r="WC33" s="14"/>
      <c r="WD33" s="14">
        <v>14.554</v>
      </c>
      <c r="WE33" s="14">
        <v>-0.224</v>
      </c>
      <c r="WF33" s="14">
        <v>7.0579999999999998</v>
      </c>
      <c r="WG33" s="14">
        <v>8</v>
      </c>
      <c r="WH33" s="14">
        <v>8</v>
      </c>
      <c r="WI33" s="14">
        <v>-0.94199999999999995</v>
      </c>
      <c r="WJ33" s="14">
        <v>20.027999999999999</v>
      </c>
      <c r="WK33" s="14">
        <v>19.317070000000001</v>
      </c>
      <c r="WL33" s="14">
        <v>19.317070000000001</v>
      </c>
      <c r="WM33" s="14">
        <v>0.71092999999999995</v>
      </c>
      <c r="WN33" s="14"/>
      <c r="WO33" s="14"/>
      <c r="WP33" s="14"/>
      <c r="WQ33" s="14">
        <v>0</v>
      </c>
      <c r="WR33" s="14"/>
      <c r="WS33" s="14"/>
      <c r="WT33" s="14"/>
      <c r="WU33" s="14">
        <v>0</v>
      </c>
      <c r="WV33" s="14">
        <v>36.25</v>
      </c>
      <c r="WW33" s="14">
        <v>35</v>
      </c>
      <c r="WX33" s="14">
        <v>35</v>
      </c>
      <c r="WY33" s="14">
        <v>1.25</v>
      </c>
      <c r="WZ33" s="14">
        <v>26.903890000000001</v>
      </c>
      <c r="XA33" s="14">
        <v>29.184000000000001</v>
      </c>
      <c r="XB33" s="14">
        <v>29.184000000000001</v>
      </c>
      <c r="XC33" s="14">
        <v>-2.2801100000000001</v>
      </c>
      <c r="XD33" s="14">
        <v>2.9218000000000002</v>
      </c>
      <c r="XE33" s="14">
        <v>2.8159999999999998</v>
      </c>
      <c r="XF33" s="14">
        <v>2.8159999999999998</v>
      </c>
      <c r="XG33" s="14">
        <v>0.10580000000000001</v>
      </c>
      <c r="XH33" s="14"/>
      <c r="XI33" s="14"/>
      <c r="XJ33" s="14"/>
      <c r="XK33" s="14">
        <v>0</v>
      </c>
      <c r="XL33" s="14">
        <v>12.05</v>
      </c>
      <c r="XM33" s="14">
        <v>12</v>
      </c>
      <c r="XN33" s="14">
        <v>12</v>
      </c>
      <c r="XO33" s="14">
        <v>0.05</v>
      </c>
      <c r="XP33" s="14">
        <v>5.67</v>
      </c>
      <c r="XQ33" s="14">
        <v>7.15</v>
      </c>
      <c r="XR33" s="14">
        <v>7.15</v>
      </c>
      <c r="XS33" s="14">
        <v>-1.48</v>
      </c>
    </row>
    <row r="34" spans="1:643" ht="24" customHeight="1" x14ac:dyDescent="0.3">
      <c r="A34" s="1"/>
      <c r="B34" s="16" t="s">
        <v>61</v>
      </c>
      <c r="C34" s="16" t="s">
        <v>732</v>
      </c>
      <c r="D34" s="17">
        <v>1.06942</v>
      </c>
      <c r="E34" s="17">
        <v>1.02</v>
      </c>
      <c r="F34" s="17">
        <v>1.02</v>
      </c>
      <c r="G34" s="17">
        <v>4.9419999999999999E-2</v>
      </c>
      <c r="H34" s="17">
        <v>1.6404099999999999</v>
      </c>
      <c r="I34" s="17">
        <v>1.64</v>
      </c>
      <c r="J34" s="17">
        <v>1.64</v>
      </c>
      <c r="K34" s="17">
        <v>4.0999999999999999E-4</v>
      </c>
      <c r="L34" s="17"/>
      <c r="M34" s="17"/>
      <c r="N34" s="17"/>
      <c r="O34" s="17">
        <v>0</v>
      </c>
      <c r="P34" s="17"/>
      <c r="Q34" s="17"/>
      <c r="R34" s="17"/>
      <c r="S34" s="17">
        <v>0</v>
      </c>
      <c r="T34" s="17">
        <v>0</v>
      </c>
      <c r="U34" s="17"/>
      <c r="V34" s="17"/>
      <c r="W34" s="17">
        <v>0</v>
      </c>
      <c r="X34" s="17">
        <v>0</v>
      </c>
      <c r="Y34" s="17"/>
      <c r="Z34" s="17"/>
      <c r="AA34" s="17">
        <v>0</v>
      </c>
      <c r="AB34" s="17">
        <v>92.2</v>
      </c>
      <c r="AC34" s="17">
        <v>92.226339999999993</v>
      </c>
      <c r="AD34" s="17">
        <v>92.226339999999993</v>
      </c>
      <c r="AE34" s="17">
        <v>-2.6339999999999999E-2</v>
      </c>
      <c r="AF34" s="17">
        <v>185.6</v>
      </c>
      <c r="AG34" s="17">
        <v>231.13222999999999</v>
      </c>
      <c r="AH34" s="17">
        <v>231.13222999999999</v>
      </c>
      <c r="AI34" s="17">
        <v>-45.532229999999998</v>
      </c>
      <c r="AJ34" s="17">
        <v>25.533000000000001</v>
      </c>
      <c r="AK34" s="17">
        <v>27.692309999999999</v>
      </c>
      <c r="AL34" s="17"/>
      <c r="AM34" s="17">
        <v>25.533000000000001</v>
      </c>
      <c r="AN34" s="17">
        <v>60.878999999999998</v>
      </c>
      <c r="AO34" s="17"/>
      <c r="AP34" s="17"/>
      <c r="AQ34" s="17">
        <v>60.878999999999998</v>
      </c>
      <c r="AR34" s="17">
        <v>137.62</v>
      </c>
      <c r="AS34" s="17">
        <v>147.33328</v>
      </c>
      <c r="AT34" s="17">
        <v>147.33328</v>
      </c>
      <c r="AU34" s="17">
        <v>-9.7132799999999992</v>
      </c>
      <c r="AV34" s="17">
        <v>136.72</v>
      </c>
      <c r="AW34" s="17">
        <v>147.33328</v>
      </c>
      <c r="AX34" s="17">
        <v>147.33328</v>
      </c>
      <c r="AY34" s="17">
        <v>-10.61328</v>
      </c>
      <c r="AZ34" s="17">
        <v>137.55000000000001</v>
      </c>
      <c r="BA34" s="17">
        <v>147.33328</v>
      </c>
      <c r="BB34" s="17">
        <v>147.33328</v>
      </c>
      <c r="BC34" s="17">
        <v>-9.7832799999999995</v>
      </c>
      <c r="BD34" s="17">
        <v>231.88</v>
      </c>
      <c r="BE34" s="17">
        <v>220.99993000000001</v>
      </c>
      <c r="BF34" s="17">
        <v>220.99993000000001</v>
      </c>
      <c r="BG34" s="17">
        <v>10.88007</v>
      </c>
      <c r="BH34" s="17">
        <v>195.36</v>
      </c>
      <c r="BI34" s="17">
        <v>195.12200999999999</v>
      </c>
      <c r="BJ34" s="17">
        <v>195.12200999999999</v>
      </c>
      <c r="BK34" s="17">
        <v>0.23799000000000001</v>
      </c>
      <c r="BL34" s="17">
        <v>103.87</v>
      </c>
      <c r="BM34" s="17">
        <v>97.561000000000007</v>
      </c>
      <c r="BN34" s="17">
        <v>97.561000000000007</v>
      </c>
      <c r="BO34" s="17">
        <v>6.3090000000000002</v>
      </c>
      <c r="BP34" s="17">
        <v>0</v>
      </c>
      <c r="BQ34" s="17"/>
      <c r="BR34" s="17">
        <v>568.29854</v>
      </c>
      <c r="BS34" s="17">
        <v>-568.29854</v>
      </c>
      <c r="BT34" s="17">
        <v>0</v>
      </c>
      <c r="BU34" s="17"/>
      <c r="BV34" s="17">
        <v>10.17268</v>
      </c>
      <c r="BW34" s="17">
        <v>-10.17268</v>
      </c>
      <c r="BX34" s="17"/>
      <c r="BY34" s="17"/>
      <c r="BZ34" s="17"/>
      <c r="CA34" s="17">
        <v>0</v>
      </c>
      <c r="CB34" s="17"/>
      <c r="CC34" s="17"/>
      <c r="CD34" s="17"/>
      <c r="CE34" s="17">
        <v>0</v>
      </c>
      <c r="CF34" s="17"/>
      <c r="CG34" s="17"/>
      <c r="CH34" s="17"/>
      <c r="CI34" s="17">
        <v>0</v>
      </c>
      <c r="CJ34" s="17"/>
      <c r="CK34" s="17"/>
      <c r="CL34" s="17"/>
      <c r="CM34" s="17">
        <v>0</v>
      </c>
      <c r="CN34" s="17">
        <v>153.11929000000001</v>
      </c>
      <c r="CO34" s="17">
        <v>164.70732000000001</v>
      </c>
      <c r="CP34" s="17">
        <v>164.70732000000001</v>
      </c>
      <c r="CQ34" s="17">
        <v>-11.58803</v>
      </c>
      <c r="CR34" s="17">
        <v>6.9889999999999999</v>
      </c>
      <c r="CS34" s="17">
        <v>7.5928399999999998</v>
      </c>
      <c r="CT34" s="17">
        <v>3.8486199999999999</v>
      </c>
      <c r="CU34" s="17">
        <v>3.1403799999999999</v>
      </c>
      <c r="CV34" s="17">
        <v>2.3109999999999999</v>
      </c>
      <c r="CW34" s="17">
        <v>4.1677999999999997</v>
      </c>
      <c r="CX34" s="17">
        <v>2.1125600000000002</v>
      </c>
      <c r="CY34" s="17">
        <v>0.19844000000000001</v>
      </c>
      <c r="CZ34" s="17">
        <v>15.643000000000001</v>
      </c>
      <c r="DA34" s="17">
        <v>16.873670000000001</v>
      </c>
      <c r="DB34" s="17">
        <v>0</v>
      </c>
      <c r="DC34" s="17">
        <v>15.643000000000001</v>
      </c>
      <c r="DD34" s="17">
        <v>6.37</v>
      </c>
      <c r="DE34" s="17">
        <v>6.7645099999999996</v>
      </c>
      <c r="DF34" s="17">
        <v>6.7645099999999996</v>
      </c>
      <c r="DG34" s="17">
        <v>-0.39451000000000003</v>
      </c>
      <c r="DH34" s="17"/>
      <c r="DI34" s="17"/>
      <c r="DJ34" s="17"/>
      <c r="DK34" s="17">
        <v>0</v>
      </c>
      <c r="DL34" s="17">
        <v>142.96</v>
      </c>
      <c r="DM34" s="17">
        <v>137.31431000000001</v>
      </c>
      <c r="DN34" s="17">
        <v>137.31431000000001</v>
      </c>
      <c r="DO34" s="17">
        <v>5.6456900000000001</v>
      </c>
      <c r="DP34" s="17">
        <v>7.56</v>
      </c>
      <c r="DQ34" s="17">
        <v>8.9130000000000003</v>
      </c>
      <c r="DR34" s="17">
        <v>8.9130000000000003</v>
      </c>
      <c r="DS34" s="17">
        <v>-1.353</v>
      </c>
      <c r="DT34" s="17"/>
      <c r="DU34" s="17"/>
      <c r="DV34" s="17"/>
      <c r="DW34" s="17">
        <v>0</v>
      </c>
      <c r="DX34" s="17"/>
      <c r="DY34" s="17"/>
      <c r="DZ34" s="17"/>
      <c r="EA34" s="17">
        <v>0</v>
      </c>
      <c r="EB34" s="17"/>
      <c r="EC34" s="17"/>
      <c r="ED34" s="17"/>
      <c r="EE34" s="17">
        <v>0</v>
      </c>
      <c r="EF34" s="17">
        <v>110.14</v>
      </c>
      <c r="EG34" s="17">
        <v>112.90537</v>
      </c>
      <c r="EH34" s="17">
        <v>112.90537</v>
      </c>
      <c r="EI34" s="17">
        <v>-2.7653699999999999</v>
      </c>
      <c r="EJ34" s="17">
        <v>214.16828000000001</v>
      </c>
      <c r="EK34" s="17">
        <v>221.25516999999999</v>
      </c>
      <c r="EL34" s="17">
        <v>221.25516999999999</v>
      </c>
      <c r="EM34" s="17">
        <v>-7.0868900000000004</v>
      </c>
      <c r="EN34" s="17">
        <v>0</v>
      </c>
      <c r="EO34" s="17">
        <v>0</v>
      </c>
      <c r="EP34" s="17"/>
      <c r="EQ34" s="17">
        <v>0</v>
      </c>
      <c r="ER34" s="17"/>
      <c r="ES34" s="17"/>
      <c r="ET34" s="17"/>
      <c r="EU34" s="17">
        <v>0</v>
      </c>
      <c r="EV34" s="17"/>
      <c r="EW34" s="17"/>
      <c r="EX34" s="17"/>
      <c r="EY34" s="17">
        <v>0</v>
      </c>
      <c r="EZ34" s="17">
        <v>6.5124300000000002</v>
      </c>
      <c r="FA34" s="17">
        <v>6.39</v>
      </c>
      <c r="FB34" s="17">
        <v>6.39</v>
      </c>
      <c r="FC34" s="17">
        <v>0.12243</v>
      </c>
      <c r="FD34" s="17">
        <v>454.01864999999998</v>
      </c>
      <c r="FE34" s="17">
        <v>458.87804999999997</v>
      </c>
      <c r="FF34" s="17">
        <v>458.87804999999997</v>
      </c>
      <c r="FG34" s="17">
        <v>-4.8593999999999999</v>
      </c>
      <c r="FH34" s="17">
        <v>83.953999999999994</v>
      </c>
      <c r="FI34" s="17">
        <v>81.954149999999998</v>
      </c>
      <c r="FJ34" s="17">
        <v>81.954149999999998</v>
      </c>
      <c r="FK34" s="17">
        <v>1.9998499999999999</v>
      </c>
      <c r="FL34" s="17">
        <v>148.18629000000001</v>
      </c>
      <c r="FM34" s="17">
        <v>148.62634</v>
      </c>
      <c r="FN34" s="17">
        <v>148.62634</v>
      </c>
      <c r="FO34" s="17">
        <v>-0.44005</v>
      </c>
      <c r="FP34" s="17">
        <v>42.350929999999998</v>
      </c>
      <c r="FQ34" s="17">
        <v>41.498959999999997</v>
      </c>
      <c r="FR34" s="17">
        <v>41.498959999999997</v>
      </c>
      <c r="FS34" s="17">
        <v>0.85197000000000001</v>
      </c>
      <c r="FT34" s="17">
        <v>18.496420000000001</v>
      </c>
      <c r="FU34" s="17">
        <v>19.28585</v>
      </c>
      <c r="FV34" s="17">
        <v>19.28585</v>
      </c>
      <c r="FW34" s="17">
        <v>-0.78942999999999997</v>
      </c>
      <c r="FX34" s="17">
        <v>16.808029999999999</v>
      </c>
      <c r="FY34" s="17">
        <v>19.41</v>
      </c>
      <c r="FZ34" s="17"/>
      <c r="GA34" s="17">
        <v>16.808029999999999</v>
      </c>
      <c r="GB34" s="17">
        <v>83.93</v>
      </c>
      <c r="GC34" s="17">
        <v>87.657560000000004</v>
      </c>
      <c r="GD34" s="17">
        <v>87.657560000000004</v>
      </c>
      <c r="GE34" s="17">
        <v>-3.72756</v>
      </c>
      <c r="GF34" s="17">
        <v>173.27199999999999</v>
      </c>
      <c r="GG34" s="17">
        <v>181.66672</v>
      </c>
      <c r="GH34" s="17">
        <v>181.66672</v>
      </c>
      <c r="GI34" s="17">
        <v>-8.3947199999999995</v>
      </c>
      <c r="GJ34" s="17">
        <v>173.392</v>
      </c>
      <c r="GK34" s="17">
        <v>181.66672</v>
      </c>
      <c r="GL34" s="17">
        <v>181.66672</v>
      </c>
      <c r="GM34" s="17">
        <v>-8.2747200000000003</v>
      </c>
      <c r="GN34" s="17">
        <v>186.74299999999999</v>
      </c>
      <c r="GO34" s="17">
        <v>181.66672</v>
      </c>
      <c r="GP34" s="17">
        <v>181.66672</v>
      </c>
      <c r="GQ34" s="17">
        <v>5.0762799999999997</v>
      </c>
      <c r="GR34" s="17">
        <v>108.82</v>
      </c>
      <c r="GS34" s="17">
        <v>110.91316999999999</v>
      </c>
      <c r="GT34" s="17">
        <v>110.91316999999999</v>
      </c>
      <c r="GU34" s="17">
        <v>-2.0931700000000002</v>
      </c>
      <c r="GV34" s="17"/>
      <c r="GW34" s="17"/>
      <c r="GX34" s="17"/>
      <c r="GY34" s="17">
        <v>0</v>
      </c>
      <c r="GZ34" s="17">
        <v>6.09</v>
      </c>
      <c r="HA34" s="17">
        <v>7.8816100000000002</v>
      </c>
      <c r="HB34" s="17">
        <v>7.8816100000000002</v>
      </c>
      <c r="HC34" s="17">
        <v>-1.7916099999999999</v>
      </c>
      <c r="HD34" s="17">
        <v>45.01</v>
      </c>
      <c r="HE34" s="17">
        <v>47.26634</v>
      </c>
      <c r="HF34" s="17">
        <v>47.26634</v>
      </c>
      <c r="HG34" s="17">
        <v>-2.2563399999999998</v>
      </c>
      <c r="HH34" s="17">
        <v>0</v>
      </c>
      <c r="HI34" s="17"/>
      <c r="HJ34" s="17"/>
      <c r="HK34" s="17">
        <v>0</v>
      </c>
      <c r="HL34" s="17">
        <v>3.85</v>
      </c>
      <c r="HM34" s="17">
        <v>1.8363499999999999</v>
      </c>
      <c r="HN34" s="17">
        <v>1.8363499999999999</v>
      </c>
      <c r="HO34" s="17">
        <v>2.0136500000000002</v>
      </c>
      <c r="HP34" s="17">
        <v>36.130000000000003</v>
      </c>
      <c r="HQ34" s="17">
        <v>31.0794</v>
      </c>
      <c r="HR34" s="17">
        <v>31.0794</v>
      </c>
      <c r="HS34" s="17">
        <v>5.0506000000000002</v>
      </c>
      <c r="HT34" s="17">
        <v>171.83</v>
      </c>
      <c r="HU34" s="17">
        <v>171.54185000000001</v>
      </c>
      <c r="HV34" s="17">
        <v>171.54185000000001</v>
      </c>
      <c r="HW34" s="17">
        <v>0.28815000000000002</v>
      </c>
      <c r="HX34" s="17">
        <v>94.23</v>
      </c>
      <c r="HY34" s="17">
        <v>95.918049999999994</v>
      </c>
      <c r="HZ34" s="17">
        <v>85.482579999999999</v>
      </c>
      <c r="IA34" s="17">
        <v>8.74742</v>
      </c>
      <c r="IB34" s="17">
        <v>0</v>
      </c>
      <c r="IC34" s="17"/>
      <c r="ID34" s="17">
        <v>25.641030000000001</v>
      </c>
      <c r="IE34" s="17">
        <v>-25.641030000000001</v>
      </c>
      <c r="IF34" s="17"/>
      <c r="IG34" s="17"/>
      <c r="IH34" s="17"/>
      <c r="II34" s="17">
        <v>0</v>
      </c>
      <c r="IJ34" s="17">
        <v>44.115000000000002</v>
      </c>
      <c r="IK34" s="17">
        <v>48.41648</v>
      </c>
      <c r="IL34" s="17">
        <v>48.41648</v>
      </c>
      <c r="IM34" s="17">
        <v>-4.3014799999999997</v>
      </c>
      <c r="IN34" s="17"/>
      <c r="IO34" s="17"/>
      <c r="IP34" s="17"/>
      <c r="IQ34" s="17">
        <v>0</v>
      </c>
      <c r="IR34" s="17"/>
      <c r="IS34" s="17"/>
      <c r="IT34" s="17"/>
      <c r="IU34" s="17">
        <v>0</v>
      </c>
      <c r="IV34" s="17"/>
      <c r="IW34" s="17"/>
      <c r="IX34" s="17"/>
      <c r="IY34" s="17">
        <v>0</v>
      </c>
      <c r="IZ34" s="17">
        <v>86.536169999999998</v>
      </c>
      <c r="JA34" s="17">
        <v>88.815600000000003</v>
      </c>
      <c r="JB34" s="17">
        <v>88.815600000000003</v>
      </c>
      <c r="JC34" s="17">
        <v>-2.2794300000000001</v>
      </c>
      <c r="JD34" s="17">
        <v>164.44153</v>
      </c>
      <c r="JE34" s="17">
        <v>170.46663000000001</v>
      </c>
      <c r="JF34" s="17">
        <v>170.46663000000001</v>
      </c>
      <c r="JG34" s="17">
        <v>-6.0251000000000001</v>
      </c>
      <c r="JH34" s="17">
        <v>157.15003999999999</v>
      </c>
      <c r="JI34" s="17">
        <v>170.46663000000001</v>
      </c>
      <c r="JJ34" s="17">
        <v>170.46663000000001</v>
      </c>
      <c r="JK34" s="17">
        <v>-13.31659</v>
      </c>
      <c r="JL34" s="17">
        <v>197.06772000000001</v>
      </c>
      <c r="JM34" s="17">
        <v>170.46663000000001</v>
      </c>
      <c r="JN34" s="17">
        <v>170.46663000000001</v>
      </c>
      <c r="JO34" s="17">
        <v>26.601089999999999</v>
      </c>
      <c r="JP34" s="17">
        <v>249.23148</v>
      </c>
      <c r="JQ34" s="17">
        <v>255.69995</v>
      </c>
      <c r="JR34" s="17">
        <v>255.69995</v>
      </c>
      <c r="JS34" s="17">
        <v>-6.4684699999999999</v>
      </c>
      <c r="JT34" s="17">
        <v>70.035880000000006</v>
      </c>
      <c r="JU34" s="17">
        <v>73.664670000000001</v>
      </c>
      <c r="JV34" s="17">
        <v>45.372889999999998</v>
      </c>
      <c r="JW34" s="17">
        <v>24.662990000000001</v>
      </c>
      <c r="JX34" s="17">
        <v>33.314329999999998</v>
      </c>
      <c r="JY34" s="17">
        <v>36.832329999999999</v>
      </c>
      <c r="JZ34" s="17">
        <v>22.686450000000001</v>
      </c>
      <c r="KA34" s="17">
        <v>10.627879999999999</v>
      </c>
      <c r="KB34" s="17">
        <v>192.02338</v>
      </c>
      <c r="KC34" s="17"/>
      <c r="KD34" s="17"/>
      <c r="KE34" s="17">
        <v>192.02338</v>
      </c>
      <c r="KF34" s="17"/>
      <c r="KG34" s="17"/>
      <c r="KH34" s="17"/>
      <c r="KI34" s="17">
        <v>0</v>
      </c>
      <c r="KJ34" s="17"/>
      <c r="KK34" s="17"/>
      <c r="KL34" s="17"/>
      <c r="KM34" s="17">
        <v>0</v>
      </c>
      <c r="KN34" s="17">
        <v>111.84517</v>
      </c>
      <c r="KO34" s="17">
        <v>114.11063</v>
      </c>
      <c r="KP34" s="17">
        <v>114.11063</v>
      </c>
      <c r="KQ34" s="17">
        <v>-2.26546</v>
      </c>
      <c r="KR34" s="17"/>
      <c r="KS34" s="17"/>
      <c r="KT34" s="17"/>
      <c r="KU34" s="17">
        <v>0</v>
      </c>
      <c r="KV34" s="17"/>
      <c r="KW34" s="17"/>
      <c r="KX34" s="17"/>
      <c r="KY34" s="17">
        <v>0</v>
      </c>
      <c r="KZ34" s="17"/>
      <c r="LA34" s="17"/>
      <c r="LB34" s="17"/>
      <c r="LC34" s="17">
        <v>0</v>
      </c>
      <c r="LD34" s="17">
        <v>261.88506000000001</v>
      </c>
      <c r="LE34" s="17">
        <v>271.12195000000003</v>
      </c>
      <c r="LF34" s="17">
        <v>271.12195000000003</v>
      </c>
      <c r="LG34" s="17">
        <v>-9.2368900000000007</v>
      </c>
      <c r="LH34" s="17">
        <v>133.00233</v>
      </c>
      <c r="LI34" s="17">
        <v>133.67995999999999</v>
      </c>
      <c r="LJ34" s="17">
        <v>133.67995999999999</v>
      </c>
      <c r="LK34" s="17">
        <v>-0.67762999999999995</v>
      </c>
      <c r="LL34" s="17">
        <v>66.159689999999998</v>
      </c>
      <c r="LM34" s="17">
        <v>67.461460000000002</v>
      </c>
      <c r="LN34" s="17">
        <v>67.461460000000002</v>
      </c>
      <c r="LO34" s="17">
        <v>-1.3017700000000001</v>
      </c>
      <c r="LP34" s="17">
        <v>82.822140000000005</v>
      </c>
      <c r="LQ34" s="17">
        <v>78.567999999999998</v>
      </c>
      <c r="LR34" s="17">
        <v>78.567999999999998</v>
      </c>
      <c r="LS34" s="17">
        <v>4.2541399999999996</v>
      </c>
      <c r="LT34" s="17">
        <v>0</v>
      </c>
      <c r="LU34" s="17"/>
      <c r="LV34" s="17"/>
      <c r="LW34" s="17">
        <v>0</v>
      </c>
      <c r="LX34" s="17">
        <v>110.77155</v>
      </c>
      <c r="LY34" s="17">
        <v>66.666669999999996</v>
      </c>
      <c r="LZ34" s="17"/>
      <c r="MA34" s="17">
        <v>110.77155</v>
      </c>
      <c r="MB34" s="17">
        <v>42.974879999999999</v>
      </c>
      <c r="MC34" s="17">
        <v>0</v>
      </c>
      <c r="MD34" s="17"/>
      <c r="ME34" s="17">
        <v>42.974879999999999</v>
      </c>
      <c r="MF34" s="17">
        <v>42.558369999999996</v>
      </c>
      <c r="MG34" s="17">
        <v>0</v>
      </c>
      <c r="MH34" s="17"/>
      <c r="MI34" s="17">
        <v>42.558369999999996</v>
      </c>
      <c r="MJ34" s="17"/>
      <c r="MK34" s="17"/>
      <c r="ML34" s="17"/>
      <c r="MM34" s="17">
        <v>0</v>
      </c>
      <c r="MN34" s="17">
        <v>136.98936</v>
      </c>
      <c r="MO34" s="17">
        <v>152.34648999999999</v>
      </c>
      <c r="MP34" s="17">
        <v>144.31267</v>
      </c>
      <c r="MQ34" s="17">
        <v>-7.3233100000000002</v>
      </c>
      <c r="MR34" s="17">
        <v>73.231979999999993</v>
      </c>
      <c r="MS34" s="17">
        <v>76.173249999999996</v>
      </c>
      <c r="MT34" s="17">
        <v>72.156329999999997</v>
      </c>
      <c r="MU34" s="17">
        <v>1.07565</v>
      </c>
      <c r="MV34" s="17">
        <v>172.35583</v>
      </c>
      <c r="MW34" s="17">
        <v>131.72274999999999</v>
      </c>
      <c r="MX34" s="17"/>
      <c r="MY34" s="17">
        <v>172.35583</v>
      </c>
      <c r="MZ34" s="17"/>
      <c r="NA34" s="17"/>
      <c r="NB34" s="17"/>
      <c r="NC34" s="17">
        <v>0</v>
      </c>
      <c r="ND34" s="17"/>
      <c r="NE34" s="17"/>
      <c r="NF34" s="17"/>
      <c r="NG34" s="17">
        <v>0</v>
      </c>
      <c r="NH34" s="17"/>
      <c r="NI34" s="17"/>
      <c r="NJ34" s="17"/>
      <c r="NK34" s="17">
        <v>0</v>
      </c>
      <c r="NL34" s="17"/>
      <c r="NM34" s="17"/>
      <c r="NN34" s="17"/>
      <c r="NO34" s="17">
        <v>0</v>
      </c>
      <c r="NP34" s="17">
        <v>179.98291</v>
      </c>
      <c r="NQ34" s="17">
        <v>191.99999</v>
      </c>
      <c r="NR34" s="17">
        <v>136.75214</v>
      </c>
      <c r="NS34" s="17">
        <v>43.23077</v>
      </c>
      <c r="NT34" s="17">
        <v>96.426230000000004</v>
      </c>
      <c r="NU34" s="17">
        <v>96</v>
      </c>
      <c r="NV34" s="17">
        <v>68.376069999999999</v>
      </c>
      <c r="NW34" s="17">
        <v>28.050160000000002</v>
      </c>
      <c r="NX34" s="17">
        <v>0.55000000000000004</v>
      </c>
      <c r="NY34" s="17"/>
      <c r="NZ34" s="17">
        <v>0.86099999999999999</v>
      </c>
      <c r="OA34" s="17">
        <v>-0.311</v>
      </c>
      <c r="OB34" s="17">
        <v>116.22</v>
      </c>
      <c r="OC34" s="17">
        <v>104.4</v>
      </c>
      <c r="OD34" s="17">
        <v>102.134</v>
      </c>
      <c r="OE34" s="17">
        <v>14.086</v>
      </c>
      <c r="OF34" s="17">
        <v>80.430000000000007</v>
      </c>
      <c r="OG34" s="17"/>
      <c r="OH34" s="17">
        <v>79.242999999999995</v>
      </c>
      <c r="OI34" s="17">
        <v>1.1870000000000001</v>
      </c>
      <c r="OJ34" s="17">
        <v>8.3357299999999999</v>
      </c>
      <c r="OK34" s="17">
        <v>4.7539999999999996</v>
      </c>
      <c r="OL34" s="17">
        <v>4.7539999999999996</v>
      </c>
      <c r="OM34" s="17">
        <v>3.5817299999999999</v>
      </c>
      <c r="ON34" s="17">
        <v>0.15862999999999999</v>
      </c>
      <c r="OO34" s="17"/>
      <c r="OP34" s="17">
        <v>0.4</v>
      </c>
      <c r="OQ34" s="17">
        <v>-0.24137</v>
      </c>
      <c r="OR34" s="17"/>
      <c r="OS34" s="17"/>
      <c r="OT34" s="17"/>
      <c r="OU34" s="17">
        <v>0</v>
      </c>
      <c r="OV34" s="17">
        <v>10</v>
      </c>
      <c r="OW34" s="17">
        <v>9.9830000000000005</v>
      </c>
      <c r="OX34" s="17">
        <v>9.9830000000000005</v>
      </c>
      <c r="OY34" s="17">
        <v>1.7000000000000001E-2</v>
      </c>
      <c r="OZ34" s="17">
        <v>5.5</v>
      </c>
      <c r="PA34" s="17">
        <v>5.67</v>
      </c>
      <c r="PB34" s="17">
        <v>5.67</v>
      </c>
      <c r="PC34" s="17">
        <v>-0.17</v>
      </c>
      <c r="PD34" s="17">
        <v>0</v>
      </c>
      <c r="PE34" s="17">
        <v>3.55</v>
      </c>
      <c r="PF34" s="17">
        <v>3.55</v>
      </c>
      <c r="PG34" s="17">
        <v>-3.55</v>
      </c>
      <c r="PH34" s="17">
        <v>4.4249999999999998</v>
      </c>
      <c r="PI34" s="17">
        <v>5</v>
      </c>
      <c r="PJ34" s="17">
        <v>5</v>
      </c>
      <c r="PK34" s="17">
        <v>-0.57499999999999996</v>
      </c>
      <c r="PL34" s="17">
        <v>19.98</v>
      </c>
      <c r="PM34" s="17">
        <v>19.5122</v>
      </c>
      <c r="PN34" s="17">
        <v>19.5122</v>
      </c>
      <c r="PO34" s="17">
        <v>0.46779999999999999</v>
      </c>
      <c r="PP34" s="17">
        <v>6.7670000000000003</v>
      </c>
      <c r="PQ34" s="17">
        <v>19.5122</v>
      </c>
      <c r="PR34" s="17">
        <v>19.5122</v>
      </c>
      <c r="PS34" s="17">
        <v>-12.745200000000001</v>
      </c>
      <c r="PT34" s="17">
        <v>18.760000000000002</v>
      </c>
      <c r="PU34" s="17">
        <v>18.048780000000001</v>
      </c>
      <c r="PV34" s="17">
        <v>18.048780000000001</v>
      </c>
      <c r="PW34" s="17">
        <v>0.71121999999999996</v>
      </c>
      <c r="PX34" s="17">
        <v>3.4980000000000002</v>
      </c>
      <c r="PY34" s="17">
        <v>3.5</v>
      </c>
      <c r="PZ34" s="17">
        <v>3.5</v>
      </c>
      <c r="QA34" s="17">
        <v>-2E-3</v>
      </c>
      <c r="QB34" s="17">
        <v>18.68</v>
      </c>
      <c r="QC34" s="17">
        <v>18.341460000000001</v>
      </c>
      <c r="QD34" s="17">
        <v>18.341460000000001</v>
      </c>
      <c r="QE34" s="17">
        <v>0.33854000000000001</v>
      </c>
      <c r="QF34" s="17">
        <v>12.26</v>
      </c>
      <c r="QG34" s="17"/>
      <c r="QH34" s="17">
        <v>14.188000000000001</v>
      </c>
      <c r="QI34" s="17">
        <v>-1.9279999999999999</v>
      </c>
      <c r="QJ34" s="17">
        <v>14.26</v>
      </c>
      <c r="QK34" s="17"/>
      <c r="QL34" s="17">
        <v>14.624000000000001</v>
      </c>
      <c r="QM34" s="17">
        <v>-0.36399999999999999</v>
      </c>
      <c r="QN34" s="17">
        <v>29.512</v>
      </c>
      <c r="QO34" s="17">
        <v>25</v>
      </c>
      <c r="QP34" s="17">
        <v>23.370999999999999</v>
      </c>
      <c r="QQ34" s="17">
        <v>6.141</v>
      </c>
      <c r="QR34" s="17">
        <v>80.222999999999999</v>
      </c>
      <c r="QS34" s="17">
        <v>83.2</v>
      </c>
      <c r="QT34" s="17">
        <v>79.647000000000006</v>
      </c>
      <c r="QU34" s="17">
        <v>0.57599999999999996</v>
      </c>
      <c r="QV34" s="17">
        <v>3.57</v>
      </c>
      <c r="QW34" s="17">
        <v>4.2</v>
      </c>
      <c r="QX34" s="17">
        <v>4.2</v>
      </c>
      <c r="QY34" s="17">
        <v>-0.63</v>
      </c>
      <c r="QZ34" s="17">
        <v>0</v>
      </c>
      <c r="RA34" s="17"/>
      <c r="RB34" s="17">
        <v>0</v>
      </c>
      <c r="RC34" s="17">
        <v>0</v>
      </c>
      <c r="RD34" s="17">
        <v>2.4</v>
      </c>
      <c r="RE34" s="17">
        <v>2.4</v>
      </c>
      <c r="RF34" s="17">
        <v>2.4</v>
      </c>
      <c r="RG34" s="17">
        <v>0</v>
      </c>
      <c r="RH34" s="17">
        <v>1.97</v>
      </c>
      <c r="RI34" s="17">
        <v>2.8</v>
      </c>
      <c r="RJ34" s="17">
        <v>2.8</v>
      </c>
      <c r="RK34" s="17">
        <v>-0.83</v>
      </c>
      <c r="RL34" s="17">
        <v>14.571</v>
      </c>
      <c r="RM34" s="17"/>
      <c r="RN34" s="17">
        <v>15.978999999999999</v>
      </c>
      <c r="RO34" s="17">
        <v>-1.4079999999999999</v>
      </c>
      <c r="RP34" s="17">
        <v>3.1560000000000001</v>
      </c>
      <c r="RQ34" s="17">
        <v>3.15</v>
      </c>
      <c r="RR34" s="17">
        <v>3.15</v>
      </c>
      <c r="RS34" s="17">
        <v>6.0000000000000001E-3</v>
      </c>
      <c r="RT34" s="17">
        <v>20.161999999999999</v>
      </c>
      <c r="RU34" s="17">
        <v>19.869240000000001</v>
      </c>
      <c r="RV34" s="17">
        <v>19.869240000000001</v>
      </c>
      <c r="RW34" s="17">
        <v>0.29276000000000002</v>
      </c>
      <c r="RX34" s="17">
        <v>0.34399999999999997</v>
      </c>
      <c r="RY34" s="17">
        <v>0</v>
      </c>
      <c r="RZ34" s="17">
        <v>0</v>
      </c>
      <c r="SA34" s="17">
        <v>0.34399999999999997</v>
      </c>
      <c r="SB34" s="17"/>
      <c r="SC34" s="17"/>
      <c r="SD34" s="17">
        <v>0.7</v>
      </c>
      <c r="SE34" s="17">
        <v>-0.7</v>
      </c>
      <c r="SF34" s="17">
        <v>19.861000000000001</v>
      </c>
      <c r="SG34" s="17">
        <v>19.21951</v>
      </c>
      <c r="SH34" s="17">
        <v>19.21951</v>
      </c>
      <c r="SI34" s="17">
        <v>0.64149</v>
      </c>
      <c r="SJ34" s="17"/>
      <c r="SK34" s="17"/>
      <c r="SL34" s="17">
        <v>12.195119999999999</v>
      </c>
      <c r="SM34" s="17">
        <v>-12.195119999999999</v>
      </c>
      <c r="SN34" s="17">
        <v>20.32</v>
      </c>
      <c r="SO34" s="17">
        <v>19.5122</v>
      </c>
      <c r="SP34" s="17">
        <v>19.5122</v>
      </c>
      <c r="SQ34" s="17">
        <v>0.80779999999999996</v>
      </c>
      <c r="SR34" s="17">
        <v>20.28</v>
      </c>
      <c r="SS34" s="17">
        <v>19.5122</v>
      </c>
      <c r="ST34" s="17">
        <v>19.5122</v>
      </c>
      <c r="SU34" s="17">
        <v>0.76780000000000004</v>
      </c>
      <c r="SV34" s="17">
        <v>19.995000000000001</v>
      </c>
      <c r="SW34" s="17">
        <v>19.317070000000001</v>
      </c>
      <c r="SX34" s="17">
        <v>19.317070000000001</v>
      </c>
      <c r="SY34" s="17">
        <v>0.67793000000000003</v>
      </c>
      <c r="SZ34" s="17">
        <v>3.9350499999999999</v>
      </c>
      <c r="TA34" s="17">
        <v>9.2840000000000007</v>
      </c>
      <c r="TB34" s="17">
        <v>9.2840000000000007</v>
      </c>
      <c r="TC34" s="17">
        <v>-5.3489500000000003</v>
      </c>
      <c r="TD34" s="17">
        <v>24.909479999999999</v>
      </c>
      <c r="TE34" s="17">
        <v>46.680999999999997</v>
      </c>
      <c r="TF34" s="17">
        <v>46.680999999999997</v>
      </c>
      <c r="TG34" s="17">
        <v>-21.771519999999999</v>
      </c>
      <c r="TH34" s="17">
        <v>15.58469</v>
      </c>
      <c r="TI34" s="17"/>
      <c r="TJ34" s="17">
        <v>26.289000000000001</v>
      </c>
      <c r="TK34" s="17">
        <v>-10.70431</v>
      </c>
      <c r="TL34" s="17">
        <v>80.463610000000003</v>
      </c>
      <c r="TM34" s="17">
        <v>73.400000000000006</v>
      </c>
      <c r="TN34" s="17">
        <v>76.382999999999996</v>
      </c>
      <c r="TO34" s="17">
        <v>4.0806100000000001</v>
      </c>
      <c r="TP34" s="17">
        <v>74.819649999999996</v>
      </c>
      <c r="TQ34" s="17">
        <v>77.8</v>
      </c>
      <c r="TR34" s="17">
        <v>77.835999999999999</v>
      </c>
      <c r="TS34" s="17">
        <v>-3.0163500000000001</v>
      </c>
      <c r="TT34" s="17">
        <v>7.7605500000000003</v>
      </c>
      <c r="TU34" s="17">
        <v>9.9450000000000003</v>
      </c>
      <c r="TV34" s="17">
        <v>9.9450000000000003</v>
      </c>
      <c r="TW34" s="17">
        <v>-2.18445</v>
      </c>
      <c r="TX34" s="17">
        <v>13.11374</v>
      </c>
      <c r="TY34" s="17">
        <v>10.837999999999999</v>
      </c>
      <c r="TZ34" s="17">
        <v>10.837999999999999</v>
      </c>
      <c r="UA34" s="17">
        <v>2.2757399999999999</v>
      </c>
      <c r="UB34" s="17">
        <v>21.007999999999999</v>
      </c>
      <c r="UC34" s="17">
        <v>19.5122</v>
      </c>
      <c r="UD34" s="17">
        <v>19.5122</v>
      </c>
      <c r="UE34" s="17">
        <v>1.4958</v>
      </c>
      <c r="UF34" s="17">
        <v>8.4130000000000003</v>
      </c>
      <c r="UG34" s="17">
        <v>8.4</v>
      </c>
      <c r="UH34" s="17">
        <v>8.4</v>
      </c>
      <c r="UI34" s="17">
        <v>1.2999999999999999E-2</v>
      </c>
      <c r="UJ34" s="17"/>
      <c r="UK34" s="17"/>
      <c r="UL34" s="17"/>
      <c r="UM34" s="17">
        <v>0</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4.2390499999999998</v>
      </c>
      <c r="VA34" s="17">
        <v>4.6660000000000004</v>
      </c>
      <c r="VB34" s="17">
        <v>4.6660000000000004</v>
      </c>
      <c r="VC34" s="17">
        <v>-0.42695</v>
      </c>
      <c r="VD34" s="17">
        <v>18.02</v>
      </c>
      <c r="VE34" s="17"/>
      <c r="VF34" s="17">
        <v>16.962</v>
      </c>
      <c r="VG34" s="17">
        <v>1.0580000000000001</v>
      </c>
      <c r="VH34" s="17">
        <v>92.958470000000005</v>
      </c>
      <c r="VI34" s="17"/>
      <c r="VJ34" s="17">
        <v>128.06</v>
      </c>
      <c r="VK34" s="17">
        <v>-35.101529999999997</v>
      </c>
      <c r="VL34" s="17">
        <v>0</v>
      </c>
      <c r="VM34" s="17"/>
      <c r="VN34" s="17">
        <v>0.6</v>
      </c>
      <c r="VO34" s="17">
        <v>-0.6</v>
      </c>
      <c r="VP34" s="17">
        <v>108.34348</v>
      </c>
      <c r="VQ34" s="17">
        <v>76.8</v>
      </c>
      <c r="VR34" s="17">
        <v>86.039000000000001</v>
      </c>
      <c r="VS34" s="17">
        <v>22.304480000000002</v>
      </c>
      <c r="VT34" s="17">
        <v>113.71968</v>
      </c>
      <c r="VU34" s="17">
        <v>122.6</v>
      </c>
      <c r="VV34" s="17">
        <v>136.244</v>
      </c>
      <c r="VW34" s="17">
        <v>-22.524319999999999</v>
      </c>
      <c r="VX34" s="17">
        <v>57.030700000000003</v>
      </c>
      <c r="VY34" s="17"/>
      <c r="VZ34" s="17">
        <v>94.697999999999993</v>
      </c>
      <c r="WA34" s="17">
        <v>-37.667299999999997</v>
      </c>
      <c r="WB34" s="17">
        <v>16.47</v>
      </c>
      <c r="WC34" s="17"/>
      <c r="WD34" s="17">
        <v>12.042</v>
      </c>
      <c r="WE34" s="17">
        <v>4.4279999999999999</v>
      </c>
      <c r="WF34" s="17">
        <v>7.0339999999999998</v>
      </c>
      <c r="WG34" s="17">
        <v>8</v>
      </c>
      <c r="WH34" s="17">
        <v>8</v>
      </c>
      <c r="WI34" s="17">
        <v>-0.96599999999999997</v>
      </c>
      <c r="WJ34" s="17">
        <v>20.007000000000001</v>
      </c>
      <c r="WK34" s="17">
        <v>19.317070000000001</v>
      </c>
      <c r="WL34" s="17">
        <v>19.317070000000001</v>
      </c>
      <c r="WM34" s="17">
        <v>0.68993000000000004</v>
      </c>
      <c r="WN34" s="17"/>
      <c r="WO34" s="17"/>
      <c r="WP34" s="17"/>
      <c r="WQ34" s="17">
        <v>0</v>
      </c>
      <c r="WR34" s="17"/>
      <c r="WS34" s="17"/>
      <c r="WT34" s="17"/>
      <c r="WU34" s="17">
        <v>0</v>
      </c>
      <c r="WV34" s="17">
        <v>36.04</v>
      </c>
      <c r="WW34" s="17">
        <v>35</v>
      </c>
      <c r="WX34" s="17">
        <v>35</v>
      </c>
      <c r="WY34" s="17">
        <v>1.04</v>
      </c>
      <c r="WZ34" s="17">
        <v>27.17399</v>
      </c>
      <c r="XA34" s="17">
        <v>29.184000000000001</v>
      </c>
      <c r="XB34" s="17">
        <v>29.184000000000001</v>
      </c>
      <c r="XC34" s="17">
        <v>-2.0100099999999999</v>
      </c>
      <c r="XD34" s="17">
        <v>3.2217600000000002</v>
      </c>
      <c r="XE34" s="17">
        <v>2.8159999999999998</v>
      </c>
      <c r="XF34" s="17">
        <v>2.8159999999999998</v>
      </c>
      <c r="XG34" s="17">
        <v>0.40576000000000001</v>
      </c>
      <c r="XH34" s="17"/>
      <c r="XI34" s="17"/>
      <c r="XJ34" s="17"/>
      <c r="XK34" s="17">
        <v>0</v>
      </c>
      <c r="XL34" s="17">
        <v>12.05</v>
      </c>
      <c r="XM34" s="17">
        <v>12</v>
      </c>
      <c r="XN34" s="17">
        <v>12</v>
      </c>
      <c r="XO34" s="17">
        <v>0.05</v>
      </c>
      <c r="XP34" s="17">
        <v>5.23</v>
      </c>
      <c r="XQ34" s="17">
        <v>7.15</v>
      </c>
      <c r="XR34" s="17">
        <v>7.15</v>
      </c>
      <c r="XS34" s="17">
        <v>-1.92</v>
      </c>
    </row>
    <row r="35" spans="1:643" ht="24" customHeight="1" x14ac:dyDescent="0.3">
      <c r="A35" s="1"/>
      <c r="B35" s="16" t="s">
        <v>61</v>
      </c>
      <c r="C35" s="16" t="s">
        <v>733</v>
      </c>
      <c r="D35" s="17">
        <v>1.0725499999999999</v>
      </c>
      <c r="E35" s="17">
        <v>1.02</v>
      </c>
      <c r="F35" s="17">
        <v>1.02</v>
      </c>
      <c r="G35" s="17">
        <v>5.2549999999999999E-2</v>
      </c>
      <c r="H35" s="17">
        <v>1.63307</v>
      </c>
      <c r="I35" s="17">
        <v>1.64</v>
      </c>
      <c r="J35" s="17">
        <v>1.64</v>
      </c>
      <c r="K35" s="17">
        <v>-6.9300000000000004E-3</v>
      </c>
      <c r="L35" s="17"/>
      <c r="M35" s="17"/>
      <c r="N35" s="17"/>
      <c r="O35" s="17">
        <v>0</v>
      </c>
      <c r="P35" s="17"/>
      <c r="Q35" s="17"/>
      <c r="R35" s="17"/>
      <c r="S35" s="17">
        <v>0</v>
      </c>
      <c r="T35" s="17">
        <v>0</v>
      </c>
      <c r="U35" s="17"/>
      <c r="V35" s="17"/>
      <c r="W35" s="17">
        <v>0</v>
      </c>
      <c r="X35" s="17">
        <v>0</v>
      </c>
      <c r="Y35" s="17"/>
      <c r="Z35" s="17"/>
      <c r="AA35" s="17">
        <v>0</v>
      </c>
      <c r="AB35" s="17">
        <v>92</v>
      </c>
      <c r="AC35" s="17">
        <v>92.226339999999993</v>
      </c>
      <c r="AD35" s="17">
        <v>92.226339999999993</v>
      </c>
      <c r="AE35" s="17">
        <v>-0.22634000000000001</v>
      </c>
      <c r="AF35" s="17">
        <v>189.8</v>
      </c>
      <c r="AG35" s="17">
        <v>231.13222999999999</v>
      </c>
      <c r="AH35" s="17">
        <v>231.13222999999999</v>
      </c>
      <c r="AI35" s="17">
        <v>-41.332230000000003</v>
      </c>
      <c r="AJ35" s="17">
        <v>27.3</v>
      </c>
      <c r="AK35" s="17">
        <v>75.070300000000003</v>
      </c>
      <c r="AL35" s="17"/>
      <c r="AM35" s="17">
        <v>27.3</v>
      </c>
      <c r="AN35" s="17">
        <v>60.412999999999997</v>
      </c>
      <c r="AO35" s="17"/>
      <c r="AP35" s="17"/>
      <c r="AQ35" s="17">
        <v>60.412999999999997</v>
      </c>
      <c r="AR35" s="17">
        <v>131.72</v>
      </c>
      <c r="AS35" s="17">
        <v>147.33328</v>
      </c>
      <c r="AT35" s="17">
        <v>137.45018999999999</v>
      </c>
      <c r="AU35" s="17">
        <v>-5.7301900000000003</v>
      </c>
      <c r="AV35" s="17">
        <v>134.25</v>
      </c>
      <c r="AW35" s="17">
        <v>147.33328</v>
      </c>
      <c r="AX35" s="17">
        <v>137.45018999999999</v>
      </c>
      <c r="AY35" s="17">
        <v>-3.2001900000000001</v>
      </c>
      <c r="AZ35" s="17">
        <v>133.22999999999999</v>
      </c>
      <c r="BA35" s="17">
        <v>147.33328</v>
      </c>
      <c r="BB35" s="17">
        <v>137.45018999999999</v>
      </c>
      <c r="BC35" s="17">
        <v>-4.2201899999999997</v>
      </c>
      <c r="BD35" s="17">
        <v>220.27</v>
      </c>
      <c r="BE35" s="17">
        <v>220.99993000000001</v>
      </c>
      <c r="BF35" s="17">
        <v>206.17528999999999</v>
      </c>
      <c r="BG35" s="17">
        <v>14.094709999999999</v>
      </c>
      <c r="BH35" s="17">
        <v>193.42</v>
      </c>
      <c r="BI35" s="17">
        <v>195.12200999999999</v>
      </c>
      <c r="BJ35" s="17">
        <v>195.12200999999999</v>
      </c>
      <c r="BK35" s="17">
        <v>-1.70201</v>
      </c>
      <c r="BL35" s="17">
        <v>102.68</v>
      </c>
      <c r="BM35" s="17">
        <v>97.561000000000007</v>
      </c>
      <c r="BN35" s="17">
        <v>97.561000000000007</v>
      </c>
      <c r="BO35" s="17">
        <v>5.1189999999999998</v>
      </c>
      <c r="BP35" s="17">
        <v>0</v>
      </c>
      <c r="BQ35" s="17"/>
      <c r="BR35" s="17">
        <v>568.29854</v>
      </c>
      <c r="BS35" s="17">
        <v>-568.29854</v>
      </c>
      <c r="BT35" s="17">
        <v>0</v>
      </c>
      <c r="BU35" s="17"/>
      <c r="BV35" s="17">
        <v>10.17268</v>
      </c>
      <c r="BW35" s="17">
        <v>-10.17268</v>
      </c>
      <c r="BX35" s="17"/>
      <c r="BY35" s="17"/>
      <c r="BZ35" s="17"/>
      <c r="CA35" s="17">
        <v>0</v>
      </c>
      <c r="CB35" s="17"/>
      <c r="CC35" s="17"/>
      <c r="CD35" s="17"/>
      <c r="CE35" s="17">
        <v>0</v>
      </c>
      <c r="CF35" s="17"/>
      <c r="CG35" s="17"/>
      <c r="CH35" s="17"/>
      <c r="CI35" s="17">
        <v>0</v>
      </c>
      <c r="CJ35" s="17"/>
      <c r="CK35" s="17"/>
      <c r="CL35" s="17"/>
      <c r="CM35" s="17">
        <v>0</v>
      </c>
      <c r="CN35" s="17">
        <v>153.83201</v>
      </c>
      <c r="CO35" s="17">
        <v>164.70732000000001</v>
      </c>
      <c r="CP35" s="17">
        <v>164.70732000000001</v>
      </c>
      <c r="CQ35" s="17">
        <v>-10.875310000000001</v>
      </c>
      <c r="CR35" s="17">
        <v>7.7510000000000003</v>
      </c>
      <c r="CS35" s="17">
        <v>7.5928399999999998</v>
      </c>
      <c r="CT35" s="17">
        <v>3.8486199999999999</v>
      </c>
      <c r="CU35" s="17">
        <v>3.90238</v>
      </c>
      <c r="CV35" s="17">
        <v>2.5019999999999998</v>
      </c>
      <c r="CW35" s="17">
        <v>4.1677999999999997</v>
      </c>
      <c r="CX35" s="17">
        <v>2.1125600000000002</v>
      </c>
      <c r="CY35" s="17">
        <v>0.38944000000000001</v>
      </c>
      <c r="CZ35" s="17">
        <v>15.678000000000001</v>
      </c>
      <c r="DA35" s="17">
        <v>16.873670000000001</v>
      </c>
      <c r="DB35" s="17">
        <v>0</v>
      </c>
      <c r="DC35" s="17">
        <v>15.678000000000001</v>
      </c>
      <c r="DD35" s="17">
        <v>6.47</v>
      </c>
      <c r="DE35" s="17">
        <v>6.7645099999999996</v>
      </c>
      <c r="DF35" s="17">
        <v>6.7645099999999996</v>
      </c>
      <c r="DG35" s="17">
        <v>-0.29450999999999999</v>
      </c>
      <c r="DH35" s="17"/>
      <c r="DI35" s="17"/>
      <c r="DJ35" s="17"/>
      <c r="DK35" s="17">
        <v>0</v>
      </c>
      <c r="DL35" s="17">
        <v>144.02000000000001</v>
      </c>
      <c r="DM35" s="17">
        <v>137.31431000000001</v>
      </c>
      <c r="DN35" s="17">
        <v>137.31431000000001</v>
      </c>
      <c r="DO35" s="17">
        <v>6.7056899999999997</v>
      </c>
      <c r="DP35" s="17">
        <v>7.56</v>
      </c>
      <c r="DQ35" s="17">
        <v>8.9130000000000003</v>
      </c>
      <c r="DR35" s="17">
        <v>8.9130000000000003</v>
      </c>
      <c r="DS35" s="17">
        <v>-1.353</v>
      </c>
      <c r="DT35" s="17"/>
      <c r="DU35" s="17"/>
      <c r="DV35" s="17"/>
      <c r="DW35" s="17">
        <v>0</v>
      </c>
      <c r="DX35" s="17"/>
      <c r="DY35" s="17"/>
      <c r="DZ35" s="17"/>
      <c r="EA35" s="17">
        <v>0</v>
      </c>
      <c r="EB35" s="17"/>
      <c r="EC35" s="17"/>
      <c r="ED35" s="17"/>
      <c r="EE35" s="17">
        <v>0</v>
      </c>
      <c r="EF35" s="17">
        <v>110.91</v>
      </c>
      <c r="EG35" s="17">
        <v>112.90537</v>
      </c>
      <c r="EH35" s="17">
        <v>112.90537</v>
      </c>
      <c r="EI35" s="17">
        <v>-1.9953700000000001</v>
      </c>
      <c r="EJ35" s="17">
        <v>194.03178</v>
      </c>
      <c r="EK35" s="17">
        <v>221.25516999999999</v>
      </c>
      <c r="EL35" s="17">
        <v>221.25516999999999</v>
      </c>
      <c r="EM35" s="17">
        <v>-27.223389999999998</v>
      </c>
      <c r="EN35" s="17">
        <v>0</v>
      </c>
      <c r="EO35" s="17">
        <v>0</v>
      </c>
      <c r="EP35" s="17"/>
      <c r="EQ35" s="17">
        <v>0</v>
      </c>
      <c r="ER35" s="17"/>
      <c r="ES35" s="17"/>
      <c r="ET35" s="17"/>
      <c r="EU35" s="17">
        <v>0</v>
      </c>
      <c r="EV35" s="17"/>
      <c r="EW35" s="17"/>
      <c r="EX35" s="17"/>
      <c r="EY35" s="17">
        <v>0</v>
      </c>
      <c r="EZ35" s="17">
        <v>6.5117900000000004</v>
      </c>
      <c r="FA35" s="17">
        <v>6.39</v>
      </c>
      <c r="FB35" s="17">
        <v>6.39</v>
      </c>
      <c r="FC35" s="17">
        <v>0.12179</v>
      </c>
      <c r="FD35" s="17">
        <v>474.13161000000002</v>
      </c>
      <c r="FE35" s="17">
        <v>458.87804999999997</v>
      </c>
      <c r="FF35" s="17">
        <v>458.87804999999997</v>
      </c>
      <c r="FG35" s="17">
        <v>15.25356</v>
      </c>
      <c r="FH35" s="17">
        <v>84.05</v>
      </c>
      <c r="FI35" s="17">
        <v>81.954149999999998</v>
      </c>
      <c r="FJ35" s="17">
        <v>81.954149999999998</v>
      </c>
      <c r="FK35" s="17">
        <v>2.09585</v>
      </c>
      <c r="FL35" s="17">
        <v>150.17198999999999</v>
      </c>
      <c r="FM35" s="17">
        <v>148.62634</v>
      </c>
      <c r="FN35" s="17">
        <v>148.62634</v>
      </c>
      <c r="FO35" s="17">
        <v>1.54565</v>
      </c>
      <c r="FP35" s="17">
        <v>42.23462</v>
      </c>
      <c r="FQ35" s="17">
        <v>41.498959999999997</v>
      </c>
      <c r="FR35" s="17">
        <v>41.498959999999997</v>
      </c>
      <c r="FS35" s="17">
        <v>0.73565999999999998</v>
      </c>
      <c r="FT35" s="17">
        <v>18.486879999999999</v>
      </c>
      <c r="FU35" s="17">
        <v>19.28585</v>
      </c>
      <c r="FV35" s="17">
        <v>19.28585</v>
      </c>
      <c r="FW35" s="17">
        <v>-0.79896999999999996</v>
      </c>
      <c r="FX35" s="17">
        <v>16.423649999999999</v>
      </c>
      <c r="FY35" s="17">
        <v>19.41</v>
      </c>
      <c r="FZ35" s="17"/>
      <c r="GA35" s="17">
        <v>16.423649999999999</v>
      </c>
      <c r="GB35" s="17">
        <v>82.59</v>
      </c>
      <c r="GC35" s="17">
        <v>87.657560000000004</v>
      </c>
      <c r="GD35" s="17">
        <v>87.657560000000004</v>
      </c>
      <c r="GE35" s="17">
        <v>-5.0675600000000003</v>
      </c>
      <c r="GF35" s="17">
        <v>180.42599999999999</v>
      </c>
      <c r="GG35" s="17">
        <v>181.66672</v>
      </c>
      <c r="GH35" s="17">
        <v>181.66672</v>
      </c>
      <c r="GI35" s="17">
        <v>-1.24072</v>
      </c>
      <c r="GJ35" s="17">
        <v>182.06200000000001</v>
      </c>
      <c r="GK35" s="17">
        <v>181.66672</v>
      </c>
      <c r="GL35" s="17">
        <v>181.66672</v>
      </c>
      <c r="GM35" s="17">
        <v>0.39528000000000002</v>
      </c>
      <c r="GN35" s="17">
        <v>183.386</v>
      </c>
      <c r="GO35" s="17">
        <v>181.66672</v>
      </c>
      <c r="GP35" s="17">
        <v>181.66672</v>
      </c>
      <c r="GQ35" s="17">
        <v>1.7192799999999999</v>
      </c>
      <c r="GR35" s="17">
        <v>109.31</v>
      </c>
      <c r="GS35" s="17">
        <v>110.91316999999999</v>
      </c>
      <c r="GT35" s="17">
        <v>110.91316999999999</v>
      </c>
      <c r="GU35" s="17">
        <v>-1.60317</v>
      </c>
      <c r="GV35" s="17"/>
      <c r="GW35" s="17"/>
      <c r="GX35" s="17"/>
      <c r="GY35" s="17">
        <v>0</v>
      </c>
      <c r="GZ35" s="17">
        <v>6.1</v>
      </c>
      <c r="HA35" s="17">
        <v>7.8816100000000002</v>
      </c>
      <c r="HB35" s="17">
        <v>7.8816100000000002</v>
      </c>
      <c r="HC35" s="17">
        <v>-1.7816099999999999</v>
      </c>
      <c r="HD35" s="17">
        <v>45.6</v>
      </c>
      <c r="HE35" s="17">
        <v>47.26634</v>
      </c>
      <c r="HF35" s="17">
        <v>47.26634</v>
      </c>
      <c r="HG35" s="17">
        <v>-1.6663399999999999</v>
      </c>
      <c r="HH35" s="17">
        <v>0</v>
      </c>
      <c r="HI35" s="17"/>
      <c r="HJ35" s="17"/>
      <c r="HK35" s="17">
        <v>0</v>
      </c>
      <c r="HL35" s="17">
        <v>3.84</v>
      </c>
      <c r="HM35" s="17">
        <v>1.8363499999999999</v>
      </c>
      <c r="HN35" s="17">
        <v>1.8363499999999999</v>
      </c>
      <c r="HO35" s="17">
        <v>2.0036499999999999</v>
      </c>
      <c r="HP35" s="17">
        <v>36.590000000000003</v>
      </c>
      <c r="HQ35" s="17">
        <v>31.0794</v>
      </c>
      <c r="HR35" s="17">
        <v>31.0794</v>
      </c>
      <c r="HS35" s="17">
        <v>5.5106000000000002</v>
      </c>
      <c r="HT35" s="17">
        <v>174.38</v>
      </c>
      <c r="HU35" s="17">
        <v>171.54185000000001</v>
      </c>
      <c r="HV35" s="17">
        <v>171.54185000000001</v>
      </c>
      <c r="HW35" s="17">
        <v>2.8381500000000002</v>
      </c>
      <c r="HX35" s="17">
        <v>94.99</v>
      </c>
      <c r="HY35" s="17">
        <v>95.918049999999994</v>
      </c>
      <c r="HZ35" s="17">
        <v>85.482579999999999</v>
      </c>
      <c r="IA35" s="17">
        <v>9.5074199999999998</v>
      </c>
      <c r="IB35" s="17">
        <v>0</v>
      </c>
      <c r="IC35" s="17"/>
      <c r="ID35" s="17">
        <v>25.641030000000001</v>
      </c>
      <c r="IE35" s="17">
        <v>-25.641030000000001</v>
      </c>
      <c r="IF35" s="17"/>
      <c r="IG35" s="17"/>
      <c r="IH35" s="17"/>
      <c r="II35" s="17">
        <v>0</v>
      </c>
      <c r="IJ35" s="17">
        <v>44.97</v>
      </c>
      <c r="IK35" s="17">
        <v>48.41648</v>
      </c>
      <c r="IL35" s="17">
        <v>48.41648</v>
      </c>
      <c r="IM35" s="17">
        <v>-3.4464800000000002</v>
      </c>
      <c r="IN35" s="17"/>
      <c r="IO35" s="17"/>
      <c r="IP35" s="17"/>
      <c r="IQ35" s="17">
        <v>0</v>
      </c>
      <c r="IR35" s="17"/>
      <c r="IS35" s="17"/>
      <c r="IT35" s="17"/>
      <c r="IU35" s="17">
        <v>0</v>
      </c>
      <c r="IV35" s="17"/>
      <c r="IW35" s="17"/>
      <c r="IX35" s="17"/>
      <c r="IY35" s="17">
        <v>0</v>
      </c>
      <c r="IZ35" s="17">
        <v>86.845259999999996</v>
      </c>
      <c r="JA35" s="17">
        <v>88.815600000000003</v>
      </c>
      <c r="JB35" s="17">
        <v>88.815600000000003</v>
      </c>
      <c r="JC35" s="17">
        <v>-1.97034</v>
      </c>
      <c r="JD35" s="17">
        <v>164.60915</v>
      </c>
      <c r="JE35" s="17">
        <v>170.26668000000001</v>
      </c>
      <c r="JF35" s="17">
        <v>170.26668000000001</v>
      </c>
      <c r="JG35" s="17">
        <v>-5.6575300000000004</v>
      </c>
      <c r="JH35" s="17">
        <v>156.98867999999999</v>
      </c>
      <c r="JI35" s="17">
        <v>170.26668000000001</v>
      </c>
      <c r="JJ35" s="17">
        <v>170.26668000000001</v>
      </c>
      <c r="JK35" s="17">
        <v>-13.278</v>
      </c>
      <c r="JL35" s="17">
        <v>195.30718999999999</v>
      </c>
      <c r="JM35" s="17">
        <v>170.26668000000001</v>
      </c>
      <c r="JN35" s="17">
        <v>170.26668000000001</v>
      </c>
      <c r="JO35" s="17">
        <v>25.040510000000001</v>
      </c>
      <c r="JP35" s="17">
        <v>249.61201</v>
      </c>
      <c r="JQ35" s="17">
        <v>255.40002000000001</v>
      </c>
      <c r="JR35" s="17">
        <v>255.40002000000001</v>
      </c>
      <c r="JS35" s="17">
        <v>-5.7880099999999999</v>
      </c>
      <c r="JT35" s="17">
        <v>70.385140000000007</v>
      </c>
      <c r="JU35" s="17">
        <v>73.664670000000001</v>
      </c>
      <c r="JV35" s="17">
        <v>44.893329999999999</v>
      </c>
      <c r="JW35" s="17">
        <v>25.491810000000001</v>
      </c>
      <c r="JX35" s="17">
        <v>33.489730000000002</v>
      </c>
      <c r="JY35" s="17">
        <v>36.832329999999999</v>
      </c>
      <c r="JZ35" s="17">
        <v>22.446670000000001</v>
      </c>
      <c r="KA35" s="17">
        <v>11.043060000000001</v>
      </c>
      <c r="KB35" s="17">
        <v>194.21617000000001</v>
      </c>
      <c r="KC35" s="17"/>
      <c r="KD35" s="17"/>
      <c r="KE35" s="17">
        <v>194.21617000000001</v>
      </c>
      <c r="KF35" s="17"/>
      <c r="KG35" s="17"/>
      <c r="KH35" s="17"/>
      <c r="KI35" s="17">
        <v>0</v>
      </c>
      <c r="KJ35" s="17"/>
      <c r="KK35" s="17"/>
      <c r="KL35" s="17"/>
      <c r="KM35" s="17">
        <v>0</v>
      </c>
      <c r="KN35" s="17">
        <v>112.88476</v>
      </c>
      <c r="KO35" s="17">
        <v>114.11063</v>
      </c>
      <c r="KP35" s="17">
        <v>114.11063</v>
      </c>
      <c r="KQ35" s="17">
        <v>-1.22587</v>
      </c>
      <c r="KR35" s="17"/>
      <c r="KS35" s="17"/>
      <c r="KT35" s="17"/>
      <c r="KU35" s="17">
        <v>0</v>
      </c>
      <c r="KV35" s="17"/>
      <c r="KW35" s="17"/>
      <c r="KX35" s="17"/>
      <c r="KY35" s="17">
        <v>0</v>
      </c>
      <c r="KZ35" s="17"/>
      <c r="LA35" s="17"/>
      <c r="LB35" s="17"/>
      <c r="LC35" s="17">
        <v>0</v>
      </c>
      <c r="LD35" s="17">
        <v>262.64771999999999</v>
      </c>
      <c r="LE35" s="17">
        <v>271.12195000000003</v>
      </c>
      <c r="LF35" s="17">
        <v>271.12195000000003</v>
      </c>
      <c r="LG35" s="17">
        <v>-8.4742300000000004</v>
      </c>
      <c r="LH35" s="17">
        <v>133.98702</v>
      </c>
      <c r="LI35" s="17">
        <v>133.67995999999999</v>
      </c>
      <c r="LJ35" s="17">
        <v>133.67995999999999</v>
      </c>
      <c r="LK35" s="17">
        <v>0.30706</v>
      </c>
      <c r="LL35" s="17">
        <v>68.400880000000001</v>
      </c>
      <c r="LM35" s="17">
        <v>67.461460000000002</v>
      </c>
      <c r="LN35" s="17">
        <v>67.461460000000002</v>
      </c>
      <c r="LO35" s="17">
        <v>0.93942000000000003</v>
      </c>
      <c r="LP35" s="17">
        <v>79.803870000000003</v>
      </c>
      <c r="LQ35" s="17">
        <v>78.567999999999998</v>
      </c>
      <c r="LR35" s="17">
        <v>78.567999999999998</v>
      </c>
      <c r="LS35" s="17">
        <v>1.23587</v>
      </c>
      <c r="LT35" s="17">
        <v>0</v>
      </c>
      <c r="LU35" s="17"/>
      <c r="LV35" s="17"/>
      <c r="LW35" s="17">
        <v>0</v>
      </c>
      <c r="LX35" s="17">
        <v>111.28941</v>
      </c>
      <c r="LY35" s="17">
        <v>107.57916</v>
      </c>
      <c r="LZ35" s="17"/>
      <c r="MA35" s="17">
        <v>111.28941</v>
      </c>
      <c r="MB35" s="17">
        <v>43.572780000000002</v>
      </c>
      <c r="MC35" s="17">
        <v>0</v>
      </c>
      <c r="MD35" s="17"/>
      <c r="ME35" s="17">
        <v>43.572780000000002</v>
      </c>
      <c r="MF35" s="17">
        <v>43.31212</v>
      </c>
      <c r="MG35" s="17">
        <v>0</v>
      </c>
      <c r="MH35" s="17"/>
      <c r="MI35" s="17">
        <v>43.31212</v>
      </c>
      <c r="MJ35" s="17"/>
      <c r="MK35" s="17"/>
      <c r="ML35" s="17"/>
      <c r="MM35" s="17">
        <v>0</v>
      </c>
      <c r="MN35" s="17">
        <v>136.00155000000001</v>
      </c>
      <c r="MO35" s="17">
        <v>152.34648999999999</v>
      </c>
      <c r="MP35" s="17">
        <v>144.31267</v>
      </c>
      <c r="MQ35" s="17">
        <v>-8.3111200000000007</v>
      </c>
      <c r="MR35" s="17">
        <v>73.981579999999994</v>
      </c>
      <c r="MS35" s="17">
        <v>76.173249999999996</v>
      </c>
      <c r="MT35" s="17">
        <v>72.156329999999997</v>
      </c>
      <c r="MU35" s="17">
        <v>1.82525</v>
      </c>
      <c r="MV35" s="17">
        <v>172.31622999999999</v>
      </c>
      <c r="MW35" s="17">
        <v>0</v>
      </c>
      <c r="MX35" s="17"/>
      <c r="MY35" s="17">
        <v>172.31622999999999</v>
      </c>
      <c r="MZ35" s="17"/>
      <c r="NA35" s="17"/>
      <c r="NB35" s="17"/>
      <c r="NC35" s="17">
        <v>0</v>
      </c>
      <c r="ND35" s="17"/>
      <c r="NE35" s="17"/>
      <c r="NF35" s="17"/>
      <c r="NG35" s="17">
        <v>0</v>
      </c>
      <c r="NH35" s="17"/>
      <c r="NI35" s="17"/>
      <c r="NJ35" s="17"/>
      <c r="NK35" s="17">
        <v>0</v>
      </c>
      <c r="NL35" s="17"/>
      <c r="NM35" s="17"/>
      <c r="NN35" s="17"/>
      <c r="NO35" s="17">
        <v>0</v>
      </c>
      <c r="NP35" s="17">
        <v>179.89586</v>
      </c>
      <c r="NQ35" s="17">
        <v>191.99999</v>
      </c>
      <c r="NR35" s="17">
        <v>136.75214</v>
      </c>
      <c r="NS35" s="17">
        <v>43.143720000000002</v>
      </c>
      <c r="NT35" s="17">
        <v>96.406000000000006</v>
      </c>
      <c r="NU35" s="17">
        <v>96</v>
      </c>
      <c r="NV35" s="17">
        <v>68.376069999999999</v>
      </c>
      <c r="NW35" s="17">
        <v>28.02993</v>
      </c>
      <c r="NX35" s="17">
        <v>0.71</v>
      </c>
      <c r="NY35" s="17"/>
      <c r="NZ35" s="17">
        <v>0.86199999999999999</v>
      </c>
      <c r="OA35" s="17">
        <v>-0.152</v>
      </c>
      <c r="OB35" s="17">
        <v>117.096</v>
      </c>
      <c r="OC35" s="17">
        <v>106</v>
      </c>
      <c r="OD35" s="17">
        <v>104.91500000000001</v>
      </c>
      <c r="OE35" s="17">
        <v>12.180999999999999</v>
      </c>
      <c r="OF35" s="17">
        <v>80.42</v>
      </c>
      <c r="OG35" s="17"/>
      <c r="OH35" s="17">
        <v>79.247</v>
      </c>
      <c r="OI35" s="17">
        <v>1.173</v>
      </c>
      <c r="OJ35" s="17">
        <v>7.5293900000000002</v>
      </c>
      <c r="OK35" s="17">
        <v>4.1219999999999999</v>
      </c>
      <c r="OL35" s="17">
        <v>4.1219999999999999</v>
      </c>
      <c r="OM35" s="17">
        <v>3.4073899999999999</v>
      </c>
      <c r="ON35" s="17">
        <v>0.21435000000000001</v>
      </c>
      <c r="OO35" s="17"/>
      <c r="OP35" s="17">
        <v>0.3</v>
      </c>
      <c r="OQ35" s="17">
        <v>-8.5650000000000004E-2</v>
      </c>
      <c r="OR35" s="17"/>
      <c r="OS35" s="17"/>
      <c r="OT35" s="17"/>
      <c r="OU35" s="17">
        <v>0</v>
      </c>
      <c r="OV35" s="17">
        <v>10</v>
      </c>
      <c r="OW35" s="17">
        <v>9.9830000000000005</v>
      </c>
      <c r="OX35" s="17">
        <v>9.9830000000000005</v>
      </c>
      <c r="OY35" s="17">
        <v>1.7000000000000001E-2</v>
      </c>
      <c r="OZ35" s="17">
        <v>5.6</v>
      </c>
      <c r="PA35" s="17">
        <v>5.67</v>
      </c>
      <c r="PB35" s="17">
        <v>5.67</v>
      </c>
      <c r="PC35" s="17">
        <v>-7.0000000000000007E-2</v>
      </c>
      <c r="PD35" s="17">
        <v>0</v>
      </c>
      <c r="PE35" s="17">
        <v>3.55</v>
      </c>
      <c r="PF35" s="17">
        <v>3.55</v>
      </c>
      <c r="PG35" s="17">
        <v>-3.55</v>
      </c>
      <c r="PH35" s="17">
        <v>4.4589999999999996</v>
      </c>
      <c r="PI35" s="17">
        <v>5</v>
      </c>
      <c r="PJ35" s="17">
        <v>5</v>
      </c>
      <c r="PK35" s="17">
        <v>-0.54100000000000004</v>
      </c>
      <c r="PL35" s="17">
        <v>20.12</v>
      </c>
      <c r="PM35" s="17">
        <v>19.5122</v>
      </c>
      <c r="PN35" s="17">
        <v>19.5122</v>
      </c>
      <c r="PO35" s="17">
        <v>0.60780000000000001</v>
      </c>
      <c r="PP35" s="17">
        <v>9.5289999999999999</v>
      </c>
      <c r="PQ35" s="17">
        <v>19.5122</v>
      </c>
      <c r="PR35" s="17">
        <v>19.5122</v>
      </c>
      <c r="PS35" s="17">
        <v>-9.9832000000000001</v>
      </c>
      <c r="PT35" s="17">
        <v>18.77</v>
      </c>
      <c r="PU35" s="17">
        <v>18.048780000000001</v>
      </c>
      <c r="PV35" s="17">
        <v>18.048780000000001</v>
      </c>
      <c r="PW35" s="17">
        <v>0.72121999999999997</v>
      </c>
      <c r="PX35" s="17">
        <v>3.4820000000000002</v>
      </c>
      <c r="PY35" s="17">
        <v>3.5</v>
      </c>
      <c r="PZ35" s="17">
        <v>3.5</v>
      </c>
      <c r="QA35" s="17">
        <v>-1.7999999999999999E-2</v>
      </c>
      <c r="QB35" s="17">
        <v>18.68</v>
      </c>
      <c r="QC35" s="17">
        <v>18.341460000000001</v>
      </c>
      <c r="QD35" s="17">
        <v>18.341460000000001</v>
      </c>
      <c r="QE35" s="17">
        <v>0.33854000000000001</v>
      </c>
      <c r="QF35" s="17">
        <v>9.6300000000000008</v>
      </c>
      <c r="QG35" s="17"/>
      <c r="QH35" s="17">
        <v>13.73</v>
      </c>
      <c r="QI35" s="17">
        <v>-4.0999999999999996</v>
      </c>
      <c r="QJ35" s="17">
        <v>11.78</v>
      </c>
      <c r="QK35" s="17"/>
      <c r="QL35" s="17">
        <v>14.308999999999999</v>
      </c>
      <c r="QM35" s="17">
        <v>-2.5289999999999999</v>
      </c>
      <c r="QN35" s="17">
        <v>29.6</v>
      </c>
      <c r="QO35" s="17">
        <v>25.5</v>
      </c>
      <c r="QP35" s="17">
        <v>24.318999999999999</v>
      </c>
      <c r="QQ35" s="17">
        <v>5.2809999999999997</v>
      </c>
      <c r="QR35" s="17">
        <v>80.864999999999995</v>
      </c>
      <c r="QS35" s="17">
        <v>84.6</v>
      </c>
      <c r="QT35" s="17">
        <v>81.254999999999995</v>
      </c>
      <c r="QU35" s="17">
        <v>-0.39</v>
      </c>
      <c r="QV35" s="17">
        <v>3.56</v>
      </c>
      <c r="QW35" s="17">
        <v>4.2</v>
      </c>
      <c r="QX35" s="17">
        <v>4.2</v>
      </c>
      <c r="QY35" s="17">
        <v>-0.64</v>
      </c>
      <c r="QZ35" s="17">
        <v>0</v>
      </c>
      <c r="RA35" s="17"/>
      <c r="RB35" s="17">
        <v>0</v>
      </c>
      <c r="RC35" s="17">
        <v>0</v>
      </c>
      <c r="RD35" s="17">
        <v>2.4</v>
      </c>
      <c r="RE35" s="17">
        <v>2.4</v>
      </c>
      <c r="RF35" s="17">
        <v>2.4</v>
      </c>
      <c r="RG35" s="17">
        <v>0</v>
      </c>
      <c r="RH35" s="17">
        <v>1.96</v>
      </c>
      <c r="RI35" s="17">
        <v>2.8</v>
      </c>
      <c r="RJ35" s="17">
        <v>2.8</v>
      </c>
      <c r="RK35" s="17">
        <v>-0.84</v>
      </c>
      <c r="RL35" s="17">
        <v>19.329000000000001</v>
      </c>
      <c r="RM35" s="17"/>
      <c r="RN35" s="17">
        <v>16.552</v>
      </c>
      <c r="RO35" s="17">
        <v>2.7770000000000001</v>
      </c>
      <c r="RP35" s="17">
        <v>2.2240000000000002</v>
      </c>
      <c r="RQ35" s="17">
        <v>3.15</v>
      </c>
      <c r="RR35" s="17">
        <v>3.15</v>
      </c>
      <c r="RS35" s="17">
        <v>-0.92600000000000005</v>
      </c>
      <c r="RT35" s="17">
        <v>20.169</v>
      </c>
      <c r="RU35" s="17">
        <v>19.869240000000001</v>
      </c>
      <c r="RV35" s="17">
        <v>19.869240000000001</v>
      </c>
      <c r="RW35" s="17">
        <v>0.29976000000000003</v>
      </c>
      <c r="RX35" s="17">
        <v>0</v>
      </c>
      <c r="RY35" s="17">
        <v>0</v>
      </c>
      <c r="RZ35" s="17">
        <v>0</v>
      </c>
      <c r="SA35" s="17">
        <v>0</v>
      </c>
      <c r="SB35" s="17"/>
      <c r="SC35" s="17"/>
      <c r="SD35" s="17">
        <v>0.7</v>
      </c>
      <c r="SE35" s="17">
        <v>-0.7</v>
      </c>
      <c r="SF35" s="17">
        <v>19.861000000000001</v>
      </c>
      <c r="SG35" s="17">
        <v>19.21951</v>
      </c>
      <c r="SH35" s="17">
        <v>19.21951</v>
      </c>
      <c r="SI35" s="17">
        <v>0.64149</v>
      </c>
      <c r="SJ35" s="17"/>
      <c r="SK35" s="17"/>
      <c r="SL35" s="17">
        <v>12.195119999999999</v>
      </c>
      <c r="SM35" s="17">
        <v>-12.195119999999999</v>
      </c>
      <c r="SN35" s="17">
        <v>20.41</v>
      </c>
      <c r="SO35" s="17">
        <v>19.5122</v>
      </c>
      <c r="SP35" s="17">
        <v>19.5122</v>
      </c>
      <c r="SQ35" s="17">
        <v>0.89780000000000004</v>
      </c>
      <c r="SR35" s="17">
        <v>20.309999999999999</v>
      </c>
      <c r="SS35" s="17">
        <v>19.5122</v>
      </c>
      <c r="ST35" s="17">
        <v>19.5122</v>
      </c>
      <c r="SU35" s="17">
        <v>0.79779999999999995</v>
      </c>
      <c r="SV35" s="17">
        <v>20.012</v>
      </c>
      <c r="SW35" s="17">
        <v>19.317070000000001</v>
      </c>
      <c r="SX35" s="17">
        <v>19.317070000000001</v>
      </c>
      <c r="SY35" s="17">
        <v>0.69493000000000005</v>
      </c>
      <c r="SZ35" s="17">
        <v>8.1410499999999999</v>
      </c>
      <c r="TA35" s="17">
        <v>10.114000000000001</v>
      </c>
      <c r="TB35" s="17">
        <v>10.114000000000001</v>
      </c>
      <c r="TC35" s="17">
        <v>-1.97295</v>
      </c>
      <c r="TD35" s="17">
        <v>40.120620000000002</v>
      </c>
      <c r="TE35" s="17">
        <v>49.975000000000001</v>
      </c>
      <c r="TF35" s="17">
        <v>49.975000000000001</v>
      </c>
      <c r="TG35" s="17">
        <v>-9.8543800000000008</v>
      </c>
      <c r="TH35" s="17">
        <v>12.186059999999999</v>
      </c>
      <c r="TI35" s="17"/>
      <c r="TJ35" s="17">
        <v>21.18</v>
      </c>
      <c r="TK35" s="17">
        <v>-8.9939400000000003</v>
      </c>
      <c r="TL35" s="17">
        <v>80.256379999999993</v>
      </c>
      <c r="TM35" s="17">
        <v>74.099999999999994</v>
      </c>
      <c r="TN35" s="17">
        <v>77.09</v>
      </c>
      <c r="TO35" s="17">
        <v>3.1663800000000002</v>
      </c>
      <c r="TP35" s="17">
        <v>74.841740000000001</v>
      </c>
      <c r="TQ35" s="17">
        <v>79</v>
      </c>
      <c r="TR35" s="17">
        <v>78.814999999999998</v>
      </c>
      <c r="TS35" s="17">
        <v>-3.9732599999999998</v>
      </c>
      <c r="TT35" s="17">
        <v>7.6424799999999999</v>
      </c>
      <c r="TU35" s="17">
        <v>10.303000000000001</v>
      </c>
      <c r="TV35" s="17">
        <v>10.303000000000001</v>
      </c>
      <c r="TW35" s="17">
        <v>-2.66052</v>
      </c>
      <c r="TX35" s="17">
        <v>13.1629</v>
      </c>
      <c r="TY35" s="17">
        <v>10.933</v>
      </c>
      <c r="TZ35" s="17">
        <v>10.933</v>
      </c>
      <c r="UA35" s="17">
        <v>2.2299000000000002</v>
      </c>
      <c r="UB35" s="17">
        <v>21.012</v>
      </c>
      <c r="UC35" s="17">
        <v>19.5122</v>
      </c>
      <c r="UD35" s="17">
        <v>19.5122</v>
      </c>
      <c r="UE35" s="17">
        <v>1.4998</v>
      </c>
      <c r="UF35" s="17">
        <v>8.4120000000000008</v>
      </c>
      <c r="UG35" s="17">
        <v>8.4</v>
      </c>
      <c r="UH35" s="17">
        <v>8.4</v>
      </c>
      <c r="UI35" s="17">
        <v>1.2E-2</v>
      </c>
      <c r="UJ35" s="17"/>
      <c r="UK35" s="17"/>
      <c r="UL35" s="17"/>
      <c r="UM35" s="17">
        <v>0</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4.5824400000000001</v>
      </c>
      <c r="VA35" s="17">
        <v>4.7359999999999998</v>
      </c>
      <c r="VB35" s="17">
        <v>4.7359999999999998</v>
      </c>
      <c r="VC35" s="17">
        <v>-0.15356</v>
      </c>
      <c r="VD35" s="17">
        <v>17.61</v>
      </c>
      <c r="VE35" s="17"/>
      <c r="VF35" s="17">
        <v>16.024000000000001</v>
      </c>
      <c r="VG35" s="17">
        <v>1.5860000000000001</v>
      </c>
      <c r="VH35" s="17">
        <v>52.031480000000002</v>
      </c>
      <c r="VI35" s="17"/>
      <c r="VJ35" s="17">
        <v>123.15600000000001</v>
      </c>
      <c r="VK35" s="17">
        <v>-71.124520000000004</v>
      </c>
      <c r="VL35" s="17">
        <v>0</v>
      </c>
      <c r="VM35" s="17"/>
      <c r="VN35" s="17">
        <v>0.6</v>
      </c>
      <c r="VO35" s="17">
        <v>-0.6</v>
      </c>
      <c r="VP35" s="17">
        <v>108.11856</v>
      </c>
      <c r="VQ35" s="17">
        <v>84.1</v>
      </c>
      <c r="VR35" s="17">
        <v>92.885999999999996</v>
      </c>
      <c r="VS35" s="17">
        <v>15.232559999999999</v>
      </c>
      <c r="VT35" s="17">
        <v>128.48249999999999</v>
      </c>
      <c r="VU35" s="17">
        <v>132</v>
      </c>
      <c r="VV35" s="17">
        <v>142.709</v>
      </c>
      <c r="VW35" s="17">
        <v>-14.2265</v>
      </c>
      <c r="VX35" s="17">
        <v>32.64284</v>
      </c>
      <c r="VY35" s="17"/>
      <c r="VZ35" s="17">
        <v>89.703000000000003</v>
      </c>
      <c r="WA35" s="17">
        <v>-57.060160000000003</v>
      </c>
      <c r="WB35" s="17">
        <v>13.95</v>
      </c>
      <c r="WC35" s="17"/>
      <c r="WD35" s="17">
        <v>9.8260000000000005</v>
      </c>
      <c r="WE35" s="17">
        <v>4.1239999999999997</v>
      </c>
      <c r="WF35" s="17">
        <v>7.0220000000000002</v>
      </c>
      <c r="WG35" s="17">
        <v>8</v>
      </c>
      <c r="WH35" s="17">
        <v>8</v>
      </c>
      <c r="WI35" s="17">
        <v>-0.97799999999999998</v>
      </c>
      <c r="WJ35" s="17">
        <v>20.047000000000001</v>
      </c>
      <c r="WK35" s="17">
        <v>19.317070000000001</v>
      </c>
      <c r="WL35" s="17">
        <v>19.317070000000001</v>
      </c>
      <c r="WM35" s="17">
        <v>0.72992999999999997</v>
      </c>
      <c r="WN35" s="17"/>
      <c r="WO35" s="17"/>
      <c r="WP35" s="17"/>
      <c r="WQ35" s="17">
        <v>0</v>
      </c>
      <c r="WR35" s="17"/>
      <c r="WS35" s="17"/>
      <c r="WT35" s="17"/>
      <c r="WU35" s="17">
        <v>0</v>
      </c>
      <c r="WV35" s="17">
        <v>36.15</v>
      </c>
      <c r="WW35" s="17">
        <v>35</v>
      </c>
      <c r="WX35" s="17">
        <v>35</v>
      </c>
      <c r="WY35" s="17">
        <v>1.1499999999999999</v>
      </c>
      <c r="WZ35" s="17">
        <v>26.827030000000001</v>
      </c>
      <c r="XA35" s="17">
        <v>29.184000000000001</v>
      </c>
      <c r="XB35" s="17">
        <v>29.184000000000001</v>
      </c>
      <c r="XC35" s="17">
        <v>-2.35697</v>
      </c>
      <c r="XD35" s="17">
        <v>3.1810999999999998</v>
      </c>
      <c r="XE35" s="17">
        <v>2.8159999999999998</v>
      </c>
      <c r="XF35" s="17">
        <v>2.8159999999999998</v>
      </c>
      <c r="XG35" s="17">
        <v>0.36509999999999998</v>
      </c>
      <c r="XH35" s="17"/>
      <c r="XI35" s="17"/>
      <c r="XJ35" s="17"/>
      <c r="XK35" s="17">
        <v>0</v>
      </c>
      <c r="XL35" s="17">
        <v>12.02</v>
      </c>
      <c r="XM35" s="17">
        <v>12</v>
      </c>
      <c r="XN35" s="17">
        <v>12</v>
      </c>
      <c r="XO35" s="17">
        <v>0.02</v>
      </c>
      <c r="XP35" s="17">
        <v>5.42</v>
      </c>
      <c r="XQ35" s="17">
        <v>7.15</v>
      </c>
      <c r="XR35" s="17">
        <v>7.15</v>
      </c>
      <c r="XS35" s="17">
        <v>-1.73</v>
      </c>
    </row>
    <row r="36" spans="1:643" ht="24" customHeight="1" x14ac:dyDescent="0.3">
      <c r="A36" s="1"/>
      <c r="B36" s="16" t="s">
        <v>61</v>
      </c>
      <c r="C36" s="16" t="s">
        <v>734</v>
      </c>
      <c r="D36" s="17">
        <v>1.07148</v>
      </c>
      <c r="E36" s="17">
        <v>1.02</v>
      </c>
      <c r="F36" s="17">
        <v>1.02</v>
      </c>
      <c r="G36" s="17">
        <v>5.1479999999999998E-2</v>
      </c>
      <c r="H36" s="17">
        <v>1.6259399999999999</v>
      </c>
      <c r="I36" s="17">
        <v>1.64</v>
      </c>
      <c r="J36" s="17">
        <v>1.64</v>
      </c>
      <c r="K36" s="17">
        <v>-1.406E-2</v>
      </c>
      <c r="L36" s="17"/>
      <c r="M36" s="17"/>
      <c r="N36" s="17"/>
      <c r="O36" s="17">
        <v>0</v>
      </c>
      <c r="P36" s="17"/>
      <c r="Q36" s="17"/>
      <c r="R36" s="17"/>
      <c r="S36" s="17">
        <v>0</v>
      </c>
      <c r="T36" s="17">
        <v>0</v>
      </c>
      <c r="U36" s="17"/>
      <c r="V36" s="17"/>
      <c r="W36" s="17">
        <v>0</v>
      </c>
      <c r="X36" s="17">
        <v>0</v>
      </c>
      <c r="Y36" s="17"/>
      <c r="Z36" s="17"/>
      <c r="AA36" s="17">
        <v>0</v>
      </c>
      <c r="AB36" s="17">
        <v>92.6</v>
      </c>
      <c r="AC36" s="17">
        <v>92.226339999999993</v>
      </c>
      <c r="AD36" s="17">
        <v>92.226339999999993</v>
      </c>
      <c r="AE36" s="17">
        <v>0.37365999999999999</v>
      </c>
      <c r="AF36" s="17">
        <v>190.6</v>
      </c>
      <c r="AG36" s="17">
        <v>231.13222999999999</v>
      </c>
      <c r="AH36" s="17">
        <v>231.13222999999999</v>
      </c>
      <c r="AI36" s="17">
        <v>-40.532229999999998</v>
      </c>
      <c r="AJ36" s="17">
        <v>26.169</v>
      </c>
      <c r="AK36" s="17">
        <v>27.692309999999999</v>
      </c>
      <c r="AL36" s="17"/>
      <c r="AM36" s="17">
        <v>26.169</v>
      </c>
      <c r="AN36" s="17">
        <v>0</v>
      </c>
      <c r="AO36" s="17"/>
      <c r="AP36" s="17"/>
      <c r="AQ36" s="17">
        <v>0</v>
      </c>
      <c r="AR36" s="17">
        <v>146.28</v>
      </c>
      <c r="AS36" s="17">
        <v>147.33328</v>
      </c>
      <c r="AT36" s="17">
        <v>142.93466000000001</v>
      </c>
      <c r="AU36" s="17">
        <v>3.3453400000000002</v>
      </c>
      <c r="AV36" s="17">
        <v>146.52000000000001</v>
      </c>
      <c r="AW36" s="17">
        <v>147.33328</v>
      </c>
      <c r="AX36" s="17">
        <v>142.93466000000001</v>
      </c>
      <c r="AY36" s="17">
        <v>3.58534</v>
      </c>
      <c r="AZ36" s="17">
        <v>146.19999999999999</v>
      </c>
      <c r="BA36" s="17">
        <v>147.33328</v>
      </c>
      <c r="BB36" s="17">
        <v>142.93466000000001</v>
      </c>
      <c r="BC36" s="17">
        <v>3.2653400000000001</v>
      </c>
      <c r="BD36" s="17">
        <v>240.2</v>
      </c>
      <c r="BE36" s="17">
        <v>220.99993000000001</v>
      </c>
      <c r="BF36" s="17">
        <v>214.40199000000001</v>
      </c>
      <c r="BG36" s="17">
        <v>25.798010000000001</v>
      </c>
      <c r="BH36" s="17">
        <v>194.25</v>
      </c>
      <c r="BI36" s="17">
        <v>195.12200999999999</v>
      </c>
      <c r="BJ36" s="17">
        <v>195.12200999999999</v>
      </c>
      <c r="BK36" s="17">
        <v>-0.87200999999999995</v>
      </c>
      <c r="BL36" s="17">
        <v>103.56</v>
      </c>
      <c r="BM36" s="17">
        <v>97.561000000000007</v>
      </c>
      <c r="BN36" s="17">
        <v>97.561000000000007</v>
      </c>
      <c r="BO36" s="17">
        <v>5.9989999999999997</v>
      </c>
      <c r="BP36" s="17">
        <v>0</v>
      </c>
      <c r="BQ36" s="17"/>
      <c r="BR36" s="17">
        <v>568.29854</v>
      </c>
      <c r="BS36" s="17">
        <v>-568.29854</v>
      </c>
      <c r="BT36" s="17">
        <v>0</v>
      </c>
      <c r="BU36" s="17"/>
      <c r="BV36" s="17">
        <v>10.17268</v>
      </c>
      <c r="BW36" s="17">
        <v>-10.17268</v>
      </c>
      <c r="BX36" s="17"/>
      <c r="BY36" s="17"/>
      <c r="BZ36" s="17"/>
      <c r="CA36" s="17">
        <v>0</v>
      </c>
      <c r="CB36" s="17"/>
      <c r="CC36" s="17"/>
      <c r="CD36" s="17"/>
      <c r="CE36" s="17">
        <v>0</v>
      </c>
      <c r="CF36" s="17"/>
      <c r="CG36" s="17"/>
      <c r="CH36" s="17"/>
      <c r="CI36" s="17">
        <v>0</v>
      </c>
      <c r="CJ36" s="17"/>
      <c r="CK36" s="17"/>
      <c r="CL36" s="17"/>
      <c r="CM36" s="17">
        <v>0</v>
      </c>
      <c r="CN36" s="17">
        <v>154.11940999999999</v>
      </c>
      <c r="CO36" s="17">
        <v>164.70732000000001</v>
      </c>
      <c r="CP36" s="17">
        <v>164.70732000000001</v>
      </c>
      <c r="CQ36" s="17">
        <v>-10.587910000000001</v>
      </c>
      <c r="CR36" s="17">
        <v>7.7450000000000001</v>
      </c>
      <c r="CS36" s="17">
        <v>7.5928399999999998</v>
      </c>
      <c r="CT36" s="17">
        <v>3.8486199999999999</v>
      </c>
      <c r="CU36" s="17">
        <v>3.8963800000000002</v>
      </c>
      <c r="CV36" s="17">
        <v>2.4940000000000002</v>
      </c>
      <c r="CW36" s="17">
        <v>4.1677999999999997</v>
      </c>
      <c r="CX36" s="17">
        <v>2.1125600000000002</v>
      </c>
      <c r="CY36" s="17">
        <v>0.38144</v>
      </c>
      <c r="CZ36" s="17">
        <v>15.643000000000001</v>
      </c>
      <c r="DA36" s="17">
        <v>0</v>
      </c>
      <c r="DB36" s="17">
        <v>0</v>
      </c>
      <c r="DC36" s="17">
        <v>15.643000000000001</v>
      </c>
      <c r="DD36" s="17">
        <v>6.49</v>
      </c>
      <c r="DE36" s="17">
        <v>6.7645099999999996</v>
      </c>
      <c r="DF36" s="17">
        <v>6.7645099999999996</v>
      </c>
      <c r="DG36" s="17">
        <v>-0.27450999999999998</v>
      </c>
      <c r="DH36" s="17"/>
      <c r="DI36" s="17"/>
      <c r="DJ36" s="17"/>
      <c r="DK36" s="17">
        <v>0</v>
      </c>
      <c r="DL36" s="17">
        <v>143.91</v>
      </c>
      <c r="DM36" s="17">
        <v>137.31431000000001</v>
      </c>
      <c r="DN36" s="17">
        <v>137.31431000000001</v>
      </c>
      <c r="DO36" s="17">
        <v>6.5956900000000003</v>
      </c>
      <c r="DP36" s="17">
        <v>7.67</v>
      </c>
      <c r="DQ36" s="17">
        <v>8.9130000000000003</v>
      </c>
      <c r="DR36" s="17">
        <v>8.9130000000000003</v>
      </c>
      <c r="DS36" s="17">
        <v>-1.2430000000000001</v>
      </c>
      <c r="DT36" s="17"/>
      <c r="DU36" s="17"/>
      <c r="DV36" s="17"/>
      <c r="DW36" s="17">
        <v>0</v>
      </c>
      <c r="DX36" s="17"/>
      <c r="DY36" s="17"/>
      <c r="DZ36" s="17"/>
      <c r="EA36" s="17">
        <v>0</v>
      </c>
      <c r="EB36" s="17"/>
      <c r="EC36" s="17"/>
      <c r="ED36" s="17"/>
      <c r="EE36" s="17">
        <v>0</v>
      </c>
      <c r="EF36" s="17">
        <v>111.16</v>
      </c>
      <c r="EG36" s="17">
        <v>112.90537</v>
      </c>
      <c r="EH36" s="17">
        <v>112.90537</v>
      </c>
      <c r="EI36" s="17">
        <v>-1.7453700000000001</v>
      </c>
      <c r="EJ36" s="17">
        <v>209.84987000000001</v>
      </c>
      <c r="EK36" s="17">
        <v>221.25516999999999</v>
      </c>
      <c r="EL36" s="17">
        <v>221.25516999999999</v>
      </c>
      <c r="EM36" s="17">
        <v>-11.4053</v>
      </c>
      <c r="EN36" s="17">
        <v>0</v>
      </c>
      <c r="EO36" s="17">
        <v>0</v>
      </c>
      <c r="EP36" s="17"/>
      <c r="EQ36" s="17">
        <v>0</v>
      </c>
      <c r="ER36" s="17"/>
      <c r="ES36" s="17"/>
      <c r="ET36" s="17"/>
      <c r="EU36" s="17">
        <v>0</v>
      </c>
      <c r="EV36" s="17"/>
      <c r="EW36" s="17"/>
      <c r="EX36" s="17"/>
      <c r="EY36" s="17">
        <v>0</v>
      </c>
      <c r="EZ36" s="17">
        <v>6.51349</v>
      </c>
      <c r="FA36" s="17">
        <v>6.39</v>
      </c>
      <c r="FB36" s="17">
        <v>6.39</v>
      </c>
      <c r="FC36" s="17">
        <v>0.12349</v>
      </c>
      <c r="FD36" s="17">
        <v>476.32807000000003</v>
      </c>
      <c r="FE36" s="17">
        <v>458.87804999999997</v>
      </c>
      <c r="FF36" s="17">
        <v>458.87804999999997</v>
      </c>
      <c r="FG36" s="17">
        <v>17.450019999999999</v>
      </c>
      <c r="FH36" s="17">
        <v>84.105000000000004</v>
      </c>
      <c r="FI36" s="17">
        <v>81.954149999999998</v>
      </c>
      <c r="FJ36" s="17">
        <v>81.954149999999998</v>
      </c>
      <c r="FK36" s="17">
        <v>2.1508500000000002</v>
      </c>
      <c r="FL36" s="17">
        <v>150.52844999999999</v>
      </c>
      <c r="FM36" s="17">
        <v>148.62634</v>
      </c>
      <c r="FN36" s="17">
        <v>148.62634</v>
      </c>
      <c r="FO36" s="17">
        <v>1.90211</v>
      </c>
      <c r="FP36" s="17">
        <v>42.266469999999998</v>
      </c>
      <c r="FQ36" s="17">
        <v>41.498959999999997</v>
      </c>
      <c r="FR36" s="17">
        <v>41.498959999999997</v>
      </c>
      <c r="FS36" s="17">
        <v>0.76751000000000003</v>
      </c>
      <c r="FT36" s="17">
        <v>18.54993</v>
      </c>
      <c r="FU36" s="17">
        <v>19.28585</v>
      </c>
      <c r="FV36" s="17">
        <v>19.28585</v>
      </c>
      <c r="FW36" s="17">
        <v>-0.73592000000000002</v>
      </c>
      <c r="FX36" s="17">
        <v>16.125869999999999</v>
      </c>
      <c r="FY36" s="17">
        <v>19.41</v>
      </c>
      <c r="FZ36" s="17"/>
      <c r="GA36" s="17">
        <v>16.125869999999999</v>
      </c>
      <c r="GB36" s="17">
        <v>82.23</v>
      </c>
      <c r="GC36" s="17">
        <v>87.657560000000004</v>
      </c>
      <c r="GD36" s="17">
        <v>87.657560000000004</v>
      </c>
      <c r="GE36" s="17">
        <v>-5.4275599999999997</v>
      </c>
      <c r="GF36" s="17">
        <v>181.14599999999999</v>
      </c>
      <c r="GG36" s="17">
        <v>181.66672</v>
      </c>
      <c r="GH36" s="17">
        <v>181.66672</v>
      </c>
      <c r="GI36" s="17">
        <v>-0.52071999999999996</v>
      </c>
      <c r="GJ36" s="17">
        <v>182.876</v>
      </c>
      <c r="GK36" s="17">
        <v>181.66672</v>
      </c>
      <c r="GL36" s="17">
        <v>181.66672</v>
      </c>
      <c r="GM36" s="17">
        <v>1.2092799999999999</v>
      </c>
      <c r="GN36" s="17">
        <v>187.911</v>
      </c>
      <c r="GO36" s="17">
        <v>181.66672</v>
      </c>
      <c r="GP36" s="17">
        <v>181.66672</v>
      </c>
      <c r="GQ36" s="17">
        <v>6.2442799999999998</v>
      </c>
      <c r="GR36" s="17">
        <v>109.48</v>
      </c>
      <c r="GS36" s="17">
        <v>110.91316999999999</v>
      </c>
      <c r="GT36" s="17">
        <v>110.91316999999999</v>
      </c>
      <c r="GU36" s="17">
        <v>-1.4331700000000001</v>
      </c>
      <c r="GV36" s="17"/>
      <c r="GW36" s="17"/>
      <c r="GX36" s="17"/>
      <c r="GY36" s="17">
        <v>0</v>
      </c>
      <c r="GZ36" s="17">
        <v>6.02</v>
      </c>
      <c r="HA36" s="17">
        <v>7.8816100000000002</v>
      </c>
      <c r="HB36" s="17">
        <v>7.8816100000000002</v>
      </c>
      <c r="HC36" s="17">
        <v>-1.86161</v>
      </c>
      <c r="HD36" s="17">
        <v>45.71</v>
      </c>
      <c r="HE36" s="17">
        <v>47.26634</v>
      </c>
      <c r="HF36" s="17">
        <v>47.26634</v>
      </c>
      <c r="HG36" s="17">
        <v>-1.5563400000000001</v>
      </c>
      <c r="HH36" s="17">
        <v>0</v>
      </c>
      <c r="HI36" s="17"/>
      <c r="HJ36" s="17"/>
      <c r="HK36" s="17">
        <v>0</v>
      </c>
      <c r="HL36" s="17">
        <v>3.84</v>
      </c>
      <c r="HM36" s="17">
        <v>1.8363499999999999</v>
      </c>
      <c r="HN36" s="17">
        <v>1.8363499999999999</v>
      </c>
      <c r="HO36" s="17">
        <v>2.0036499999999999</v>
      </c>
      <c r="HP36" s="17">
        <v>36.53</v>
      </c>
      <c r="HQ36" s="17">
        <v>31.0794</v>
      </c>
      <c r="HR36" s="17">
        <v>31.0794</v>
      </c>
      <c r="HS36" s="17">
        <v>5.4505999999999997</v>
      </c>
      <c r="HT36" s="17">
        <v>174.34</v>
      </c>
      <c r="HU36" s="17">
        <v>171.54185000000001</v>
      </c>
      <c r="HV36" s="17">
        <v>171.54185000000001</v>
      </c>
      <c r="HW36" s="17">
        <v>2.7981500000000001</v>
      </c>
      <c r="HX36" s="17">
        <v>95.61</v>
      </c>
      <c r="HY36" s="17">
        <v>95.918049999999994</v>
      </c>
      <c r="HZ36" s="17">
        <v>85.482579999999999</v>
      </c>
      <c r="IA36" s="17">
        <v>10.127420000000001</v>
      </c>
      <c r="IB36" s="17">
        <v>0</v>
      </c>
      <c r="IC36" s="17"/>
      <c r="ID36" s="17">
        <v>25.641030000000001</v>
      </c>
      <c r="IE36" s="17">
        <v>-25.641030000000001</v>
      </c>
      <c r="IF36" s="17"/>
      <c r="IG36" s="17"/>
      <c r="IH36" s="17"/>
      <c r="II36" s="17">
        <v>0</v>
      </c>
      <c r="IJ36" s="17">
        <v>44.890999999999998</v>
      </c>
      <c r="IK36" s="17">
        <v>48.41648</v>
      </c>
      <c r="IL36" s="17">
        <v>48.41648</v>
      </c>
      <c r="IM36" s="17">
        <v>-3.5254799999999999</v>
      </c>
      <c r="IN36" s="17"/>
      <c r="IO36" s="17"/>
      <c r="IP36" s="17"/>
      <c r="IQ36" s="17">
        <v>0</v>
      </c>
      <c r="IR36" s="17"/>
      <c r="IS36" s="17"/>
      <c r="IT36" s="17"/>
      <c r="IU36" s="17">
        <v>0</v>
      </c>
      <c r="IV36" s="17"/>
      <c r="IW36" s="17"/>
      <c r="IX36" s="17"/>
      <c r="IY36" s="17">
        <v>0</v>
      </c>
      <c r="IZ36" s="17">
        <v>87.220160000000007</v>
      </c>
      <c r="JA36" s="17">
        <v>88.815600000000003</v>
      </c>
      <c r="JB36" s="17">
        <v>88.815600000000003</v>
      </c>
      <c r="JC36" s="17">
        <v>-1.59544</v>
      </c>
      <c r="JD36" s="17">
        <v>165.72076000000001</v>
      </c>
      <c r="JE36" s="17">
        <v>170.46663000000001</v>
      </c>
      <c r="JF36" s="17">
        <v>170.46663000000001</v>
      </c>
      <c r="JG36" s="17">
        <v>-4.74587</v>
      </c>
      <c r="JH36" s="17">
        <v>158.23398</v>
      </c>
      <c r="JI36" s="17">
        <v>170.46663000000001</v>
      </c>
      <c r="JJ36" s="17">
        <v>170.46663000000001</v>
      </c>
      <c r="JK36" s="17">
        <v>-12.23265</v>
      </c>
      <c r="JL36" s="17">
        <v>196.50717</v>
      </c>
      <c r="JM36" s="17">
        <v>170.46663000000001</v>
      </c>
      <c r="JN36" s="17">
        <v>170.46663000000001</v>
      </c>
      <c r="JO36" s="17">
        <v>26.04054</v>
      </c>
      <c r="JP36" s="17">
        <v>248.69209000000001</v>
      </c>
      <c r="JQ36" s="17">
        <v>255.69995</v>
      </c>
      <c r="JR36" s="17">
        <v>255.69995</v>
      </c>
      <c r="JS36" s="17">
        <v>-7.00786</v>
      </c>
      <c r="JT36" s="17">
        <v>70.791759999999996</v>
      </c>
      <c r="JU36" s="17">
        <v>73.664670000000001</v>
      </c>
      <c r="JV36" s="17">
        <v>44.893329999999999</v>
      </c>
      <c r="JW36" s="17">
        <v>25.898430000000001</v>
      </c>
      <c r="JX36" s="17">
        <v>33.202080000000002</v>
      </c>
      <c r="JY36" s="17">
        <v>36.832329999999999</v>
      </c>
      <c r="JZ36" s="17">
        <v>22.446670000000001</v>
      </c>
      <c r="KA36" s="17">
        <v>10.755409999999999</v>
      </c>
      <c r="KB36" s="17">
        <v>194.73221000000001</v>
      </c>
      <c r="KC36" s="17"/>
      <c r="KD36" s="17"/>
      <c r="KE36" s="17">
        <v>194.73221000000001</v>
      </c>
      <c r="KF36" s="17"/>
      <c r="KG36" s="17"/>
      <c r="KH36" s="17"/>
      <c r="KI36" s="17">
        <v>0</v>
      </c>
      <c r="KJ36" s="17"/>
      <c r="KK36" s="17"/>
      <c r="KL36" s="17"/>
      <c r="KM36" s="17">
        <v>0</v>
      </c>
      <c r="KN36" s="17">
        <v>113.36521999999999</v>
      </c>
      <c r="KO36" s="17">
        <v>114.11063</v>
      </c>
      <c r="KP36" s="17">
        <v>114.11063</v>
      </c>
      <c r="KQ36" s="17">
        <v>-0.74541000000000002</v>
      </c>
      <c r="KR36" s="17"/>
      <c r="KS36" s="17"/>
      <c r="KT36" s="17"/>
      <c r="KU36" s="17">
        <v>0</v>
      </c>
      <c r="KV36" s="17"/>
      <c r="KW36" s="17"/>
      <c r="KX36" s="17"/>
      <c r="KY36" s="17">
        <v>0</v>
      </c>
      <c r="KZ36" s="17"/>
      <c r="LA36" s="17"/>
      <c r="LB36" s="17"/>
      <c r="LC36" s="17">
        <v>0</v>
      </c>
      <c r="LD36" s="17">
        <v>269.70801999999998</v>
      </c>
      <c r="LE36" s="17">
        <v>271.12195000000003</v>
      </c>
      <c r="LF36" s="17">
        <v>271.12195000000003</v>
      </c>
      <c r="LG36" s="17">
        <v>-1.4139299999999999</v>
      </c>
      <c r="LH36" s="17">
        <v>134.76399000000001</v>
      </c>
      <c r="LI36" s="17">
        <v>133.67995999999999</v>
      </c>
      <c r="LJ36" s="17">
        <v>133.67995999999999</v>
      </c>
      <c r="LK36" s="17">
        <v>1.08403</v>
      </c>
      <c r="LL36" s="17">
        <v>65.387500000000003</v>
      </c>
      <c r="LM36" s="17">
        <v>67.461460000000002</v>
      </c>
      <c r="LN36" s="17">
        <v>67.461460000000002</v>
      </c>
      <c r="LO36" s="17">
        <v>-2.07396</v>
      </c>
      <c r="LP36" s="17">
        <v>80.230059999999995</v>
      </c>
      <c r="LQ36" s="17">
        <v>78.567999999999998</v>
      </c>
      <c r="LR36" s="17">
        <v>78.567999999999998</v>
      </c>
      <c r="LS36" s="17">
        <v>1.6620600000000001</v>
      </c>
      <c r="LT36" s="17">
        <v>0</v>
      </c>
      <c r="LU36" s="17"/>
      <c r="LV36" s="17"/>
      <c r="LW36" s="17">
        <v>0</v>
      </c>
      <c r="LX36" s="17">
        <v>111.42323</v>
      </c>
      <c r="LY36" s="17">
        <v>66.666669999999996</v>
      </c>
      <c r="LZ36" s="17"/>
      <c r="MA36" s="17">
        <v>111.42323</v>
      </c>
      <c r="MB36" s="17">
        <v>43.24474</v>
      </c>
      <c r="MC36" s="17">
        <v>0</v>
      </c>
      <c r="MD36" s="17"/>
      <c r="ME36" s="17">
        <v>43.24474</v>
      </c>
      <c r="MF36" s="17">
        <v>43.031750000000002</v>
      </c>
      <c r="MG36" s="17">
        <v>0</v>
      </c>
      <c r="MH36" s="17"/>
      <c r="MI36" s="17">
        <v>43.031750000000002</v>
      </c>
      <c r="MJ36" s="17"/>
      <c r="MK36" s="17"/>
      <c r="ML36" s="17"/>
      <c r="MM36" s="17">
        <v>0</v>
      </c>
      <c r="MN36" s="17">
        <v>137.14332999999999</v>
      </c>
      <c r="MO36" s="17">
        <v>144.31267</v>
      </c>
      <c r="MP36" s="17">
        <v>144.31267</v>
      </c>
      <c r="MQ36" s="17">
        <v>-7.16934</v>
      </c>
      <c r="MR36" s="17">
        <v>74.810169999999999</v>
      </c>
      <c r="MS36" s="17">
        <v>72.156329999999997</v>
      </c>
      <c r="MT36" s="17">
        <v>72.156329999999997</v>
      </c>
      <c r="MU36" s="17">
        <v>2.6538400000000002</v>
      </c>
      <c r="MV36" s="17">
        <v>172.71737999999999</v>
      </c>
      <c r="MW36" s="17">
        <v>0</v>
      </c>
      <c r="MX36" s="17"/>
      <c r="MY36" s="17">
        <v>172.71737999999999</v>
      </c>
      <c r="MZ36" s="17"/>
      <c r="NA36" s="17"/>
      <c r="NB36" s="17"/>
      <c r="NC36" s="17">
        <v>0</v>
      </c>
      <c r="ND36" s="17"/>
      <c r="NE36" s="17"/>
      <c r="NF36" s="17"/>
      <c r="NG36" s="17">
        <v>0</v>
      </c>
      <c r="NH36" s="17"/>
      <c r="NI36" s="17"/>
      <c r="NJ36" s="17"/>
      <c r="NK36" s="17">
        <v>0</v>
      </c>
      <c r="NL36" s="17"/>
      <c r="NM36" s="17"/>
      <c r="NN36" s="17"/>
      <c r="NO36" s="17">
        <v>0</v>
      </c>
      <c r="NP36" s="17">
        <v>179.51477</v>
      </c>
      <c r="NQ36" s="17">
        <v>163.99574999999999</v>
      </c>
      <c r="NR36" s="17">
        <v>136.75214</v>
      </c>
      <c r="NS36" s="17">
        <v>42.762630000000001</v>
      </c>
      <c r="NT36" s="17">
        <v>96.078360000000004</v>
      </c>
      <c r="NU36" s="17">
        <v>81.997870000000006</v>
      </c>
      <c r="NV36" s="17">
        <v>68.376069999999999</v>
      </c>
      <c r="NW36" s="17">
        <v>27.702290000000001</v>
      </c>
      <c r="NX36" s="17">
        <v>0.22</v>
      </c>
      <c r="NY36" s="17"/>
      <c r="NZ36" s="17">
        <v>0.72799999999999998</v>
      </c>
      <c r="OA36" s="17">
        <v>-0.50800000000000001</v>
      </c>
      <c r="OB36" s="17">
        <v>119.423</v>
      </c>
      <c r="OC36" s="17">
        <v>107.9</v>
      </c>
      <c r="OD36" s="17">
        <v>107.881</v>
      </c>
      <c r="OE36" s="17">
        <v>11.542</v>
      </c>
      <c r="OF36" s="17">
        <v>80.37</v>
      </c>
      <c r="OG36" s="17"/>
      <c r="OH36" s="17">
        <v>79.045000000000002</v>
      </c>
      <c r="OI36" s="17">
        <v>1.325</v>
      </c>
      <c r="OJ36" s="17">
        <v>7.1761100000000004</v>
      </c>
      <c r="OK36" s="17">
        <v>3.0230000000000001</v>
      </c>
      <c r="OL36" s="17">
        <v>3.0230000000000001</v>
      </c>
      <c r="OM36" s="17">
        <v>4.1531099999999999</v>
      </c>
      <c r="ON36" s="17">
        <v>0.21323</v>
      </c>
      <c r="OO36" s="17"/>
      <c r="OP36" s="17">
        <v>0.2</v>
      </c>
      <c r="OQ36" s="17">
        <v>1.323E-2</v>
      </c>
      <c r="OR36" s="17"/>
      <c r="OS36" s="17"/>
      <c r="OT36" s="17"/>
      <c r="OU36" s="17">
        <v>0</v>
      </c>
      <c r="OV36" s="17">
        <v>9.9</v>
      </c>
      <c r="OW36" s="17">
        <v>9.9830000000000005</v>
      </c>
      <c r="OX36" s="17">
        <v>9.9830000000000005</v>
      </c>
      <c r="OY36" s="17">
        <v>-8.3000000000000004E-2</v>
      </c>
      <c r="OZ36" s="17">
        <v>5.5</v>
      </c>
      <c r="PA36" s="17">
        <v>5.67</v>
      </c>
      <c r="PB36" s="17">
        <v>5.67</v>
      </c>
      <c r="PC36" s="17">
        <v>-0.17</v>
      </c>
      <c r="PD36" s="17">
        <v>0</v>
      </c>
      <c r="PE36" s="17">
        <v>3.55</v>
      </c>
      <c r="PF36" s="17">
        <v>3.55</v>
      </c>
      <c r="PG36" s="17">
        <v>-3.55</v>
      </c>
      <c r="PH36" s="17">
        <v>4.43</v>
      </c>
      <c r="PI36" s="17">
        <v>5</v>
      </c>
      <c r="PJ36" s="17">
        <v>5</v>
      </c>
      <c r="PK36" s="17">
        <v>-0.56999999999999995</v>
      </c>
      <c r="PL36" s="17">
        <v>20.45</v>
      </c>
      <c r="PM36" s="17">
        <v>19.5122</v>
      </c>
      <c r="PN36" s="17">
        <v>19.5122</v>
      </c>
      <c r="PO36" s="17">
        <v>0.93779999999999997</v>
      </c>
      <c r="PP36" s="17">
        <v>8.8339999999999996</v>
      </c>
      <c r="PQ36" s="17">
        <v>19.5122</v>
      </c>
      <c r="PR36" s="17">
        <v>19.5122</v>
      </c>
      <c r="PS36" s="17">
        <v>-10.6782</v>
      </c>
      <c r="PT36" s="17">
        <v>18.760000000000002</v>
      </c>
      <c r="PU36" s="17">
        <v>18.048780000000001</v>
      </c>
      <c r="PV36" s="17">
        <v>18.048780000000001</v>
      </c>
      <c r="PW36" s="17">
        <v>0.71121999999999996</v>
      </c>
      <c r="PX36" s="17">
        <v>3.4929999999999999</v>
      </c>
      <c r="PY36" s="17">
        <v>3.5</v>
      </c>
      <c r="PZ36" s="17">
        <v>3.5</v>
      </c>
      <c r="QA36" s="17">
        <v>-7.0000000000000001E-3</v>
      </c>
      <c r="QB36" s="17">
        <v>18.68</v>
      </c>
      <c r="QC36" s="17">
        <v>18.341460000000001</v>
      </c>
      <c r="QD36" s="17">
        <v>18.341460000000001</v>
      </c>
      <c r="QE36" s="17">
        <v>0.33854000000000001</v>
      </c>
      <c r="QF36" s="17">
        <v>8.4</v>
      </c>
      <c r="QG36" s="17"/>
      <c r="QH36" s="17">
        <v>13.352</v>
      </c>
      <c r="QI36" s="17">
        <v>-4.952</v>
      </c>
      <c r="QJ36" s="17">
        <v>9.74</v>
      </c>
      <c r="QK36" s="17"/>
      <c r="QL36" s="17">
        <v>14.914</v>
      </c>
      <c r="QM36" s="17">
        <v>-5.1740000000000004</v>
      </c>
      <c r="QN36" s="17">
        <v>30.702000000000002</v>
      </c>
      <c r="QO36" s="17">
        <v>25.9</v>
      </c>
      <c r="QP36" s="17">
        <v>25.518999999999998</v>
      </c>
      <c r="QQ36" s="17">
        <v>5.1829999999999998</v>
      </c>
      <c r="QR36" s="17">
        <v>81.328999999999994</v>
      </c>
      <c r="QS36" s="17">
        <v>85.7</v>
      </c>
      <c r="QT36" s="17">
        <v>82.766000000000005</v>
      </c>
      <c r="QU36" s="17">
        <v>-1.4370000000000001</v>
      </c>
      <c r="QV36" s="17">
        <v>3.56</v>
      </c>
      <c r="QW36" s="17">
        <v>4.2</v>
      </c>
      <c r="QX36" s="17">
        <v>4.2</v>
      </c>
      <c r="QY36" s="17">
        <v>-0.64</v>
      </c>
      <c r="QZ36" s="17">
        <v>0</v>
      </c>
      <c r="RA36" s="17"/>
      <c r="RB36" s="17">
        <v>0</v>
      </c>
      <c r="RC36" s="17">
        <v>0</v>
      </c>
      <c r="RD36" s="17">
        <v>2.4</v>
      </c>
      <c r="RE36" s="17">
        <v>2.4</v>
      </c>
      <c r="RF36" s="17">
        <v>2.4</v>
      </c>
      <c r="RG36" s="17">
        <v>0</v>
      </c>
      <c r="RH36" s="17">
        <v>1.97</v>
      </c>
      <c r="RI36" s="17">
        <v>2.8</v>
      </c>
      <c r="RJ36" s="17">
        <v>2.8</v>
      </c>
      <c r="RK36" s="17">
        <v>-0.83</v>
      </c>
      <c r="RL36" s="17">
        <v>19.332999999999998</v>
      </c>
      <c r="RM36" s="17"/>
      <c r="RN36" s="17">
        <v>17.576000000000001</v>
      </c>
      <c r="RO36" s="17">
        <v>1.7569999999999999</v>
      </c>
      <c r="RP36" s="17">
        <v>2.2719999999999998</v>
      </c>
      <c r="RQ36" s="17">
        <v>3.15</v>
      </c>
      <c r="RR36" s="17">
        <v>3.15</v>
      </c>
      <c r="RS36" s="17">
        <v>-0.878</v>
      </c>
      <c r="RT36" s="17">
        <v>20.190000000000001</v>
      </c>
      <c r="RU36" s="17">
        <v>19.869240000000001</v>
      </c>
      <c r="RV36" s="17">
        <v>19.869240000000001</v>
      </c>
      <c r="RW36" s="17">
        <v>0.32075999999999999</v>
      </c>
      <c r="RX36" s="17">
        <v>0</v>
      </c>
      <c r="RY36" s="17">
        <v>0</v>
      </c>
      <c r="RZ36" s="17">
        <v>0</v>
      </c>
      <c r="SA36" s="17">
        <v>0</v>
      </c>
      <c r="SB36" s="17"/>
      <c r="SC36" s="17"/>
      <c r="SD36" s="17">
        <v>0.7</v>
      </c>
      <c r="SE36" s="17">
        <v>-0.7</v>
      </c>
      <c r="SF36" s="17">
        <v>19.853000000000002</v>
      </c>
      <c r="SG36" s="17">
        <v>19.21951</v>
      </c>
      <c r="SH36" s="17">
        <v>19.21951</v>
      </c>
      <c r="SI36" s="17">
        <v>0.63349</v>
      </c>
      <c r="SJ36" s="17"/>
      <c r="SK36" s="17"/>
      <c r="SL36" s="17">
        <v>12.195119999999999</v>
      </c>
      <c r="SM36" s="17">
        <v>-12.195119999999999</v>
      </c>
      <c r="SN36" s="17">
        <v>20.27</v>
      </c>
      <c r="SO36" s="17">
        <v>19.5122</v>
      </c>
      <c r="SP36" s="17">
        <v>19.5122</v>
      </c>
      <c r="SQ36" s="17">
        <v>0.75780000000000003</v>
      </c>
      <c r="SR36" s="17">
        <v>20.34</v>
      </c>
      <c r="SS36" s="17">
        <v>19.5122</v>
      </c>
      <c r="ST36" s="17">
        <v>19.5122</v>
      </c>
      <c r="SU36" s="17">
        <v>0.82779999999999998</v>
      </c>
      <c r="SV36" s="17">
        <v>20.03</v>
      </c>
      <c r="SW36" s="17">
        <v>19.317070000000001</v>
      </c>
      <c r="SX36" s="17">
        <v>19.317070000000001</v>
      </c>
      <c r="SY36" s="17">
        <v>0.71292999999999995</v>
      </c>
      <c r="SZ36" s="17">
        <v>10.45865</v>
      </c>
      <c r="TA36" s="17">
        <v>10.757</v>
      </c>
      <c r="TB36" s="17">
        <v>10.757</v>
      </c>
      <c r="TC36" s="17">
        <v>-0.29835</v>
      </c>
      <c r="TD36" s="17">
        <v>46.340150000000001</v>
      </c>
      <c r="TE36" s="17">
        <v>52.500999999999998</v>
      </c>
      <c r="TF36" s="17">
        <v>52.500999999999998</v>
      </c>
      <c r="TG36" s="17">
        <v>-6.1608499999999999</v>
      </c>
      <c r="TH36" s="17">
        <v>10.72993</v>
      </c>
      <c r="TI36" s="17"/>
      <c r="TJ36" s="17">
        <v>17.128</v>
      </c>
      <c r="TK36" s="17">
        <v>-6.3980699999999997</v>
      </c>
      <c r="TL36" s="17">
        <v>80.093320000000006</v>
      </c>
      <c r="TM36" s="17">
        <v>75.400000000000006</v>
      </c>
      <c r="TN36" s="17">
        <v>77.326999999999998</v>
      </c>
      <c r="TO36" s="17">
        <v>2.7663199999999999</v>
      </c>
      <c r="TP36" s="17">
        <v>74.518659999999997</v>
      </c>
      <c r="TQ36" s="17">
        <v>80</v>
      </c>
      <c r="TR36" s="17">
        <v>79.481999999999999</v>
      </c>
      <c r="TS36" s="17">
        <v>-4.9633399999999996</v>
      </c>
      <c r="TT36" s="17">
        <v>7.6660000000000004</v>
      </c>
      <c r="TU36" s="17">
        <v>10.487</v>
      </c>
      <c r="TV36" s="17">
        <v>10.487</v>
      </c>
      <c r="TW36" s="17">
        <v>-2.8210000000000002</v>
      </c>
      <c r="TX36" s="17">
        <v>13.27528</v>
      </c>
      <c r="TY36" s="17">
        <v>10.88</v>
      </c>
      <c r="TZ36" s="17">
        <v>10.88</v>
      </c>
      <c r="UA36" s="17">
        <v>2.3952800000000001</v>
      </c>
      <c r="UB36" s="17">
        <v>21.021999999999998</v>
      </c>
      <c r="UC36" s="17">
        <v>19.5122</v>
      </c>
      <c r="UD36" s="17">
        <v>19.5122</v>
      </c>
      <c r="UE36" s="17">
        <v>1.5098</v>
      </c>
      <c r="UF36" s="17">
        <v>8.4160000000000004</v>
      </c>
      <c r="UG36" s="17">
        <v>8.4</v>
      </c>
      <c r="UH36" s="17">
        <v>8.4</v>
      </c>
      <c r="UI36" s="17">
        <v>1.6E-2</v>
      </c>
      <c r="UJ36" s="17"/>
      <c r="UK36" s="17"/>
      <c r="UL36" s="17"/>
      <c r="UM36" s="17">
        <v>0</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4.4026899999999998</v>
      </c>
      <c r="VA36" s="17">
        <v>4.3109999999999999</v>
      </c>
      <c r="VB36" s="17">
        <v>4.3109999999999999</v>
      </c>
      <c r="VC36" s="17">
        <v>9.1689999999999994E-2</v>
      </c>
      <c r="VD36" s="17">
        <v>16.690000000000001</v>
      </c>
      <c r="VE36" s="17"/>
      <c r="VF36" s="17">
        <v>14.726000000000001</v>
      </c>
      <c r="VG36" s="17">
        <v>1.964</v>
      </c>
      <c r="VH36" s="17">
        <v>46.743859999999998</v>
      </c>
      <c r="VI36" s="17"/>
      <c r="VJ36" s="17">
        <v>118.001</v>
      </c>
      <c r="VK36" s="17">
        <v>-71.257140000000007</v>
      </c>
      <c r="VL36" s="17">
        <v>0</v>
      </c>
      <c r="VM36" s="17"/>
      <c r="VN36" s="17">
        <v>0.6</v>
      </c>
      <c r="VO36" s="17">
        <v>-0.6</v>
      </c>
      <c r="VP36" s="17">
        <v>115.07673</v>
      </c>
      <c r="VQ36" s="17">
        <v>90.8</v>
      </c>
      <c r="VR36" s="17">
        <v>98.417000000000002</v>
      </c>
      <c r="VS36" s="17">
        <v>16.65973</v>
      </c>
      <c r="VT36" s="17">
        <v>135.51357999999999</v>
      </c>
      <c r="VU36" s="17">
        <v>135.6</v>
      </c>
      <c r="VV36" s="17">
        <v>148.62299999999999</v>
      </c>
      <c r="VW36" s="17">
        <v>-13.10942</v>
      </c>
      <c r="VX36" s="17">
        <v>35.45561</v>
      </c>
      <c r="VY36" s="17"/>
      <c r="VZ36" s="17">
        <v>83.867999999999995</v>
      </c>
      <c r="WA36" s="17">
        <v>-48.412390000000002</v>
      </c>
      <c r="WB36" s="17">
        <v>17.88</v>
      </c>
      <c r="WC36" s="17"/>
      <c r="WD36" s="17">
        <v>8.0449999999999999</v>
      </c>
      <c r="WE36" s="17">
        <v>9.8350000000000009</v>
      </c>
      <c r="WF36" s="17">
        <v>7.0549999999999997</v>
      </c>
      <c r="WG36" s="17">
        <v>8</v>
      </c>
      <c r="WH36" s="17">
        <v>8</v>
      </c>
      <c r="WI36" s="17">
        <v>-0.94499999999999995</v>
      </c>
      <c r="WJ36" s="17">
        <v>20.058</v>
      </c>
      <c r="WK36" s="17">
        <v>19.317070000000001</v>
      </c>
      <c r="WL36" s="17">
        <v>19.317070000000001</v>
      </c>
      <c r="WM36" s="17">
        <v>0.74092999999999998</v>
      </c>
      <c r="WN36" s="17"/>
      <c r="WO36" s="17"/>
      <c r="WP36" s="17"/>
      <c r="WQ36" s="17">
        <v>0</v>
      </c>
      <c r="WR36" s="17"/>
      <c r="WS36" s="17"/>
      <c r="WT36" s="17"/>
      <c r="WU36" s="17">
        <v>0</v>
      </c>
      <c r="WV36" s="17">
        <v>35.799999999999997</v>
      </c>
      <c r="WW36" s="17">
        <v>35</v>
      </c>
      <c r="WX36" s="17">
        <v>35</v>
      </c>
      <c r="WY36" s="17">
        <v>0.8</v>
      </c>
      <c r="WZ36" s="17">
        <v>26.72869</v>
      </c>
      <c r="XA36" s="17">
        <v>29.184000000000001</v>
      </c>
      <c r="XB36" s="17">
        <v>29.184000000000001</v>
      </c>
      <c r="XC36" s="17">
        <v>-2.4553099999999999</v>
      </c>
      <c r="XD36" s="17">
        <v>3.2124000000000001</v>
      </c>
      <c r="XE36" s="17">
        <v>2.8159999999999998</v>
      </c>
      <c r="XF36" s="17">
        <v>2.8159999999999998</v>
      </c>
      <c r="XG36" s="17">
        <v>0.39639999999999997</v>
      </c>
      <c r="XH36" s="17"/>
      <c r="XI36" s="17"/>
      <c r="XJ36" s="17"/>
      <c r="XK36" s="17">
        <v>0</v>
      </c>
      <c r="XL36" s="17">
        <v>12.02</v>
      </c>
      <c r="XM36" s="17">
        <v>12</v>
      </c>
      <c r="XN36" s="17">
        <v>12</v>
      </c>
      <c r="XO36" s="17">
        <v>0.02</v>
      </c>
      <c r="XP36" s="17">
        <v>6.99</v>
      </c>
      <c r="XQ36" s="17">
        <v>7.15</v>
      </c>
      <c r="XR36" s="17">
        <v>7.15</v>
      </c>
      <c r="XS36" s="17">
        <v>-0.16</v>
      </c>
    </row>
    <row r="37" spans="1:643" ht="24" customHeight="1" x14ac:dyDescent="0.3">
      <c r="A37" s="1"/>
      <c r="B37" s="16" t="s">
        <v>61</v>
      </c>
      <c r="C37" s="16" t="s">
        <v>735</v>
      </c>
      <c r="D37" s="17">
        <v>1.05006</v>
      </c>
      <c r="E37" s="17">
        <v>1.02</v>
      </c>
      <c r="F37" s="17">
        <v>1.02</v>
      </c>
      <c r="G37" s="17">
        <v>3.006E-2</v>
      </c>
      <c r="H37" s="17">
        <v>1.62487</v>
      </c>
      <c r="I37" s="17">
        <v>1.64</v>
      </c>
      <c r="J37" s="17">
        <v>1.64</v>
      </c>
      <c r="K37" s="17">
        <v>-1.5129999999999999E-2</v>
      </c>
      <c r="L37" s="17"/>
      <c r="M37" s="17"/>
      <c r="N37" s="17"/>
      <c r="O37" s="17">
        <v>0</v>
      </c>
      <c r="P37" s="17"/>
      <c r="Q37" s="17"/>
      <c r="R37" s="17"/>
      <c r="S37" s="17">
        <v>0</v>
      </c>
      <c r="T37" s="17">
        <v>0</v>
      </c>
      <c r="U37" s="17"/>
      <c r="V37" s="17"/>
      <c r="W37" s="17">
        <v>0</v>
      </c>
      <c r="X37" s="17">
        <v>0</v>
      </c>
      <c r="Y37" s="17"/>
      <c r="Z37" s="17"/>
      <c r="AA37" s="17">
        <v>0</v>
      </c>
      <c r="AB37" s="17">
        <v>90.2</v>
      </c>
      <c r="AC37" s="17">
        <v>92.226339999999993</v>
      </c>
      <c r="AD37" s="17">
        <v>92.226339999999993</v>
      </c>
      <c r="AE37" s="17">
        <v>-2.0263399999999998</v>
      </c>
      <c r="AF37" s="17">
        <v>190.8</v>
      </c>
      <c r="AG37" s="17">
        <v>183.12325999999999</v>
      </c>
      <c r="AH37" s="17">
        <v>231.13222999999999</v>
      </c>
      <c r="AI37" s="17">
        <v>-40.332230000000003</v>
      </c>
      <c r="AJ37" s="17">
        <v>25.745000000000001</v>
      </c>
      <c r="AK37" s="17">
        <v>48.485259999999997</v>
      </c>
      <c r="AL37" s="17"/>
      <c r="AM37" s="17">
        <v>25.745000000000001</v>
      </c>
      <c r="AN37" s="17">
        <v>0</v>
      </c>
      <c r="AO37" s="17"/>
      <c r="AP37" s="17"/>
      <c r="AQ37" s="17">
        <v>0</v>
      </c>
      <c r="AR37" s="17">
        <v>123.61</v>
      </c>
      <c r="AS37" s="17">
        <v>147.33328</v>
      </c>
      <c r="AT37" s="17">
        <v>147.33328</v>
      </c>
      <c r="AU37" s="17">
        <v>-23.723279999999999</v>
      </c>
      <c r="AV37" s="17">
        <v>123.49</v>
      </c>
      <c r="AW37" s="17">
        <v>147.33328</v>
      </c>
      <c r="AX37" s="17">
        <v>147.33328</v>
      </c>
      <c r="AY37" s="17">
        <v>-23.84328</v>
      </c>
      <c r="AZ37" s="17">
        <v>123.48</v>
      </c>
      <c r="BA37" s="17">
        <v>147.33328</v>
      </c>
      <c r="BB37" s="17">
        <v>147.33328</v>
      </c>
      <c r="BC37" s="17">
        <v>-23.853280000000002</v>
      </c>
      <c r="BD37" s="17">
        <v>234.88</v>
      </c>
      <c r="BE37" s="17">
        <v>220.99993000000001</v>
      </c>
      <c r="BF37" s="17">
        <v>220.99993000000001</v>
      </c>
      <c r="BG37" s="17">
        <v>13.88007</v>
      </c>
      <c r="BH37" s="17">
        <v>194.58</v>
      </c>
      <c r="BI37" s="17">
        <v>195.12200999999999</v>
      </c>
      <c r="BJ37" s="17">
        <v>195.12200999999999</v>
      </c>
      <c r="BK37" s="17">
        <v>-0.54200999999999999</v>
      </c>
      <c r="BL37" s="17">
        <v>103.47</v>
      </c>
      <c r="BM37" s="17">
        <v>97.561000000000007</v>
      </c>
      <c r="BN37" s="17">
        <v>97.561000000000007</v>
      </c>
      <c r="BO37" s="17">
        <v>5.9089999999999998</v>
      </c>
      <c r="BP37" s="17">
        <v>0</v>
      </c>
      <c r="BQ37" s="17"/>
      <c r="BR37" s="17">
        <v>568.29854</v>
      </c>
      <c r="BS37" s="17">
        <v>-568.29854</v>
      </c>
      <c r="BT37" s="17">
        <v>0</v>
      </c>
      <c r="BU37" s="17"/>
      <c r="BV37" s="17">
        <v>10.17268</v>
      </c>
      <c r="BW37" s="17">
        <v>-10.17268</v>
      </c>
      <c r="BX37" s="17"/>
      <c r="BY37" s="17"/>
      <c r="BZ37" s="17"/>
      <c r="CA37" s="17">
        <v>0</v>
      </c>
      <c r="CB37" s="17"/>
      <c r="CC37" s="17"/>
      <c r="CD37" s="17"/>
      <c r="CE37" s="17">
        <v>0</v>
      </c>
      <c r="CF37" s="17"/>
      <c r="CG37" s="17"/>
      <c r="CH37" s="17"/>
      <c r="CI37" s="17">
        <v>0</v>
      </c>
      <c r="CJ37" s="17"/>
      <c r="CK37" s="17"/>
      <c r="CL37" s="17"/>
      <c r="CM37" s="17">
        <v>0</v>
      </c>
      <c r="CN37" s="17">
        <v>152.90656999999999</v>
      </c>
      <c r="CO37" s="17">
        <v>164.70732000000001</v>
      </c>
      <c r="CP37" s="17">
        <v>164.70732000000001</v>
      </c>
      <c r="CQ37" s="17">
        <v>-11.800750000000001</v>
      </c>
      <c r="CR37" s="17">
        <v>7.1689999999999996</v>
      </c>
      <c r="CS37" s="17">
        <v>7.5928399999999998</v>
      </c>
      <c r="CT37" s="17">
        <v>3.8486199999999999</v>
      </c>
      <c r="CU37" s="17">
        <v>3.3203800000000001</v>
      </c>
      <c r="CV37" s="17">
        <v>2.2909999999999999</v>
      </c>
      <c r="CW37" s="17">
        <v>4.1677999999999997</v>
      </c>
      <c r="CX37" s="17">
        <v>2.1125600000000002</v>
      </c>
      <c r="CY37" s="17">
        <v>0.17843999999999999</v>
      </c>
      <c r="CZ37" s="17">
        <v>15.704000000000001</v>
      </c>
      <c r="DA37" s="17">
        <v>16.873670000000001</v>
      </c>
      <c r="DB37" s="17">
        <v>0</v>
      </c>
      <c r="DC37" s="17">
        <v>15.704000000000001</v>
      </c>
      <c r="DD37" s="17">
        <v>6.5</v>
      </c>
      <c r="DE37" s="17">
        <v>6.7645099999999996</v>
      </c>
      <c r="DF37" s="17">
        <v>6.7645099999999996</v>
      </c>
      <c r="DG37" s="17">
        <v>-0.26451000000000002</v>
      </c>
      <c r="DH37" s="17"/>
      <c r="DI37" s="17"/>
      <c r="DJ37" s="17"/>
      <c r="DK37" s="17">
        <v>0</v>
      </c>
      <c r="DL37" s="17">
        <v>142.37</v>
      </c>
      <c r="DM37" s="17">
        <v>137.31431000000001</v>
      </c>
      <c r="DN37" s="17">
        <v>137.31431000000001</v>
      </c>
      <c r="DO37" s="17">
        <v>5.0556900000000002</v>
      </c>
      <c r="DP37" s="17">
        <v>7.68</v>
      </c>
      <c r="DQ37" s="17">
        <v>8.9130000000000003</v>
      </c>
      <c r="DR37" s="17">
        <v>8.9130000000000003</v>
      </c>
      <c r="DS37" s="17">
        <v>-1.2330000000000001</v>
      </c>
      <c r="DT37" s="17"/>
      <c r="DU37" s="17"/>
      <c r="DV37" s="17"/>
      <c r="DW37" s="17">
        <v>0</v>
      </c>
      <c r="DX37" s="17"/>
      <c r="DY37" s="17"/>
      <c r="DZ37" s="17"/>
      <c r="EA37" s="17">
        <v>0</v>
      </c>
      <c r="EB37" s="17"/>
      <c r="EC37" s="17"/>
      <c r="ED37" s="17"/>
      <c r="EE37" s="17">
        <v>0</v>
      </c>
      <c r="EF37" s="17">
        <v>110.03</v>
      </c>
      <c r="EG37" s="17">
        <v>112.90537</v>
      </c>
      <c r="EH37" s="17">
        <v>112.90537</v>
      </c>
      <c r="EI37" s="17">
        <v>-2.8753700000000002</v>
      </c>
      <c r="EJ37" s="17">
        <v>220.9538</v>
      </c>
      <c r="EK37" s="17">
        <v>221.55625000000001</v>
      </c>
      <c r="EL37" s="17">
        <v>221.55625000000001</v>
      </c>
      <c r="EM37" s="17">
        <v>-0.60245000000000004</v>
      </c>
      <c r="EN37" s="17">
        <v>159.14099999999999</v>
      </c>
      <c r="EO37" s="17">
        <v>174.99825999999999</v>
      </c>
      <c r="EP37" s="17"/>
      <c r="EQ37" s="17">
        <v>159.14099999999999</v>
      </c>
      <c r="ER37" s="17"/>
      <c r="ES37" s="17"/>
      <c r="ET37" s="17"/>
      <c r="EU37" s="17">
        <v>0</v>
      </c>
      <c r="EV37" s="17"/>
      <c r="EW37" s="17"/>
      <c r="EX37" s="17"/>
      <c r="EY37" s="17">
        <v>0</v>
      </c>
      <c r="EZ37" s="17">
        <v>6.5145999999999997</v>
      </c>
      <c r="FA37" s="17">
        <v>6.39</v>
      </c>
      <c r="FB37" s="17">
        <v>6.39</v>
      </c>
      <c r="FC37" s="17">
        <v>0.1246</v>
      </c>
      <c r="FD37" s="17">
        <v>473.73692</v>
      </c>
      <c r="FE37" s="17">
        <v>458.87804999999997</v>
      </c>
      <c r="FF37" s="17">
        <v>458.87804999999997</v>
      </c>
      <c r="FG37" s="17">
        <v>14.85887</v>
      </c>
      <c r="FH37" s="17">
        <v>84.167000000000002</v>
      </c>
      <c r="FI37" s="17">
        <v>81.954149999999998</v>
      </c>
      <c r="FJ37" s="17">
        <v>81.954149999999998</v>
      </c>
      <c r="FK37" s="17">
        <v>2.21285</v>
      </c>
      <c r="FL37" s="17">
        <v>140.93781000000001</v>
      </c>
      <c r="FM37" s="17">
        <v>148.62634</v>
      </c>
      <c r="FN37" s="17">
        <v>148.62634</v>
      </c>
      <c r="FO37" s="17">
        <v>-7.6885300000000001</v>
      </c>
      <c r="FP37" s="17">
        <v>42.319699999999997</v>
      </c>
      <c r="FQ37" s="17">
        <v>41.498959999999997</v>
      </c>
      <c r="FR37" s="17">
        <v>41.498959999999997</v>
      </c>
      <c r="FS37" s="17">
        <v>0.82074000000000003</v>
      </c>
      <c r="FT37" s="17">
        <v>18.393370000000001</v>
      </c>
      <c r="FU37" s="17">
        <v>19.28585</v>
      </c>
      <c r="FV37" s="17">
        <v>19.28585</v>
      </c>
      <c r="FW37" s="17">
        <v>-0.89248000000000005</v>
      </c>
      <c r="FX37" s="17">
        <v>16.20335</v>
      </c>
      <c r="FY37" s="17">
        <v>19.41</v>
      </c>
      <c r="FZ37" s="17"/>
      <c r="GA37" s="17">
        <v>16.20335</v>
      </c>
      <c r="GB37" s="17">
        <v>81.98</v>
      </c>
      <c r="GC37" s="17">
        <v>87.657560000000004</v>
      </c>
      <c r="GD37" s="17">
        <v>87.657560000000004</v>
      </c>
      <c r="GE37" s="17">
        <v>-5.6775599999999997</v>
      </c>
      <c r="GF37" s="17">
        <v>181.11600000000001</v>
      </c>
      <c r="GG37" s="17">
        <v>181.66672</v>
      </c>
      <c r="GH37" s="17">
        <v>181.66672</v>
      </c>
      <c r="GI37" s="17">
        <v>-0.55071999999999999</v>
      </c>
      <c r="GJ37" s="17">
        <v>182.714</v>
      </c>
      <c r="GK37" s="17">
        <v>181.66672</v>
      </c>
      <c r="GL37" s="17">
        <v>181.66672</v>
      </c>
      <c r="GM37" s="17">
        <v>1.04728</v>
      </c>
      <c r="GN37" s="17">
        <v>187.73699999999999</v>
      </c>
      <c r="GO37" s="17">
        <v>181.66672</v>
      </c>
      <c r="GP37" s="17">
        <v>181.66672</v>
      </c>
      <c r="GQ37" s="17">
        <v>6.0702800000000003</v>
      </c>
      <c r="GR37" s="17">
        <v>108.87</v>
      </c>
      <c r="GS37" s="17">
        <v>110.91316999999999</v>
      </c>
      <c r="GT37" s="17">
        <v>110.91316999999999</v>
      </c>
      <c r="GU37" s="17">
        <v>-2.0431699999999999</v>
      </c>
      <c r="GV37" s="17"/>
      <c r="GW37" s="17"/>
      <c r="GX37" s="17"/>
      <c r="GY37" s="17">
        <v>0</v>
      </c>
      <c r="GZ37" s="17">
        <v>6.16</v>
      </c>
      <c r="HA37" s="17">
        <v>7.8816100000000002</v>
      </c>
      <c r="HB37" s="17">
        <v>7.8816100000000002</v>
      </c>
      <c r="HC37" s="17">
        <v>-1.7216100000000001</v>
      </c>
      <c r="HD37" s="17">
        <v>45.14</v>
      </c>
      <c r="HE37" s="17">
        <v>47.26634</v>
      </c>
      <c r="HF37" s="17">
        <v>47.26634</v>
      </c>
      <c r="HG37" s="17">
        <v>-2.1263399999999999</v>
      </c>
      <c r="HH37" s="17">
        <v>0</v>
      </c>
      <c r="HI37" s="17"/>
      <c r="HJ37" s="17"/>
      <c r="HK37" s="17">
        <v>0</v>
      </c>
      <c r="HL37" s="17">
        <v>3.85</v>
      </c>
      <c r="HM37" s="17">
        <v>1.8363499999999999</v>
      </c>
      <c r="HN37" s="17">
        <v>1.8363499999999999</v>
      </c>
      <c r="HO37" s="17">
        <v>2.0136500000000002</v>
      </c>
      <c r="HP37" s="17">
        <v>36.61</v>
      </c>
      <c r="HQ37" s="17">
        <v>31.0794</v>
      </c>
      <c r="HR37" s="17">
        <v>31.0794</v>
      </c>
      <c r="HS37" s="17">
        <v>5.5305999999999997</v>
      </c>
      <c r="HT37" s="17">
        <v>172.03</v>
      </c>
      <c r="HU37" s="17">
        <v>171.54185000000001</v>
      </c>
      <c r="HV37" s="17">
        <v>171.54185000000001</v>
      </c>
      <c r="HW37" s="17">
        <v>0.48814999999999997</v>
      </c>
      <c r="HX37" s="17">
        <v>94.51</v>
      </c>
      <c r="HY37" s="17">
        <v>95.918049999999994</v>
      </c>
      <c r="HZ37" s="17">
        <v>85.482579999999999</v>
      </c>
      <c r="IA37" s="17">
        <v>9.0274199999999993</v>
      </c>
      <c r="IB37" s="17">
        <v>0</v>
      </c>
      <c r="IC37" s="17"/>
      <c r="ID37" s="17">
        <v>25.641030000000001</v>
      </c>
      <c r="IE37" s="17">
        <v>-25.641030000000001</v>
      </c>
      <c r="IF37" s="17"/>
      <c r="IG37" s="17"/>
      <c r="IH37" s="17"/>
      <c r="II37" s="17">
        <v>0</v>
      </c>
      <c r="IJ37" s="17">
        <v>44.869</v>
      </c>
      <c r="IK37" s="17">
        <v>48.41648</v>
      </c>
      <c r="IL37" s="17">
        <v>48.41648</v>
      </c>
      <c r="IM37" s="17">
        <v>-3.5474800000000002</v>
      </c>
      <c r="IN37" s="17"/>
      <c r="IO37" s="17"/>
      <c r="IP37" s="17"/>
      <c r="IQ37" s="17">
        <v>0</v>
      </c>
      <c r="IR37" s="17"/>
      <c r="IS37" s="17"/>
      <c r="IT37" s="17"/>
      <c r="IU37" s="17">
        <v>0</v>
      </c>
      <c r="IV37" s="17"/>
      <c r="IW37" s="17"/>
      <c r="IX37" s="17"/>
      <c r="IY37" s="17">
        <v>0</v>
      </c>
      <c r="IZ37" s="17">
        <v>86.430700000000002</v>
      </c>
      <c r="JA37" s="17">
        <v>88.815600000000003</v>
      </c>
      <c r="JB37" s="17">
        <v>88.815600000000003</v>
      </c>
      <c r="JC37" s="17">
        <v>-2.3849</v>
      </c>
      <c r="JD37" s="17">
        <v>165.10381000000001</v>
      </c>
      <c r="JE37" s="17">
        <v>170.37773000000001</v>
      </c>
      <c r="JF37" s="17">
        <v>170.37773000000001</v>
      </c>
      <c r="JG37" s="17">
        <v>-5.2739200000000004</v>
      </c>
      <c r="JH37" s="17">
        <v>158.05208999999999</v>
      </c>
      <c r="JI37" s="17">
        <v>170.37773000000001</v>
      </c>
      <c r="JJ37" s="17">
        <v>170.37773000000001</v>
      </c>
      <c r="JK37" s="17">
        <v>-12.32564</v>
      </c>
      <c r="JL37" s="17">
        <v>197.14049</v>
      </c>
      <c r="JM37" s="17">
        <v>170.37773000000001</v>
      </c>
      <c r="JN37" s="17">
        <v>170.37773000000001</v>
      </c>
      <c r="JO37" s="17">
        <v>26.76276</v>
      </c>
      <c r="JP37" s="17">
        <v>248.23957999999999</v>
      </c>
      <c r="JQ37" s="17">
        <v>255.56658999999999</v>
      </c>
      <c r="JR37" s="17">
        <v>255.56658999999999</v>
      </c>
      <c r="JS37" s="17">
        <v>-7.3270099999999996</v>
      </c>
      <c r="JT37" s="17">
        <v>70.588750000000005</v>
      </c>
      <c r="JU37" s="17">
        <v>73.664670000000001</v>
      </c>
      <c r="JV37" s="17">
        <v>73.664670000000001</v>
      </c>
      <c r="JW37" s="17">
        <v>-3.07592</v>
      </c>
      <c r="JX37" s="17">
        <v>33.301369999999999</v>
      </c>
      <c r="JY37" s="17">
        <v>36.832329999999999</v>
      </c>
      <c r="JZ37" s="17">
        <v>36.832329999999999</v>
      </c>
      <c r="KA37" s="17">
        <v>-3.5309599999999999</v>
      </c>
      <c r="KB37" s="17">
        <v>194.61295000000001</v>
      </c>
      <c r="KC37" s="17"/>
      <c r="KD37" s="17"/>
      <c r="KE37" s="17">
        <v>194.61295000000001</v>
      </c>
      <c r="KF37" s="17"/>
      <c r="KG37" s="17"/>
      <c r="KH37" s="17"/>
      <c r="KI37" s="17">
        <v>0</v>
      </c>
      <c r="KJ37" s="17"/>
      <c r="KK37" s="17"/>
      <c r="KL37" s="17"/>
      <c r="KM37" s="17">
        <v>0</v>
      </c>
      <c r="KN37" s="17">
        <v>112.37354999999999</v>
      </c>
      <c r="KO37" s="17">
        <v>114.11063</v>
      </c>
      <c r="KP37" s="17">
        <v>114.11063</v>
      </c>
      <c r="KQ37" s="17">
        <v>-1.73708</v>
      </c>
      <c r="KR37" s="17"/>
      <c r="KS37" s="17"/>
      <c r="KT37" s="17"/>
      <c r="KU37" s="17">
        <v>0</v>
      </c>
      <c r="KV37" s="17"/>
      <c r="KW37" s="17"/>
      <c r="KX37" s="17"/>
      <c r="KY37" s="17">
        <v>0</v>
      </c>
      <c r="KZ37" s="17"/>
      <c r="LA37" s="17"/>
      <c r="LB37" s="17"/>
      <c r="LC37" s="17">
        <v>0</v>
      </c>
      <c r="LD37" s="17">
        <v>241.42607000000001</v>
      </c>
      <c r="LE37" s="17">
        <v>271.12195000000003</v>
      </c>
      <c r="LF37" s="17">
        <v>271.12195000000003</v>
      </c>
      <c r="LG37" s="17">
        <v>-29.695879999999999</v>
      </c>
      <c r="LH37" s="17">
        <v>125.02952000000001</v>
      </c>
      <c r="LI37" s="17">
        <v>133.67995999999999</v>
      </c>
      <c r="LJ37" s="17">
        <v>133.67995999999999</v>
      </c>
      <c r="LK37" s="17">
        <v>-8.6504399999999997</v>
      </c>
      <c r="LL37" s="17">
        <v>64.408550000000005</v>
      </c>
      <c r="LM37" s="17">
        <v>67.461460000000002</v>
      </c>
      <c r="LN37" s="17">
        <v>67.461460000000002</v>
      </c>
      <c r="LO37" s="17">
        <v>-3.0529099999999998</v>
      </c>
      <c r="LP37" s="17">
        <v>79.842160000000007</v>
      </c>
      <c r="LQ37" s="17">
        <v>78.567999999999998</v>
      </c>
      <c r="LR37" s="17">
        <v>78.567999999999998</v>
      </c>
      <c r="LS37" s="17">
        <v>1.27416</v>
      </c>
      <c r="LT37" s="17">
        <v>0</v>
      </c>
      <c r="LU37" s="17"/>
      <c r="LV37" s="17"/>
      <c r="LW37" s="17">
        <v>0</v>
      </c>
      <c r="LX37" s="17">
        <v>111.55911</v>
      </c>
      <c r="LY37" s="17">
        <v>115.26571</v>
      </c>
      <c r="LZ37" s="17"/>
      <c r="MA37" s="17">
        <v>111.55911</v>
      </c>
      <c r="MB37" s="17">
        <v>42.816969999999998</v>
      </c>
      <c r="MC37" s="17">
        <v>46.736719999999998</v>
      </c>
      <c r="MD37" s="17"/>
      <c r="ME37" s="17">
        <v>42.816969999999998</v>
      </c>
      <c r="MF37" s="17">
        <v>43.117089999999997</v>
      </c>
      <c r="MG37" s="17">
        <v>52.400120000000001</v>
      </c>
      <c r="MH37" s="17"/>
      <c r="MI37" s="17">
        <v>43.117089999999997</v>
      </c>
      <c r="MJ37" s="17"/>
      <c r="MK37" s="17"/>
      <c r="ML37" s="17"/>
      <c r="MM37" s="17">
        <v>0</v>
      </c>
      <c r="MN37" s="17">
        <v>136.44188</v>
      </c>
      <c r="MO37" s="17">
        <v>152.34648999999999</v>
      </c>
      <c r="MP37" s="17">
        <v>144.31267</v>
      </c>
      <c r="MQ37" s="17">
        <v>-7.8707900000000004</v>
      </c>
      <c r="MR37" s="17">
        <v>74.597059999999999</v>
      </c>
      <c r="MS37" s="17">
        <v>76.173249999999996</v>
      </c>
      <c r="MT37" s="17">
        <v>72.156329999999997</v>
      </c>
      <c r="MU37" s="17">
        <v>2.4407299999999998</v>
      </c>
      <c r="MV37" s="17">
        <v>173.50319999999999</v>
      </c>
      <c r="MW37" s="17">
        <v>186.53289000000001</v>
      </c>
      <c r="MX37" s="17"/>
      <c r="MY37" s="17">
        <v>173.50319999999999</v>
      </c>
      <c r="MZ37" s="17"/>
      <c r="NA37" s="17"/>
      <c r="NB37" s="17"/>
      <c r="NC37" s="17">
        <v>0</v>
      </c>
      <c r="ND37" s="17"/>
      <c r="NE37" s="17"/>
      <c r="NF37" s="17"/>
      <c r="NG37" s="17">
        <v>0</v>
      </c>
      <c r="NH37" s="17"/>
      <c r="NI37" s="17"/>
      <c r="NJ37" s="17"/>
      <c r="NK37" s="17">
        <v>0</v>
      </c>
      <c r="NL37" s="17"/>
      <c r="NM37" s="17"/>
      <c r="NN37" s="17"/>
      <c r="NO37" s="17">
        <v>0</v>
      </c>
      <c r="NP37" s="17">
        <v>179.38878</v>
      </c>
      <c r="NQ37" s="17">
        <v>191.99999</v>
      </c>
      <c r="NR37" s="17">
        <v>156.31263000000001</v>
      </c>
      <c r="NS37" s="17">
        <v>23.076149999999998</v>
      </c>
      <c r="NT37" s="17">
        <v>95.63964</v>
      </c>
      <c r="NU37" s="17">
        <v>96</v>
      </c>
      <c r="NV37" s="17">
        <v>78.156310000000005</v>
      </c>
      <c r="NW37" s="17">
        <v>17.483329999999999</v>
      </c>
      <c r="NX37" s="17">
        <v>0.15</v>
      </c>
      <c r="NY37" s="17"/>
      <c r="NZ37" s="17">
        <v>0.70599999999999996</v>
      </c>
      <c r="OA37" s="17">
        <v>-0.55600000000000005</v>
      </c>
      <c r="OB37" s="17">
        <v>116.41500000000001</v>
      </c>
      <c r="OC37" s="17">
        <v>109.8</v>
      </c>
      <c r="OD37" s="17">
        <v>110.114</v>
      </c>
      <c r="OE37" s="17">
        <v>6.3010000000000002</v>
      </c>
      <c r="OF37" s="17">
        <v>73.56</v>
      </c>
      <c r="OG37" s="17"/>
      <c r="OH37" s="17">
        <v>78.02</v>
      </c>
      <c r="OI37" s="17">
        <v>-4.46</v>
      </c>
      <c r="OJ37" s="17">
        <v>6.3722399999999997</v>
      </c>
      <c r="OK37" s="17">
        <v>2.8940000000000001</v>
      </c>
      <c r="OL37" s="17">
        <v>2.8940000000000001</v>
      </c>
      <c r="OM37" s="17">
        <v>3.47824</v>
      </c>
      <c r="ON37" s="17">
        <v>0.1419</v>
      </c>
      <c r="OO37" s="17"/>
      <c r="OP37" s="17">
        <v>0.2</v>
      </c>
      <c r="OQ37" s="17">
        <v>-5.8099999999999999E-2</v>
      </c>
      <c r="OR37" s="17"/>
      <c r="OS37" s="17"/>
      <c r="OT37" s="17"/>
      <c r="OU37" s="17">
        <v>0</v>
      </c>
      <c r="OV37" s="17">
        <v>9.8000000000000007</v>
      </c>
      <c r="OW37" s="17">
        <v>9.9830000000000005</v>
      </c>
      <c r="OX37" s="17">
        <v>9.9830000000000005</v>
      </c>
      <c r="OY37" s="17">
        <v>-0.183</v>
      </c>
      <c r="OZ37" s="17">
        <v>5.5</v>
      </c>
      <c r="PA37" s="17">
        <v>5.67</v>
      </c>
      <c r="PB37" s="17">
        <v>5.67</v>
      </c>
      <c r="PC37" s="17">
        <v>-0.17</v>
      </c>
      <c r="PD37" s="17">
        <v>0</v>
      </c>
      <c r="PE37" s="17">
        <v>3.55</v>
      </c>
      <c r="PF37" s="17">
        <v>3.55</v>
      </c>
      <c r="PG37" s="17">
        <v>-3.55</v>
      </c>
      <c r="PH37" s="17">
        <v>4.3869999999999996</v>
      </c>
      <c r="PI37" s="17">
        <v>5</v>
      </c>
      <c r="PJ37" s="17">
        <v>5</v>
      </c>
      <c r="PK37" s="17">
        <v>-0.61299999999999999</v>
      </c>
      <c r="PL37" s="17">
        <v>20</v>
      </c>
      <c r="PM37" s="17">
        <v>19.5122</v>
      </c>
      <c r="PN37" s="17">
        <v>19.5122</v>
      </c>
      <c r="PO37" s="17">
        <v>0.48780000000000001</v>
      </c>
      <c r="PP37" s="17">
        <v>9.9749999999999996</v>
      </c>
      <c r="PQ37" s="17">
        <v>19.5122</v>
      </c>
      <c r="PR37" s="17">
        <v>19.5122</v>
      </c>
      <c r="PS37" s="17">
        <v>-9.5372000000000003</v>
      </c>
      <c r="PT37" s="17">
        <v>18.71</v>
      </c>
      <c r="PU37" s="17">
        <v>18.048780000000001</v>
      </c>
      <c r="PV37" s="17">
        <v>18.048780000000001</v>
      </c>
      <c r="PW37" s="17">
        <v>0.66122000000000003</v>
      </c>
      <c r="PX37" s="17">
        <v>3.484</v>
      </c>
      <c r="PY37" s="17">
        <v>3.5</v>
      </c>
      <c r="PZ37" s="17">
        <v>3.5</v>
      </c>
      <c r="QA37" s="17">
        <v>-1.6E-2</v>
      </c>
      <c r="QB37" s="17">
        <v>18.68</v>
      </c>
      <c r="QC37" s="17">
        <v>18.341460000000001</v>
      </c>
      <c r="QD37" s="17">
        <v>18.341460000000001</v>
      </c>
      <c r="QE37" s="17">
        <v>0.33854000000000001</v>
      </c>
      <c r="QF37" s="17">
        <v>7.42</v>
      </c>
      <c r="QG37" s="17"/>
      <c r="QH37" s="17">
        <v>12.827</v>
      </c>
      <c r="QI37" s="17">
        <v>-5.407</v>
      </c>
      <c r="QJ37" s="17">
        <v>8.17</v>
      </c>
      <c r="QK37" s="17"/>
      <c r="QL37" s="17">
        <v>15.561</v>
      </c>
      <c r="QM37" s="17">
        <v>-7.391</v>
      </c>
      <c r="QN37" s="17">
        <v>30.058</v>
      </c>
      <c r="QO37" s="17">
        <v>26.3</v>
      </c>
      <c r="QP37" s="17">
        <v>26.18</v>
      </c>
      <c r="QQ37" s="17">
        <v>3.8780000000000001</v>
      </c>
      <c r="QR37" s="17">
        <v>81.301000000000002</v>
      </c>
      <c r="QS37" s="17">
        <v>86.8</v>
      </c>
      <c r="QT37" s="17">
        <v>84.216999999999999</v>
      </c>
      <c r="QU37" s="17">
        <v>-2.9159999999999999</v>
      </c>
      <c r="QV37" s="17">
        <v>3.56</v>
      </c>
      <c r="QW37" s="17">
        <v>4.2</v>
      </c>
      <c r="QX37" s="17">
        <v>4.2</v>
      </c>
      <c r="QY37" s="17">
        <v>-0.64</v>
      </c>
      <c r="QZ37" s="17">
        <v>0</v>
      </c>
      <c r="RA37" s="17"/>
      <c r="RB37" s="17">
        <v>0</v>
      </c>
      <c r="RC37" s="17">
        <v>0</v>
      </c>
      <c r="RD37" s="17">
        <v>2.4</v>
      </c>
      <c r="RE37" s="17">
        <v>2.4</v>
      </c>
      <c r="RF37" s="17">
        <v>2.4</v>
      </c>
      <c r="RG37" s="17">
        <v>0</v>
      </c>
      <c r="RH37" s="17">
        <v>1.97</v>
      </c>
      <c r="RI37" s="17">
        <v>2.8</v>
      </c>
      <c r="RJ37" s="17">
        <v>2.8</v>
      </c>
      <c r="RK37" s="17">
        <v>-0.83</v>
      </c>
      <c r="RL37" s="17">
        <v>17.327000000000002</v>
      </c>
      <c r="RM37" s="17"/>
      <c r="RN37" s="17">
        <v>18.013000000000002</v>
      </c>
      <c r="RO37" s="17">
        <v>-0.68600000000000005</v>
      </c>
      <c r="RP37" s="17">
        <v>2.2850000000000001</v>
      </c>
      <c r="RQ37" s="17">
        <v>3.15</v>
      </c>
      <c r="RR37" s="17">
        <v>3.15</v>
      </c>
      <c r="RS37" s="17">
        <v>-0.86499999999999999</v>
      </c>
      <c r="RT37" s="17">
        <v>20.146000000000001</v>
      </c>
      <c r="RU37" s="17">
        <v>19.869240000000001</v>
      </c>
      <c r="RV37" s="17">
        <v>19.869240000000001</v>
      </c>
      <c r="RW37" s="17">
        <v>0.27676000000000001</v>
      </c>
      <c r="RX37" s="17">
        <v>0</v>
      </c>
      <c r="RY37" s="17">
        <v>0</v>
      </c>
      <c r="RZ37" s="17">
        <v>0</v>
      </c>
      <c r="SA37" s="17">
        <v>0</v>
      </c>
      <c r="SB37" s="17"/>
      <c r="SC37" s="17"/>
      <c r="SD37" s="17">
        <v>0.7</v>
      </c>
      <c r="SE37" s="17">
        <v>-0.7</v>
      </c>
      <c r="SF37" s="17">
        <v>19.87</v>
      </c>
      <c r="SG37" s="17">
        <v>19.21951</v>
      </c>
      <c r="SH37" s="17">
        <v>19.21951</v>
      </c>
      <c r="SI37" s="17">
        <v>0.65049000000000001</v>
      </c>
      <c r="SJ37" s="17"/>
      <c r="SK37" s="17"/>
      <c r="SL37" s="17">
        <v>12.195119999999999</v>
      </c>
      <c r="SM37" s="17">
        <v>-12.195119999999999</v>
      </c>
      <c r="SN37" s="17">
        <v>20.23</v>
      </c>
      <c r="SO37" s="17">
        <v>19.5122</v>
      </c>
      <c r="SP37" s="17">
        <v>19.5122</v>
      </c>
      <c r="SQ37" s="17">
        <v>0.71779999999999999</v>
      </c>
      <c r="SR37" s="17">
        <v>20.29</v>
      </c>
      <c r="SS37" s="17">
        <v>19.5122</v>
      </c>
      <c r="ST37" s="17">
        <v>19.5122</v>
      </c>
      <c r="SU37" s="17">
        <v>0.77780000000000005</v>
      </c>
      <c r="SV37" s="17">
        <v>19.966999999999999</v>
      </c>
      <c r="SW37" s="17">
        <v>19.317070000000001</v>
      </c>
      <c r="SX37" s="17">
        <v>19.317070000000001</v>
      </c>
      <c r="SY37" s="17">
        <v>0.64993000000000001</v>
      </c>
      <c r="SZ37" s="17">
        <v>10.87171</v>
      </c>
      <c r="TA37" s="17">
        <v>11.282999999999999</v>
      </c>
      <c r="TB37" s="17">
        <v>11.282999999999999</v>
      </c>
      <c r="TC37" s="17">
        <v>-0.41128999999999999</v>
      </c>
      <c r="TD37" s="17">
        <v>39.136679999999998</v>
      </c>
      <c r="TE37" s="17">
        <v>52.353999999999999</v>
      </c>
      <c r="TF37" s="17">
        <v>52.353999999999999</v>
      </c>
      <c r="TG37" s="17">
        <v>-13.217320000000001</v>
      </c>
      <c r="TH37" s="17">
        <v>7.1833</v>
      </c>
      <c r="TI37" s="17"/>
      <c r="TJ37" s="17">
        <v>13.305</v>
      </c>
      <c r="TK37" s="17">
        <v>-6.1216999999999997</v>
      </c>
      <c r="TL37" s="17">
        <v>80.487020000000001</v>
      </c>
      <c r="TM37" s="17">
        <v>76.8</v>
      </c>
      <c r="TN37" s="17">
        <v>77.986000000000004</v>
      </c>
      <c r="TO37" s="17">
        <v>2.50102</v>
      </c>
      <c r="TP37" s="17">
        <v>74.445229999999995</v>
      </c>
      <c r="TQ37" s="17">
        <v>87.865870000000001</v>
      </c>
      <c r="TR37" s="17">
        <v>79.87</v>
      </c>
      <c r="TS37" s="17">
        <v>-5.4247699999999996</v>
      </c>
      <c r="TT37" s="17">
        <v>7.6245599999999998</v>
      </c>
      <c r="TU37" s="17">
        <v>10.726000000000001</v>
      </c>
      <c r="TV37" s="17">
        <v>10.726000000000001</v>
      </c>
      <c r="TW37" s="17">
        <v>-3.1014400000000002</v>
      </c>
      <c r="TX37" s="17">
        <v>13.35014</v>
      </c>
      <c r="TY37" s="17">
        <v>10.981</v>
      </c>
      <c r="TZ37" s="17">
        <v>10.981</v>
      </c>
      <c r="UA37" s="17">
        <v>2.3691399999999998</v>
      </c>
      <c r="UB37" s="17">
        <v>21.033999999999999</v>
      </c>
      <c r="UC37" s="17">
        <v>19.5122</v>
      </c>
      <c r="UD37" s="17">
        <v>19.5122</v>
      </c>
      <c r="UE37" s="17">
        <v>1.5218</v>
      </c>
      <c r="UF37" s="17">
        <v>8.4149999999999991</v>
      </c>
      <c r="UG37" s="17">
        <v>8.4</v>
      </c>
      <c r="UH37" s="17">
        <v>8.4</v>
      </c>
      <c r="UI37" s="17">
        <v>1.4999999999999999E-2</v>
      </c>
      <c r="UJ37" s="17"/>
      <c r="UK37" s="17"/>
      <c r="UL37" s="17"/>
      <c r="UM37" s="17">
        <v>0</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4.4139999999999997</v>
      </c>
      <c r="VA37" s="17">
        <v>4.4450000000000003</v>
      </c>
      <c r="VB37" s="17">
        <v>4.4450000000000003</v>
      </c>
      <c r="VC37" s="17">
        <v>-3.1E-2</v>
      </c>
      <c r="VD37" s="17">
        <v>15.45</v>
      </c>
      <c r="VE37" s="17"/>
      <c r="VF37" s="17">
        <v>12.715</v>
      </c>
      <c r="VG37" s="17">
        <v>2.7349999999999999</v>
      </c>
      <c r="VH37" s="17">
        <v>36.709220000000002</v>
      </c>
      <c r="VI37" s="17"/>
      <c r="VJ37" s="17">
        <v>110.93</v>
      </c>
      <c r="VK37" s="17">
        <v>-74.220780000000005</v>
      </c>
      <c r="VL37" s="17">
        <v>0</v>
      </c>
      <c r="VM37" s="17"/>
      <c r="VN37" s="17">
        <v>0.6</v>
      </c>
      <c r="VO37" s="17">
        <v>-0.6</v>
      </c>
      <c r="VP37" s="17">
        <v>121.50187</v>
      </c>
      <c r="VQ37" s="17">
        <v>115.48926</v>
      </c>
      <c r="VR37" s="17">
        <v>103.14400000000001</v>
      </c>
      <c r="VS37" s="17">
        <v>18.357869999999998</v>
      </c>
      <c r="VT37" s="17">
        <v>138.39866000000001</v>
      </c>
      <c r="VU37" s="17">
        <v>130.68679</v>
      </c>
      <c r="VV37" s="17">
        <v>150.93899999999999</v>
      </c>
      <c r="VW37" s="17">
        <v>-12.54034</v>
      </c>
      <c r="VX37" s="17">
        <v>34.519370000000002</v>
      </c>
      <c r="VY37" s="17"/>
      <c r="VZ37" s="17">
        <v>76.611000000000004</v>
      </c>
      <c r="WA37" s="17">
        <v>-42.091630000000002</v>
      </c>
      <c r="WB37" s="17">
        <v>17.77</v>
      </c>
      <c r="WC37" s="17"/>
      <c r="WD37" s="17">
        <v>6.165</v>
      </c>
      <c r="WE37" s="17">
        <v>11.605</v>
      </c>
      <c r="WF37" s="17">
        <v>7.1</v>
      </c>
      <c r="WG37" s="17">
        <v>8</v>
      </c>
      <c r="WH37" s="17">
        <v>8</v>
      </c>
      <c r="WI37" s="17">
        <v>-0.9</v>
      </c>
      <c r="WJ37" s="17">
        <v>19.952000000000002</v>
      </c>
      <c r="WK37" s="17">
        <v>19.317070000000001</v>
      </c>
      <c r="WL37" s="17">
        <v>19.317070000000001</v>
      </c>
      <c r="WM37" s="17">
        <v>0.63492999999999999</v>
      </c>
      <c r="WN37" s="17"/>
      <c r="WO37" s="17"/>
      <c r="WP37" s="17"/>
      <c r="WQ37" s="17">
        <v>0</v>
      </c>
      <c r="WR37" s="17"/>
      <c r="WS37" s="17"/>
      <c r="WT37" s="17"/>
      <c r="WU37" s="17">
        <v>0</v>
      </c>
      <c r="WV37" s="17">
        <v>36.1</v>
      </c>
      <c r="WW37" s="17">
        <v>35</v>
      </c>
      <c r="WX37" s="17">
        <v>35</v>
      </c>
      <c r="WY37" s="17">
        <v>1.1000000000000001</v>
      </c>
      <c r="WZ37" s="17">
        <v>26.698070000000001</v>
      </c>
      <c r="XA37" s="17">
        <v>29.184000000000001</v>
      </c>
      <c r="XB37" s="17">
        <v>29.184000000000001</v>
      </c>
      <c r="XC37" s="17">
        <v>-2.4859300000000002</v>
      </c>
      <c r="XD37" s="17">
        <v>3.2129599999999998</v>
      </c>
      <c r="XE37" s="17">
        <v>2.8159999999999998</v>
      </c>
      <c r="XF37" s="17">
        <v>2.8159999999999998</v>
      </c>
      <c r="XG37" s="17">
        <v>0.39695999999999998</v>
      </c>
      <c r="XH37" s="17"/>
      <c r="XI37" s="17"/>
      <c r="XJ37" s="17"/>
      <c r="XK37" s="17">
        <v>0</v>
      </c>
      <c r="XL37" s="17">
        <v>12.02</v>
      </c>
      <c r="XM37" s="17">
        <v>12</v>
      </c>
      <c r="XN37" s="17">
        <v>12</v>
      </c>
      <c r="XO37" s="17">
        <v>0.02</v>
      </c>
      <c r="XP37" s="17">
        <v>6.36</v>
      </c>
      <c r="XQ37" s="17">
        <v>7.15</v>
      </c>
      <c r="XR37" s="17">
        <v>7.15</v>
      </c>
      <c r="XS37" s="17">
        <v>-0.79</v>
      </c>
    </row>
    <row r="38" spans="1:643" ht="24" customHeight="1" x14ac:dyDescent="0.3">
      <c r="A38" s="1"/>
      <c r="B38" s="16" t="s">
        <v>61</v>
      </c>
      <c r="C38" s="16" t="s">
        <v>736</v>
      </c>
      <c r="D38" s="17">
        <v>1.04348</v>
      </c>
      <c r="E38" s="17">
        <v>1.02</v>
      </c>
      <c r="F38" s="17">
        <v>1.02</v>
      </c>
      <c r="G38" s="17">
        <v>2.3480000000000001E-2</v>
      </c>
      <c r="H38" s="17">
        <v>1.62063</v>
      </c>
      <c r="I38" s="17">
        <v>1.64</v>
      </c>
      <c r="J38" s="17">
        <v>1.64</v>
      </c>
      <c r="K38" s="17">
        <v>-1.9369999999999998E-2</v>
      </c>
      <c r="L38" s="17"/>
      <c r="M38" s="17"/>
      <c r="N38" s="17"/>
      <c r="O38" s="17">
        <v>0</v>
      </c>
      <c r="P38" s="17"/>
      <c r="Q38" s="17"/>
      <c r="R38" s="17"/>
      <c r="S38" s="17">
        <v>0</v>
      </c>
      <c r="T38" s="17">
        <v>0</v>
      </c>
      <c r="U38" s="17"/>
      <c r="V38" s="17"/>
      <c r="W38" s="17">
        <v>0</v>
      </c>
      <c r="X38" s="17">
        <v>0</v>
      </c>
      <c r="Y38" s="17"/>
      <c r="Z38" s="17"/>
      <c r="AA38" s="17">
        <v>0</v>
      </c>
      <c r="AB38" s="17">
        <v>92.5</v>
      </c>
      <c r="AC38" s="17">
        <v>92.226339999999993</v>
      </c>
      <c r="AD38" s="17">
        <v>92.226339999999993</v>
      </c>
      <c r="AE38" s="17">
        <v>0.27366000000000001</v>
      </c>
      <c r="AF38" s="17">
        <v>190.7</v>
      </c>
      <c r="AG38" s="17">
        <v>183.12325999999999</v>
      </c>
      <c r="AH38" s="17">
        <v>231.13222999999999</v>
      </c>
      <c r="AI38" s="17">
        <v>-40.432229999999997</v>
      </c>
      <c r="AJ38" s="17">
        <v>25.716000000000001</v>
      </c>
      <c r="AK38" s="17">
        <v>75.820920000000001</v>
      </c>
      <c r="AL38" s="17"/>
      <c r="AM38" s="17">
        <v>25.716000000000001</v>
      </c>
      <c r="AN38" s="17">
        <v>0</v>
      </c>
      <c r="AO38" s="17"/>
      <c r="AP38" s="17"/>
      <c r="AQ38" s="17">
        <v>0</v>
      </c>
      <c r="AR38" s="17">
        <v>161.4</v>
      </c>
      <c r="AS38" s="17">
        <v>147.33328</v>
      </c>
      <c r="AT38" s="17">
        <v>147.33328</v>
      </c>
      <c r="AU38" s="17">
        <v>14.06672</v>
      </c>
      <c r="AV38" s="17">
        <v>160.25</v>
      </c>
      <c r="AW38" s="17">
        <v>147.33328</v>
      </c>
      <c r="AX38" s="17">
        <v>147.33328</v>
      </c>
      <c r="AY38" s="17">
        <v>12.91672</v>
      </c>
      <c r="AZ38" s="17">
        <v>160.6</v>
      </c>
      <c r="BA38" s="17">
        <v>147.33328</v>
      </c>
      <c r="BB38" s="17">
        <v>147.33328</v>
      </c>
      <c r="BC38" s="17">
        <v>13.266719999999999</v>
      </c>
      <c r="BD38" s="17">
        <v>237.39</v>
      </c>
      <c r="BE38" s="17">
        <v>220.99993000000001</v>
      </c>
      <c r="BF38" s="17">
        <v>220.99993000000001</v>
      </c>
      <c r="BG38" s="17">
        <v>16.390070000000001</v>
      </c>
      <c r="BH38" s="17">
        <v>195.88</v>
      </c>
      <c r="BI38" s="17">
        <v>195.12200999999999</v>
      </c>
      <c r="BJ38" s="17">
        <v>195.12200999999999</v>
      </c>
      <c r="BK38" s="17">
        <v>0.75799000000000005</v>
      </c>
      <c r="BL38" s="17">
        <v>102.62</v>
      </c>
      <c r="BM38" s="17">
        <v>97.561000000000007</v>
      </c>
      <c r="BN38" s="17">
        <v>97.561000000000007</v>
      </c>
      <c r="BO38" s="17">
        <v>5.0590000000000002</v>
      </c>
      <c r="BP38" s="17">
        <v>0</v>
      </c>
      <c r="BQ38" s="17"/>
      <c r="BR38" s="17">
        <v>568.29854</v>
      </c>
      <c r="BS38" s="17">
        <v>-568.29854</v>
      </c>
      <c r="BT38" s="17">
        <v>0</v>
      </c>
      <c r="BU38" s="17"/>
      <c r="BV38" s="17">
        <v>10.17268</v>
      </c>
      <c r="BW38" s="17">
        <v>-10.17268</v>
      </c>
      <c r="BX38" s="17"/>
      <c r="BY38" s="17"/>
      <c r="BZ38" s="17"/>
      <c r="CA38" s="17">
        <v>0</v>
      </c>
      <c r="CB38" s="17"/>
      <c r="CC38" s="17"/>
      <c r="CD38" s="17"/>
      <c r="CE38" s="17">
        <v>0</v>
      </c>
      <c r="CF38" s="17"/>
      <c r="CG38" s="17"/>
      <c r="CH38" s="17"/>
      <c r="CI38" s="17">
        <v>0</v>
      </c>
      <c r="CJ38" s="17"/>
      <c r="CK38" s="17"/>
      <c r="CL38" s="17"/>
      <c r="CM38" s="17">
        <v>0</v>
      </c>
      <c r="CN38" s="17">
        <v>154.19995</v>
      </c>
      <c r="CO38" s="17">
        <v>164.70732000000001</v>
      </c>
      <c r="CP38" s="17">
        <v>164.70732000000001</v>
      </c>
      <c r="CQ38" s="17">
        <v>-10.50737</v>
      </c>
      <c r="CR38" s="17">
        <v>7.9980000000000002</v>
      </c>
      <c r="CS38" s="17">
        <v>7.5928399999999998</v>
      </c>
      <c r="CT38" s="17">
        <v>3.8486199999999999</v>
      </c>
      <c r="CU38" s="17">
        <v>4.1493799999999998</v>
      </c>
      <c r="CV38" s="17">
        <v>2.653</v>
      </c>
      <c r="CW38" s="17">
        <v>4.1677999999999997</v>
      </c>
      <c r="CX38" s="17">
        <v>2.1125600000000002</v>
      </c>
      <c r="CY38" s="17">
        <v>0.54044000000000003</v>
      </c>
      <c r="CZ38" s="17">
        <v>15.734999999999999</v>
      </c>
      <c r="DA38" s="17">
        <v>16.873670000000001</v>
      </c>
      <c r="DB38" s="17">
        <v>0</v>
      </c>
      <c r="DC38" s="17">
        <v>15.734999999999999</v>
      </c>
      <c r="DD38" s="17">
        <v>6.32</v>
      </c>
      <c r="DE38" s="17">
        <v>6.7645099999999996</v>
      </c>
      <c r="DF38" s="17">
        <v>6.7645099999999996</v>
      </c>
      <c r="DG38" s="17">
        <v>-0.44451000000000002</v>
      </c>
      <c r="DH38" s="17"/>
      <c r="DI38" s="17"/>
      <c r="DJ38" s="17"/>
      <c r="DK38" s="17">
        <v>0</v>
      </c>
      <c r="DL38" s="17">
        <v>144.62</v>
      </c>
      <c r="DM38" s="17">
        <v>137.31431000000001</v>
      </c>
      <c r="DN38" s="17">
        <v>137.31431000000001</v>
      </c>
      <c r="DO38" s="17">
        <v>7.3056900000000002</v>
      </c>
      <c r="DP38" s="17">
        <v>7.63</v>
      </c>
      <c r="DQ38" s="17">
        <v>8.9130000000000003</v>
      </c>
      <c r="DR38" s="17">
        <v>8.9130000000000003</v>
      </c>
      <c r="DS38" s="17">
        <v>-1.2829999999999999</v>
      </c>
      <c r="DT38" s="17"/>
      <c r="DU38" s="17"/>
      <c r="DV38" s="17"/>
      <c r="DW38" s="17">
        <v>0</v>
      </c>
      <c r="DX38" s="17"/>
      <c r="DY38" s="17"/>
      <c r="DZ38" s="17"/>
      <c r="EA38" s="17">
        <v>0</v>
      </c>
      <c r="EB38" s="17"/>
      <c r="EC38" s="17"/>
      <c r="ED38" s="17"/>
      <c r="EE38" s="17">
        <v>0</v>
      </c>
      <c r="EF38" s="17">
        <v>110.73</v>
      </c>
      <c r="EG38" s="17">
        <v>112.90537</v>
      </c>
      <c r="EH38" s="17">
        <v>112.90537</v>
      </c>
      <c r="EI38" s="17">
        <v>-2.17537</v>
      </c>
      <c r="EJ38" s="17">
        <v>224.16523000000001</v>
      </c>
      <c r="EK38" s="17">
        <v>221.55625000000001</v>
      </c>
      <c r="EL38" s="17">
        <v>221.55625000000001</v>
      </c>
      <c r="EM38" s="17">
        <v>2.6089799999999999</v>
      </c>
      <c r="EN38" s="17">
        <v>168.18600000000001</v>
      </c>
      <c r="EO38" s="17">
        <v>174.99825999999999</v>
      </c>
      <c r="EP38" s="17"/>
      <c r="EQ38" s="17">
        <v>168.18600000000001</v>
      </c>
      <c r="ER38" s="17"/>
      <c r="ES38" s="17"/>
      <c r="ET38" s="17"/>
      <c r="EU38" s="17">
        <v>0</v>
      </c>
      <c r="EV38" s="17"/>
      <c r="EW38" s="17"/>
      <c r="EX38" s="17"/>
      <c r="EY38" s="17">
        <v>0</v>
      </c>
      <c r="EZ38" s="17">
        <v>6.5154800000000002</v>
      </c>
      <c r="FA38" s="17">
        <v>6.39</v>
      </c>
      <c r="FB38" s="17">
        <v>6.39</v>
      </c>
      <c r="FC38" s="17">
        <v>0.12548000000000001</v>
      </c>
      <c r="FD38" s="17">
        <v>472.98926999999998</v>
      </c>
      <c r="FE38" s="17">
        <v>458.87804999999997</v>
      </c>
      <c r="FF38" s="17">
        <v>458.87804999999997</v>
      </c>
      <c r="FG38" s="17">
        <v>14.111219999999999</v>
      </c>
      <c r="FH38" s="17">
        <v>84.218999999999994</v>
      </c>
      <c r="FI38" s="17">
        <v>81.954149999999998</v>
      </c>
      <c r="FJ38" s="17">
        <v>81.954149999999998</v>
      </c>
      <c r="FK38" s="17">
        <v>2.26485</v>
      </c>
      <c r="FL38" s="17">
        <v>150.76220000000001</v>
      </c>
      <c r="FM38" s="17">
        <v>148.62634</v>
      </c>
      <c r="FN38" s="17">
        <v>148.62634</v>
      </c>
      <c r="FO38" s="17">
        <v>2.1358600000000001</v>
      </c>
      <c r="FP38" s="17">
        <v>42.289560000000002</v>
      </c>
      <c r="FQ38" s="17">
        <v>41.498959999999997</v>
      </c>
      <c r="FR38" s="17">
        <v>41.498959999999997</v>
      </c>
      <c r="FS38" s="17">
        <v>0.79059999999999997</v>
      </c>
      <c r="FT38" s="17">
        <v>18.586279999999999</v>
      </c>
      <c r="FU38" s="17">
        <v>19.28585</v>
      </c>
      <c r="FV38" s="17">
        <v>19.28585</v>
      </c>
      <c r="FW38" s="17">
        <v>-0.69957000000000003</v>
      </c>
      <c r="FX38" s="17">
        <v>16.8291</v>
      </c>
      <c r="FY38" s="17">
        <v>19.41</v>
      </c>
      <c r="FZ38" s="17"/>
      <c r="GA38" s="17">
        <v>16.8291</v>
      </c>
      <c r="GB38" s="17">
        <v>84.2</v>
      </c>
      <c r="GC38" s="17">
        <v>87.657560000000004</v>
      </c>
      <c r="GD38" s="17">
        <v>87.657560000000004</v>
      </c>
      <c r="GE38" s="17">
        <v>-3.45756</v>
      </c>
      <c r="GF38" s="17">
        <v>179.10300000000001</v>
      </c>
      <c r="GG38" s="17">
        <v>181.66672</v>
      </c>
      <c r="GH38" s="17">
        <v>181.66672</v>
      </c>
      <c r="GI38" s="17">
        <v>-2.56372</v>
      </c>
      <c r="GJ38" s="17">
        <v>180.441</v>
      </c>
      <c r="GK38" s="17">
        <v>181.66672</v>
      </c>
      <c r="GL38" s="17">
        <v>181.66672</v>
      </c>
      <c r="GM38" s="17">
        <v>-1.2257199999999999</v>
      </c>
      <c r="GN38" s="17">
        <v>186.31</v>
      </c>
      <c r="GO38" s="17">
        <v>181.66672</v>
      </c>
      <c r="GP38" s="17">
        <v>181.66672</v>
      </c>
      <c r="GQ38" s="17">
        <v>4.6432799999999999</v>
      </c>
      <c r="GR38" s="17">
        <v>109.47</v>
      </c>
      <c r="GS38" s="17">
        <v>110.91316999999999</v>
      </c>
      <c r="GT38" s="17">
        <v>110.91316999999999</v>
      </c>
      <c r="GU38" s="17">
        <v>-1.4431700000000001</v>
      </c>
      <c r="GV38" s="17"/>
      <c r="GW38" s="17"/>
      <c r="GX38" s="17"/>
      <c r="GY38" s="17">
        <v>0</v>
      </c>
      <c r="GZ38" s="17">
        <v>6.27</v>
      </c>
      <c r="HA38" s="17">
        <v>7.8816100000000002</v>
      </c>
      <c r="HB38" s="17">
        <v>7.8816100000000002</v>
      </c>
      <c r="HC38" s="17">
        <v>-1.61161</v>
      </c>
      <c r="HD38" s="17">
        <v>45.48</v>
      </c>
      <c r="HE38" s="17">
        <v>47.26634</v>
      </c>
      <c r="HF38" s="17">
        <v>47.26634</v>
      </c>
      <c r="HG38" s="17">
        <v>-1.78634</v>
      </c>
      <c r="HH38" s="17">
        <v>0</v>
      </c>
      <c r="HI38" s="17"/>
      <c r="HJ38" s="17"/>
      <c r="HK38" s="17">
        <v>0</v>
      </c>
      <c r="HL38" s="17">
        <v>3.85</v>
      </c>
      <c r="HM38" s="17">
        <v>1.8363499999999999</v>
      </c>
      <c r="HN38" s="17">
        <v>1.8363499999999999</v>
      </c>
      <c r="HO38" s="17">
        <v>2.0136500000000002</v>
      </c>
      <c r="HP38" s="17">
        <v>36.96</v>
      </c>
      <c r="HQ38" s="17">
        <v>31.0794</v>
      </c>
      <c r="HR38" s="17">
        <v>31.0794</v>
      </c>
      <c r="HS38" s="17">
        <v>5.8806000000000003</v>
      </c>
      <c r="HT38" s="17">
        <v>175.69</v>
      </c>
      <c r="HU38" s="17">
        <v>171.54185000000001</v>
      </c>
      <c r="HV38" s="17">
        <v>171.54185000000001</v>
      </c>
      <c r="HW38" s="17">
        <v>4.1481500000000002</v>
      </c>
      <c r="HX38" s="17">
        <v>95.17</v>
      </c>
      <c r="HY38" s="17">
        <v>95.918049999999994</v>
      </c>
      <c r="HZ38" s="17">
        <v>85.482579999999999</v>
      </c>
      <c r="IA38" s="17">
        <v>9.6874199999999995</v>
      </c>
      <c r="IB38" s="17">
        <v>0</v>
      </c>
      <c r="IC38" s="17"/>
      <c r="ID38" s="17">
        <v>25.641030000000001</v>
      </c>
      <c r="IE38" s="17">
        <v>-25.641030000000001</v>
      </c>
      <c r="IF38" s="17"/>
      <c r="IG38" s="17"/>
      <c r="IH38" s="17"/>
      <c r="II38" s="17">
        <v>0</v>
      </c>
      <c r="IJ38" s="17">
        <v>44.216999999999999</v>
      </c>
      <c r="IK38" s="17">
        <v>48.41648</v>
      </c>
      <c r="IL38" s="17">
        <v>48.41648</v>
      </c>
      <c r="IM38" s="17">
        <v>-4.1994800000000003</v>
      </c>
      <c r="IN38" s="17"/>
      <c r="IO38" s="17"/>
      <c r="IP38" s="17"/>
      <c r="IQ38" s="17">
        <v>0</v>
      </c>
      <c r="IR38" s="17"/>
      <c r="IS38" s="17"/>
      <c r="IT38" s="17"/>
      <c r="IU38" s="17">
        <v>0</v>
      </c>
      <c r="IV38" s="17"/>
      <c r="IW38" s="17"/>
      <c r="IX38" s="17"/>
      <c r="IY38" s="17">
        <v>0</v>
      </c>
      <c r="IZ38" s="17">
        <v>87.045580000000001</v>
      </c>
      <c r="JA38" s="17">
        <v>88.815600000000003</v>
      </c>
      <c r="JB38" s="17">
        <v>88.815600000000003</v>
      </c>
      <c r="JC38" s="17">
        <v>-1.7700199999999999</v>
      </c>
      <c r="JD38" s="17">
        <v>162.69029</v>
      </c>
      <c r="JE38" s="17">
        <v>171.17771999999999</v>
      </c>
      <c r="JF38" s="17">
        <v>171.17771999999999</v>
      </c>
      <c r="JG38" s="17">
        <v>-8.4874299999999998</v>
      </c>
      <c r="JH38" s="17">
        <v>155.79288</v>
      </c>
      <c r="JI38" s="17">
        <v>171.17771999999999</v>
      </c>
      <c r="JJ38" s="17">
        <v>171.17771999999999</v>
      </c>
      <c r="JK38" s="17">
        <v>-15.384840000000001</v>
      </c>
      <c r="JL38" s="17">
        <v>194.55251999999999</v>
      </c>
      <c r="JM38" s="17">
        <v>171.17771999999999</v>
      </c>
      <c r="JN38" s="17">
        <v>171.17771999999999</v>
      </c>
      <c r="JO38" s="17">
        <v>23.3748</v>
      </c>
      <c r="JP38" s="17">
        <v>247.12505999999999</v>
      </c>
      <c r="JQ38" s="17">
        <v>256.76657999999998</v>
      </c>
      <c r="JR38" s="17">
        <v>256.76657999999998</v>
      </c>
      <c r="JS38" s="17">
        <v>-9.6415199999999999</v>
      </c>
      <c r="JT38" s="17">
        <v>70.229579999999999</v>
      </c>
      <c r="JU38" s="17">
        <v>73.664670000000001</v>
      </c>
      <c r="JV38" s="17">
        <v>73.664670000000001</v>
      </c>
      <c r="JW38" s="17">
        <v>-3.4350900000000002</v>
      </c>
      <c r="JX38" s="17">
        <v>33.268819999999998</v>
      </c>
      <c r="JY38" s="17">
        <v>36.832329999999999</v>
      </c>
      <c r="JZ38" s="17">
        <v>36.832329999999999</v>
      </c>
      <c r="KA38" s="17">
        <v>-3.56351</v>
      </c>
      <c r="KB38" s="17">
        <v>193.34126000000001</v>
      </c>
      <c r="KC38" s="17"/>
      <c r="KD38" s="17"/>
      <c r="KE38" s="17">
        <v>193.34126000000001</v>
      </c>
      <c r="KF38" s="17"/>
      <c r="KG38" s="17"/>
      <c r="KH38" s="17"/>
      <c r="KI38" s="17">
        <v>0</v>
      </c>
      <c r="KJ38" s="17"/>
      <c r="KK38" s="17"/>
      <c r="KL38" s="17"/>
      <c r="KM38" s="17">
        <v>0</v>
      </c>
      <c r="KN38" s="17">
        <v>113.38744</v>
      </c>
      <c r="KO38" s="17">
        <v>114.11063</v>
      </c>
      <c r="KP38" s="17">
        <v>114.11063</v>
      </c>
      <c r="KQ38" s="17">
        <v>-0.72319</v>
      </c>
      <c r="KR38" s="17"/>
      <c r="KS38" s="17"/>
      <c r="KT38" s="17"/>
      <c r="KU38" s="17">
        <v>0</v>
      </c>
      <c r="KV38" s="17"/>
      <c r="KW38" s="17"/>
      <c r="KX38" s="17"/>
      <c r="KY38" s="17">
        <v>0</v>
      </c>
      <c r="KZ38" s="17"/>
      <c r="LA38" s="17"/>
      <c r="LB38" s="17"/>
      <c r="LC38" s="17">
        <v>0</v>
      </c>
      <c r="LD38" s="17">
        <v>275.02114999999998</v>
      </c>
      <c r="LE38" s="17">
        <v>271.12195000000003</v>
      </c>
      <c r="LF38" s="17">
        <v>271.12195000000003</v>
      </c>
      <c r="LG38" s="17">
        <v>3.8992</v>
      </c>
      <c r="LH38" s="17">
        <v>134.79409999999999</v>
      </c>
      <c r="LI38" s="17">
        <v>133.67995999999999</v>
      </c>
      <c r="LJ38" s="17">
        <v>133.67995999999999</v>
      </c>
      <c r="LK38" s="17">
        <v>1.1141399999999999</v>
      </c>
      <c r="LL38" s="17">
        <v>65.170649999999995</v>
      </c>
      <c r="LM38" s="17">
        <v>67.461460000000002</v>
      </c>
      <c r="LN38" s="17">
        <v>67.461460000000002</v>
      </c>
      <c r="LO38" s="17">
        <v>-2.29081</v>
      </c>
      <c r="LP38" s="17">
        <v>79.486980000000003</v>
      </c>
      <c r="LQ38" s="17">
        <v>78.567999999999998</v>
      </c>
      <c r="LR38" s="17">
        <v>78.567999999999998</v>
      </c>
      <c r="LS38" s="17">
        <v>0.91898000000000002</v>
      </c>
      <c r="LT38" s="17">
        <v>5.7680699999999998</v>
      </c>
      <c r="LU38" s="17"/>
      <c r="LV38" s="17"/>
      <c r="LW38" s="17">
        <v>5.7680699999999998</v>
      </c>
      <c r="LX38" s="17">
        <v>110.72280000000001</v>
      </c>
      <c r="LY38" s="17">
        <v>115.26571</v>
      </c>
      <c r="LZ38" s="17"/>
      <c r="MA38" s="17">
        <v>110.72280000000001</v>
      </c>
      <c r="MB38" s="17">
        <v>43.311599999999999</v>
      </c>
      <c r="MC38" s="17">
        <v>46.736719999999998</v>
      </c>
      <c r="MD38" s="17"/>
      <c r="ME38" s="17">
        <v>43.311599999999999</v>
      </c>
      <c r="MF38" s="17">
        <v>43.262540000000001</v>
      </c>
      <c r="MG38" s="17">
        <v>52.400120000000001</v>
      </c>
      <c r="MH38" s="17"/>
      <c r="MI38" s="17">
        <v>43.262540000000001</v>
      </c>
      <c r="MJ38" s="17"/>
      <c r="MK38" s="17"/>
      <c r="ML38" s="17"/>
      <c r="MM38" s="17">
        <v>0</v>
      </c>
      <c r="MN38" s="17">
        <v>134.84272999999999</v>
      </c>
      <c r="MO38" s="17">
        <v>152.34648999999999</v>
      </c>
      <c r="MP38" s="17">
        <v>144.31267</v>
      </c>
      <c r="MQ38" s="17">
        <v>-9.4699399999999994</v>
      </c>
      <c r="MR38" s="17">
        <v>72.897480000000002</v>
      </c>
      <c r="MS38" s="17">
        <v>76.173249999999996</v>
      </c>
      <c r="MT38" s="17">
        <v>72.156329999999997</v>
      </c>
      <c r="MU38" s="17">
        <v>0.74114999999999998</v>
      </c>
      <c r="MV38" s="17">
        <v>171.85285999999999</v>
      </c>
      <c r="MW38" s="17">
        <v>186.53289000000001</v>
      </c>
      <c r="MX38" s="17"/>
      <c r="MY38" s="17">
        <v>171.85285999999999</v>
      </c>
      <c r="MZ38" s="17"/>
      <c r="NA38" s="17"/>
      <c r="NB38" s="17"/>
      <c r="NC38" s="17">
        <v>0</v>
      </c>
      <c r="ND38" s="17"/>
      <c r="NE38" s="17"/>
      <c r="NF38" s="17"/>
      <c r="NG38" s="17">
        <v>0</v>
      </c>
      <c r="NH38" s="17"/>
      <c r="NI38" s="17"/>
      <c r="NJ38" s="17"/>
      <c r="NK38" s="17">
        <v>0</v>
      </c>
      <c r="NL38" s="17"/>
      <c r="NM38" s="17"/>
      <c r="NN38" s="17"/>
      <c r="NO38" s="17">
        <v>0</v>
      </c>
      <c r="NP38" s="17">
        <v>178.58170000000001</v>
      </c>
      <c r="NQ38" s="17">
        <v>191.99999</v>
      </c>
      <c r="NR38" s="17">
        <v>181.30029999999999</v>
      </c>
      <c r="NS38" s="17">
        <v>-2.7185999999999999</v>
      </c>
      <c r="NT38" s="17">
        <v>95.587410000000006</v>
      </c>
      <c r="NU38" s="17">
        <v>96</v>
      </c>
      <c r="NV38" s="17">
        <v>90.650149999999996</v>
      </c>
      <c r="NW38" s="17">
        <v>4.9372600000000002</v>
      </c>
      <c r="NX38" s="17">
        <v>0.11</v>
      </c>
      <c r="NY38" s="17"/>
      <c r="NZ38" s="17">
        <v>0.66</v>
      </c>
      <c r="OA38" s="17">
        <v>-0.55000000000000004</v>
      </c>
      <c r="OB38" s="17">
        <v>115.85899999999999</v>
      </c>
      <c r="OC38" s="17">
        <v>112.2</v>
      </c>
      <c r="OD38" s="17">
        <v>112.10299999999999</v>
      </c>
      <c r="OE38" s="17">
        <v>3.7559999999999998</v>
      </c>
      <c r="OF38" s="17">
        <v>58.3</v>
      </c>
      <c r="OG38" s="17"/>
      <c r="OH38" s="17">
        <v>76.135999999999996</v>
      </c>
      <c r="OI38" s="17">
        <v>-17.835999999999999</v>
      </c>
      <c r="OJ38" s="17">
        <v>3.2955299999999998</v>
      </c>
      <c r="OK38" s="17">
        <v>3.0880000000000001</v>
      </c>
      <c r="OL38" s="17">
        <v>3.0880000000000001</v>
      </c>
      <c r="OM38" s="17">
        <v>0.20752999999999999</v>
      </c>
      <c r="ON38" s="17">
        <v>0.14712</v>
      </c>
      <c r="OO38" s="17"/>
      <c r="OP38" s="17">
        <v>0.1</v>
      </c>
      <c r="OQ38" s="17">
        <v>4.7120000000000002E-2</v>
      </c>
      <c r="OR38" s="17"/>
      <c r="OS38" s="17"/>
      <c r="OT38" s="17"/>
      <c r="OU38" s="17">
        <v>0</v>
      </c>
      <c r="OV38" s="17">
        <v>9.9</v>
      </c>
      <c r="OW38" s="17">
        <v>9.9830000000000005</v>
      </c>
      <c r="OX38" s="17">
        <v>9.9830000000000005</v>
      </c>
      <c r="OY38" s="17">
        <v>-8.3000000000000004E-2</v>
      </c>
      <c r="OZ38" s="17">
        <v>5.5</v>
      </c>
      <c r="PA38" s="17">
        <v>5.67</v>
      </c>
      <c r="PB38" s="17">
        <v>5.67</v>
      </c>
      <c r="PC38" s="17">
        <v>-0.17</v>
      </c>
      <c r="PD38" s="17">
        <v>0</v>
      </c>
      <c r="PE38" s="17">
        <v>3.55</v>
      </c>
      <c r="PF38" s="17">
        <v>3.55</v>
      </c>
      <c r="PG38" s="17">
        <v>-3.55</v>
      </c>
      <c r="PH38" s="17">
        <v>4.5350000000000001</v>
      </c>
      <c r="PI38" s="17">
        <v>5</v>
      </c>
      <c r="PJ38" s="17">
        <v>5</v>
      </c>
      <c r="PK38" s="17">
        <v>-0.46500000000000002</v>
      </c>
      <c r="PL38" s="17">
        <v>20.399999999999999</v>
      </c>
      <c r="PM38" s="17">
        <v>19.5122</v>
      </c>
      <c r="PN38" s="17">
        <v>19.5122</v>
      </c>
      <c r="PO38" s="17">
        <v>0.88780000000000003</v>
      </c>
      <c r="PP38" s="17">
        <v>7.0090000000000003</v>
      </c>
      <c r="PQ38" s="17">
        <v>19.5122</v>
      </c>
      <c r="PR38" s="17">
        <v>19.5122</v>
      </c>
      <c r="PS38" s="17">
        <v>-12.5032</v>
      </c>
      <c r="PT38" s="17">
        <v>18.66</v>
      </c>
      <c r="PU38" s="17">
        <v>18.048780000000001</v>
      </c>
      <c r="PV38" s="17">
        <v>18.048780000000001</v>
      </c>
      <c r="PW38" s="17">
        <v>0.61121999999999999</v>
      </c>
      <c r="PX38" s="17">
        <v>3.4860000000000002</v>
      </c>
      <c r="PY38" s="17">
        <v>3.5</v>
      </c>
      <c r="PZ38" s="17">
        <v>3.5</v>
      </c>
      <c r="QA38" s="17">
        <v>-1.4E-2</v>
      </c>
      <c r="QB38" s="17">
        <v>18.68</v>
      </c>
      <c r="QC38" s="17">
        <v>18.341460000000001</v>
      </c>
      <c r="QD38" s="17">
        <v>18.341460000000001</v>
      </c>
      <c r="QE38" s="17">
        <v>0.33854000000000001</v>
      </c>
      <c r="QF38" s="17">
        <v>6.69</v>
      </c>
      <c r="QG38" s="17"/>
      <c r="QH38" s="17">
        <v>12.305</v>
      </c>
      <c r="QI38" s="17">
        <v>-5.6150000000000002</v>
      </c>
      <c r="QJ38" s="17">
        <v>7.11</v>
      </c>
      <c r="QK38" s="17"/>
      <c r="QL38" s="17">
        <v>15.452999999999999</v>
      </c>
      <c r="QM38" s="17">
        <v>-8.343</v>
      </c>
      <c r="QN38" s="17">
        <v>30.044</v>
      </c>
      <c r="QO38" s="17">
        <v>26.9</v>
      </c>
      <c r="QP38" s="17">
        <v>26.661999999999999</v>
      </c>
      <c r="QQ38" s="17">
        <v>3.3820000000000001</v>
      </c>
      <c r="QR38" s="17">
        <v>83.926000000000002</v>
      </c>
      <c r="QS38" s="17">
        <v>87.6</v>
      </c>
      <c r="QT38" s="17">
        <v>85.649000000000001</v>
      </c>
      <c r="QU38" s="17">
        <v>-1.7230000000000001</v>
      </c>
      <c r="QV38" s="17">
        <v>3.56</v>
      </c>
      <c r="QW38" s="17">
        <v>4.2</v>
      </c>
      <c r="QX38" s="17">
        <v>4.2</v>
      </c>
      <c r="QY38" s="17">
        <v>-0.64</v>
      </c>
      <c r="QZ38" s="17">
        <v>0</v>
      </c>
      <c r="RA38" s="17"/>
      <c r="RB38" s="17">
        <v>0</v>
      </c>
      <c r="RC38" s="17">
        <v>0</v>
      </c>
      <c r="RD38" s="17">
        <v>2.4</v>
      </c>
      <c r="RE38" s="17">
        <v>2.4</v>
      </c>
      <c r="RF38" s="17">
        <v>2.4</v>
      </c>
      <c r="RG38" s="17">
        <v>0</v>
      </c>
      <c r="RH38" s="17">
        <v>1.96</v>
      </c>
      <c r="RI38" s="17">
        <v>2.8</v>
      </c>
      <c r="RJ38" s="17">
        <v>2.8</v>
      </c>
      <c r="RK38" s="17">
        <v>-0.84</v>
      </c>
      <c r="RL38" s="17">
        <v>13.417</v>
      </c>
      <c r="RM38" s="17"/>
      <c r="RN38" s="17">
        <v>17.347999999999999</v>
      </c>
      <c r="RO38" s="17">
        <v>-3.931</v>
      </c>
      <c r="RP38" s="17">
        <v>2.2850000000000001</v>
      </c>
      <c r="RQ38" s="17">
        <v>3.15</v>
      </c>
      <c r="RR38" s="17">
        <v>3.15</v>
      </c>
      <c r="RS38" s="17">
        <v>-0.86499999999999999</v>
      </c>
      <c r="RT38" s="17">
        <v>20.210999999999999</v>
      </c>
      <c r="RU38" s="17">
        <v>19.869240000000001</v>
      </c>
      <c r="RV38" s="17">
        <v>19.869240000000001</v>
      </c>
      <c r="RW38" s="17">
        <v>0.34176000000000001</v>
      </c>
      <c r="RX38" s="17">
        <v>1.44</v>
      </c>
      <c r="RY38" s="17">
        <v>0</v>
      </c>
      <c r="RZ38" s="17">
        <v>0</v>
      </c>
      <c r="SA38" s="17">
        <v>1.44</v>
      </c>
      <c r="SB38" s="17"/>
      <c r="SC38" s="17"/>
      <c r="SD38" s="17">
        <v>0.7</v>
      </c>
      <c r="SE38" s="17">
        <v>-0.7</v>
      </c>
      <c r="SF38" s="17">
        <v>19.855</v>
      </c>
      <c r="SG38" s="17">
        <v>19.21951</v>
      </c>
      <c r="SH38" s="17">
        <v>19.21951</v>
      </c>
      <c r="SI38" s="17">
        <v>0.63549</v>
      </c>
      <c r="SJ38" s="17"/>
      <c r="SK38" s="17"/>
      <c r="SL38" s="17">
        <v>12.195119999999999</v>
      </c>
      <c r="SM38" s="17">
        <v>-12.195119999999999</v>
      </c>
      <c r="SN38" s="17">
        <v>20.45</v>
      </c>
      <c r="SO38" s="17">
        <v>19.5122</v>
      </c>
      <c r="SP38" s="17">
        <v>19.5122</v>
      </c>
      <c r="SQ38" s="17">
        <v>0.93779999999999997</v>
      </c>
      <c r="SR38" s="17">
        <v>20.32</v>
      </c>
      <c r="SS38" s="17">
        <v>19.5122</v>
      </c>
      <c r="ST38" s="17">
        <v>19.5122</v>
      </c>
      <c r="SU38" s="17">
        <v>0.80779999999999996</v>
      </c>
      <c r="SV38" s="17">
        <v>20.065999999999999</v>
      </c>
      <c r="SW38" s="17">
        <v>19.317070000000001</v>
      </c>
      <c r="SX38" s="17">
        <v>19.317070000000001</v>
      </c>
      <c r="SY38" s="17">
        <v>0.74892999999999998</v>
      </c>
      <c r="SZ38" s="17">
        <v>9.1755200000000006</v>
      </c>
      <c r="TA38" s="17">
        <v>11.77</v>
      </c>
      <c r="TB38" s="17">
        <v>11.77</v>
      </c>
      <c r="TC38" s="17">
        <v>-2.5944799999999999</v>
      </c>
      <c r="TD38" s="17">
        <v>44.760489999999997</v>
      </c>
      <c r="TE38" s="17">
        <v>51.316000000000003</v>
      </c>
      <c r="TF38" s="17">
        <v>51.316000000000003</v>
      </c>
      <c r="TG38" s="17">
        <v>-6.5555099999999999</v>
      </c>
      <c r="TH38" s="17">
        <v>4.2038900000000003</v>
      </c>
      <c r="TI38" s="17"/>
      <c r="TJ38" s="17">
        <v>9.8079999999999998</v>
      </c>
      <c r="TK38" s="17">
        <v>-5.6041100000000004</v>
      </c>
      <c r="TL38" s="17">
        <v>80.474069999999998</v>
      </c>
      <c r="TM38" s="17">
        <v>77.900000000000006</v>
      </c>
      <c r="TN38" s="17">
        <v>78.784999999999997</v>
      </c>
      <c r="TO38" s="17">
        <v>1.6890700000000001</v>
      </c>
      <c r="TP38" s="17">
        <v>74.689109999999999</v>
      </c>
      <c r="TQ38" s="17">
        <v>84.130269999999996</v>
      </c>
      <c r="TR38" s="17">
        <v>80.164000000000001</v>
      </c>
      <c r="TS38" s="17">
        <v>-5.4748900000000003</v>
      </c>
      <c r="TT38" s="17">
        <v>7.5744199999999999</v>
      </c>
      <c r="TU38" s="17">
        <v>10.984</v>
      </c>
      <c r="TV38" s="17">
        <v>10.984</v>
      </c>
      <c r="TW38" s="17">
        <v>-3.4095800000000001</v>
      </c>
      <c r="TX38" s="17">
        <v>13.349019999999999</v>
      </c>
      <c r="TY38" s="17">
        <v>11.132999999999999</v>
      </c>
      <c r="TZ38" s="17">
        <v>11.132999999999999</v>
      </c>
      <c r="UA38" s="17">
        <v>2.2160199999999999</v>
      </c>
      <c r="UB38" s="17">
        <v>21.032</v>
      </c>
      <c r="UC38" s="17">
        <v>19.5122</v>
      </c>
      <c r="UD38" s="17">
        <v>19.5122</v>
      </c>
      <c r="UE38" s="17">
        <v>1.5198</v>
      </c>
      <c r="UF38" s="17">
        <v>8.4130000000000003</v>
      </c>
      <c r="UG38" s="17">
        <v>8.4</v>
      </c>
      <c r="UH38" s="17">
        <v>8.4</v>
      </c>
      <c r="UI38" s="17">
        <v>1.2999999999999999E-2</v>
      </c>
      <c r="UJ38" s="17"/>
      <c r="UK38" s="17"/>
      <c r="UL38" s="17"/>
      <c r="UM38" s="17">
        <v>0</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2.04514</v>
      </c>
      <c r="VA38" s="17">
        <v>4.7670000000000003</v>
      </c>
      <c r="VB38" s="17">
        <v>4.7670000000000003</v>
      </c>
      <c r="VC38" s="17">
        <v>-2.7218599999999999</v>
      </c>
      <c r="VD38" s="17">
        <v>14.37</v>
      </c>
      <c r="VE38" s="17"/>
      <c r="VF38" s="17">
        <v>10.132999999999999</v>
      </c>
      <c r="VG38" s="17">
        <v>4.2370000000000001</v>
      </c>
      <c r="VH38" s="17">
        <v>42.192030000000003</v>
      </c>
      <c r="VI38" s="17"/>
      <c r="VJ38" s="17">
        <v>97.927999999999997</v>
      </c>
      <c r="VK38" s="17">
        <v>-55.735970000000002</v>
      </c>
      <c r="VL38" s="17">
        <v>0</v>
      </c>
      <c r="VM38" s="17"/>
      <c r="VN38" s="17">
        <v>0.6</v>
      </c>
      <c r="VO38" s="17">
        <v>-0.6</v>
      </c>
      <c r="VP38" s="17">
        <v>126.1425</v>
      </c>
      <c r="VQ38" s="17">
        <v>120.73984</v>
      </c>
      <c r="VR38" s="17">
        <v>107.60299999999999</v>
      </c>
      <c r="VS38" s="17">
        <v>18.5395</v>
      </c>
      <c r="VT38" s="17">
        <v>139.50326000000001</v>
      </c>
      <c r="VU38" s="17">
        <v>131.44273000000001</v>
      </c>
      <c r="VV38" s="17">
        <v>152.05699999999999</v>
      </c>
      <c r="VW38" s="17">
        <v>-12.553739999999999</v>
      </c>
      <c r="VX38" s="17">
        <v>33.914670000000001</v>
      </c>
      <c r="VY38" s="17"/>
      <c r="VZ38" s="17">
        <v>66.813999999999993</v>
      </c>
      <c r="WA38" s="17">
        <v>-32.899329999999999</v>
      </c>
      <c r="WB38" s="17">
        <v>14.44</v>
      </c>
      <c r="WC38" s="17"/>
      <c r="WD38" s="17">
        <v>4.8949999999999996</v>
      </c>
      <c r="WE38" s="17">
        <v>9.5449999999999999</v>
      </c>
      <c r="WF38" s="17">
        <v>7.0330000000000004</v>
      </c>
      <c r="WG38" s="17">
        <v>8</v>
      </c>
      <c r="WH38" s="17">
        <v>8</v>
      </c>
      <c r="WI38" s="17">
        <v>-0.96699999999999997</v>
      </c>
      <c r="WJ38" s="17">
        <v>20.079000000000001</v>
      </c>
      <c r="WK38" s="17">
        <v>19.317070000000001</v>
      </c>
      <c r="WL38" s="17">
        <v>19.317070000000001</v>
      </c>
      <c r="WM38" s="17">
        <v>0.76193</v>
      </c>
      <c r="WN38" s="17"/>
      <c r="WO38" s="17"/>
      <c r="WP38" s="17"/>
      <c r="WQ38" s="17">
        <v>0</v>
      </c>
      <c r="WR38" s="17"/>
      <c r="WS38" s="17"/>
      <c r="WT38" s="17"/>
      <c r="WU38" s="17">
        <v>0</v>
      </c>
      <c r="WV38" s="17">
        <v>35.72</v>
      </c>
      <c r="WW38" s="17">
        <v>35</v>
      </c>
      <c r="WX38" s="17">
        <v>35</v>
      </c>
      <c r="WY38" s="17">
        <v>0.72</v>
      </c>
      <c r="WZ38" s="17">
        <v>26.86354</v>
      </c>
      <c r="XA38" s="17">
        <v>29.184000000000001</v>
      </c>
      <c r="XB38" s="17">
        <v>29.184000000000001</v>
      </c>
      <c r="XC38" s="17">
        <v>-2.3204600000000002</v>
      </c>
      <c r="XD38" s="17">
        <v>3.3033899999999998</v>
      </c>
      <c r="XE38" s="17">
        <v>2.8159999999999998</v>
      </c>
      <c r="XF38" s="17">
        <v>2.8159999999999998</v>
      </c>
      <c r="XG38" s="17">
        <v>0.48738999999999999</v>
      </c>
      <c r="XH38" s="17"/>
      <c r="XI38" s="17"/>
      <c r="XJ38" s="17"/>
      <c r="XK38" s="17">
        <v>0</v>
      </c>
      <c r="XL38" s="17">
        <v>12.03</v>
      </c>
      <c r="XM38" s="17">
        <v>12</v>
      </c>
      <c r="XN38" s="17">
        <v>12</v>
      </c>
      <c r="XO38" s="17">
        <v>0.03</v>
      </c>
      <c r="XP38" s="17">
        <v>6.98</v>
      </c>
      <c r="XQ38" s="17">
        <v>7.15</v>
      </c>
      <c r="XR38" s="17">
        <v>7.15</v>
      </c>
      <c r="XS38" s="17">
        <v>-0.17</v>
      </c>
    </row>
    <row r="39" spans="1:643" ht="24" customHeight="1" x14ac:dyDescent="0.3">
      <c r="A39" s="1"/>
      <c r="B39" s="16" t="s">
        <v>61</v>
      </c>
      <c r="C39" s="16" t="s">
        <v>737</v>
      </c>
      <c r="D39" s="17">
        <v>1.03898</v>
      </c>
      <c r="E39" s="17">
        <v>1.02</v>
      </c>
      <c r="F39" s="17">
        <v>1.02</v>
      </c>
      <c r="G39" s="17">
        <v>1.898E-2</v>
      </c>
      <c r="H39" s="17">
        <v>1.6182000000000001</v>
      </c>
      <c r="I39" s="17">
        <v>1.64</v>
      </c>
      <c r="J39" s="17">
        <v>1.64</v>
      </c>
      <c r="K39" s="17">
        <v>-2.18E-2</v>
      </c>
      <c r="L39" s="17"/>
      <c r="M39" s="17"/>
      <c r="N39" s="17"/>
      <c r="O39" s="17">
        <v>0</v>
      </c>
      <c r="P39" s="17"/>
      <c r="Q39" s="17"/>
      <c r="R39" s="17"/>
      <c r="S39" s="17">
        <v>0</v>
      </c>
      <c r="T39" s="17">
        <v>5.25</v>
      </c>
      <c r="U39" s="17"/>
      <c r="V39" s="17"/>
      <c r="W39" s="17">
        <v>5.25</v>
      </c>
      <c r="X39" s="17">
        <v>5.17</v>
      </c>
      <c r="Y39" s="17"/>
      <c r="Z39" s="17"/>
      <c r="AA39" s="17">
        <v>5.17</v>
      </c>
      <c r="AB39" s="17">
        <v>92.9</v>
      </c>
      <c r="AC39" s="17">
        <v>92.226339999999993</v>
      </c>
      <c r="AD39" s="17">
        <v>92.226339999999993</v>
      </c>
      <c r="AE39" s="17">
        <v>0.67366000000000004</v>
      </c>
      <c r="AF39" s="17">
        <v>191.1</v>
      </c>
      <c r="AG39" s="17">
        <v>183.12325999999999</v>
      </c>
      <c r="AH39" s="17">
        <v>231.13222999999999</v>
      </c>
      <c r="AI39" s="17">
        <v>-40.032229999999998</v>
      </c>
      <c r="AJ39" s="17">
        <v>25.885999999999999</v>
      </c>
      <c r="AK39" s="17">
        <v>86.532589999999999</v>
      </c>
      <c r="AL39" s="17"/>
      <c r="AM39" s="17">
        <v>25.885999999999999</v>
      </c>
      <c r="AN39" s="17">
        <v>0</v>
      </c>
      <c r="AO39" s="17"/>
      <c r="AP39" s="17"/>
      <c r="AQ39" s="17">
        <v>0</v>
      </c>
      <c r="AR39" s="17">
        <v>138</v>
      </c>
      <c r="AS39" s="17">
        <v>147.33328</v>
      </c>
      <c r="AT39" s="17">
        <v>147.33328</v>
      </c>
      <c r="AU39" s="17">
        <v>-9.3332800000000002</v>
      </c>
      <c r="AV39" s="17">
        <v>137.25</v>
      </c>
      <c r="AW39" s="17">
        <v>147.33328</v>
      </c>
      <c r="AX39" s="17">
        <v>147.33328</v>
      </c>
      <c r="AY39" s="17">
        <v>-10.08328</v>
      </c>
      <c r="AZ39" s="17">
        <v>137.96</v>
      </c>
      <c r="BA39" s="17">
        <v>147.33328</v>
      </c>
      <c r="BB39" s="17">
        <v>147.33328</v>
      </c>
      <c r="BC39" s="17">
        <v>-9.3732799999999994</v>
      </c>
      <c r="BD39" s="17">
        <v>227.83</v>
      </c>
      <c r="BE39" s="17">
        <v>220.99993000000001</v>
      </c>
      <c r="BF39" s="17">
        <v>220.99993000000001</v>
      </c>
      <c r="BG39" s="17">
        <v>6.8300700000000001</v>
      </c>
      <c r="BH39" s="17">
        <v>195.76</v>
      </c>
      <c r="BI39" s="17">
        <v>195.12200999999999</v>
      </c>
      <c r="BJ39" s="17">
        <v>195.12200999999999</v>
      </c>
      <c r="BK39" s="17">
        <v>0.63798999999999995</v>
      </c>
      <c r="BL39" s="17">
        <v>103.48</v>
      </c>
      <c r="BM39" s="17">
        <v>97.561000000000007</v>
      </c>
      <c r="BN39" s="17">
        <v>97.561000000000007</v>
      </c>
      <c r="BO39" s="17">
        <v>5.9189999999999996</v>
      </c>
      <c r="BP39" s="17">
        <v>0</v>
      </c>
      <c r="BQ39" s="17"/>
      <c r="BR39" s="17">
        <v>568.29854</v>
      </c>
      <c r="BS39" s="17">
        <v>-568.29854</v>
      </c>
      <c r="BT39" s="17">
        <v>0</v>
      </c>
      <c r="BU39" s="17"/>
      <c r="BV39" s="17">
        <v>10.17268</v>
      </c>
      <c r="BW39" s="17">
        <v>-10.17268</v>
      </c>
      <c r="BX39" s="17"/>
      <c r="BY39" s="17"/>
      <c r="BZ39" s="17"/>
      <c r="CA39" s="17">
        <v>0</v>
      </c>
      <c r="CB39" s="17"/>
      <c r="CC39" s="17"/>
      <c r="CD39" s="17"/>
      <c r="CE39" s="17">
        <v>0</v>
      </c>
      <c r="CF39" s="17"/>
      <c r="CG39" s="17"/>
      <c r="CH39" s="17"/>
      <c r="CI39" s="17">
        <v>0</v>
      </c>
      <c r="CJ39" s="17"/>
      <c r="CK39" s="17"/>
      <c r="CL39" s="17"/>
      <c r="CM39" s="17">
        <v>0</v>
      </c>
      <c r="CN39" s="17">
        <v>154.36976000000001</v>
      </c>
      <c r="CO39" s="17">
        <v>164.70732000000001</v>
      </c>
      <c r="CP39" s="17">
        <v>164.70732000000001</v>
      </c>
      <c r="CQ39" s="17">
        <v>-10.33756</v>
      </c>
      <c r="CR39" s="17">
        <v>8.3889999999999993</v>
      </c>
      <c r="CS39" s="17">
        <v>7.5928399999999998</v>
      </c>
      <c r="CT39" s="17">
        <v>3.8486199999999999</v>
      </c>
      <c r="CU39" s="17">
        <v>4.5403799999999999</v>
      </c>
      <c r="CV39" s="17">
        <v>3.0390000000000001</v>
      </c>
      <c r="CW39" s="17">
        <v>4.1677999999999997</v>
      </c>
      <c r="CX39" s="17">
        <v>2.1125600000000002</v>
      </c>
      <c r="CY39" s="17">
        <v>0.92644000000000004</v>
      </c>
      <c r="CZ39" s="17">
        <v>15.771000000000001</v>
      </c>
      <c r="DA39" s="17">
        <v>16.873670000000001</v>
      </c>
      <c r="DB39" s="17">
        <v>0</v>
      </c>
      <c r="DC39" s="17">
        <v>15.771000000000001</v>
      </c>
      <c r="DD39" s="17">
        <v>6.34</v>
      </c>
      <c r="DE39" s="17">
        <v>6.7645099999999996</v>
      </c>
      <c r="DF39" s="17">
        <v>6.7645099999999996</v>
      </c>
      <c r="DG39" s="17">
        <v>-0.42451</v>
      </c>
      <c r="DH39" s="17"/>
      <c r="DI39" s="17"/>
      <c r="DJ39" s="17"/>
      <c r="DK39" s="17">
        <v>0</v>
      </c>
      <c r="DL39" s="17">
        <v>143.97999999999999</v>
      </c>
      <c r="DM39" s="17">
        <v>137.31431000000001</v>
      </c>
      <c r="DN39" s="17">
        <v>137.31431000000001</v>
      </c>
      <c r="DO39" s="17">
        <v>6.6656899999999997</v>
      </c>
      <c r="DP39" s="17">
        <v>7.64</v>
      </c>
      <c r="DQ39" s="17">
        <v>8.9130000000000003</v>
      </c>
      <c r="DR39" s="17">
        <v>8.9130000000000003</v>
      </c>
      <c r="DS39" s="17">
        <v>-1.2729999999999999</v>
      </c>
      <c r="DT39" s="17"/>
      <c r="DU39" s="17"/>
      <c r="DV39" s="17"/>
      <c r="DW39" s="17">
        <v>0</v>
      </c>
      <c r="DX39" s="17"/>
      <c r="DY39" s="17"/>
      <c r="DZ39" s="17"/>
      <c r="EA39" s="17">
        <v>0</v>
      </c>
      <c r="EB39" s="17"/>
      <c r="EC39" s="17"/>
      <c r="ED39" s="17"/>
      <c r="EE39" s="17">
        <v>0</v>
      </c>
      <c r="EF39" s="17">
        <v>110.89</v>
      </c>
      <c r="EG39" s="17">
        <v>112.90537</v>
      </c>
      <c r="EH39" s="17">
        <v>112.90537</v>
      </c>
      <c r="EI39" s="17">
        <v>-2.0153699999999999</v>
      </c>
      <c r="EJ39" s="17">
        <v>210.98415</v>
      </c>
      <c r="EK39" s="17">
        <v>221.25516999999999</v>
      </c>
      <c r="EL39" s="17">
        <v>221.25516999999999</v>
      </c>
      <c r="EM39" s="17">
        <v>-10.27102</v>
      </c>
      <c r="EN39" s="17">
        <v>171.006</v>
      </c>
      <c r="EO39" s="17">
        <v>174.99825999999999</v>
      </c>
      <c r="EP39" s="17"/>
      <c r="EQ39" s="17">
        <v>171.006</v>
      </c>
      <c r="ER39" s="17"/>
      <c r="ES39" s="17"/>
      <c r="ET39" s="17"/>
      <c r="EU39" s="17">
        <v>0</v>
      </c>
      <c r="EV39" s="17"/>
      <c r="EW39" s="17"/>
      <c r="EX39" s="17"/>
      <c r="EY39" s="17">
        <v>0</v>
      </c>
      <c r="EZ39" s="17">
        <v>6.5157999999999996</v>
      </c>
      <c r="FA39" s="17">
        <v>6.39</v>
      </c>
      <c r="FB39" s="17">
        <v>6.39</v>
      </c>
      <c r="FC39" s="17">
        <v>0.1258</v>
      </c>
      <c r="FD39" s="17">
        <v>476.14100000000002</v>
      </c>
      <c r="FE39" s="17">
        <v>458.87804999999997</v>
      </c>
      <c r="FF39" s="17">
        <v>458.87804999999997</v>
      </c>
      <c r="FG39" s="17">
        <v>17.26295</v>
      </c>
      <c r="FH39" s="17">
        <v>84.132000000000005</v>
      </c>
      <c r="FI39" s="17">
        <v>81.954149999999998</v>
      </c>
      <c r="FJ39" s="17">
        <v>81.954149999999998</v>
      </c>
      <c r="FK39" s="17">
        <v>2.1778499999999998</v>
      </c>
      <c r="FL39" s="17">
        <v>150.072</v>
      </c>
      <c r="FM39" s="17">
        <v>148.62634</v>
      </c>
      <c r="FN39" s="17">
        <v>148.62634</v>
      </c>
      <c r="FO39" s="17">
        <v>1.4456599999999999</v>
      </c>
      <c r="FP39" s="17">
        <v>42.42942</v>
      </c>
      <c r="FQ39" s="17">
        <v>41.498959999999997</v>
      </c>
      <c r="FR39" s="17">
        <v>41.498959999999997</v>
      </c>
      <c r="FS39" s="17">
        <v>0.93045999999999995</v>
      </c>
      <c r="FT39" s="17">
        <v>18.465879999999999</v>
      </c>
      <c r="FU39" s="17">
        <v>19.28585</v>
      </c>
      <c r="FV39" s="17">
        <v>19.28585</v>
      </c>
      <c r="FW39" s="17">
        <v>-0.81996999999999998</v>
      </c>
      <c r="FX39" s="17">
        <v>16.89395</v>
      </c>
      <c r="FY39" s="17">
        <v>19.41</v>
      </c>
      <c r="FZ39" s="17"/>
      <c r="GA39" s="17">
        <v>16.89395</v>
      </c>
      <c r="GB39" s="17">
        <v>82.43</v>
      </c>
      <c r="GC39" s="17">
        <v>87.657560000000004</v>
      </c>
      <c r="GD39" s="17">
        <v>87.657560000000004</v>
      </c>
      <c r="GE39" s="17">
        <v>-5.2275600000000004</v>
      </c>
      <c r="GF39" s="17">
        <v>180.05199999999999</v>
      </c>
      <c r="GG39" s="17">
        <v>181.66672</v>
      </c>
      <c r="GH39" s="17">
        <v>181.66672</v>
      </c>
      <c r="GI39" s="17">
        <v>-1.6147199999999999</v>
      </c>
      <c r="GJ39" s="17">
        <v>181.42400000000001</v>
      </c>
      <c r="GK39" s="17">
        <v>181.66672</v>
      </c>
      <c r="GL39" s="17">
        <v>181.66672</v>
      </c>
      <c r="GM39" s="17">
        <v>-0.24271999999999999</v>
      </c>
      <c r="GN39" s="17">
        <v>186.613</v>
      </c>
      <c r="GO39" s="17">
        <v>181.66672</v>
      </c>
      <c r="GP39" s="17">
        <v>181.66672</v>
      </c>
      <c r="GQ39" s="17">
        <v>4.9462799999999998</v>
      </c>
      <c r="GR39" s="17">
        <v>109.89</v>
      </c>
      <c r="GS39" s="17">
        <v>110.91316999999999</v>
      </c>
      <c r="GT39" s="17">
        <v>110.91316999999999</v>
      </c>
      <c r="GU39" s="17">
        <v>-1.0231699999999999</v>
      </c>
      <c r="GV39" s="17"/>
      <c r="GW39" s="17"/>
      <c r="GX39" s="17"/>
      <c r="GY39" s="17">
        <v>0</v>
      </c>
      <c r="GZ39" s="17">
        <v>6.26</v>
      </c>
      <c r="HA39" s="17">
        <v>7.8816100000000002</v>
      </c>
      <c r="HB39" s="17">
        <v>7.8816100000000002</v>
      </c>
      <c r="HC39" s="17">
        <v>-1.62161</v>
      </c>
      <c r="HD39" s="17">
        <v>45.68</v>
      </c>
      <c r="HE39" s="17">
        <v>47.26634</v>
      </c>
      <c r="HF39" s="17">
        <v>47.26634</v>
      </c>
      <c r="HG39" s="17">
        <v>-1.5863400000000001</v>
      </c>
      <c r="HH39" s="17">
        <v>0</v>
      </c>
      <c r="HI39" s="17"/>
      <c r="HJ39" s="17"/>
      <c r="HK39" s="17">
        <v>0</v>
      </c>
      <c r="HL39" s="17">
        <v>3.85</v>
      </c>
      <c r="HM39" s="17">
        <v>1.8363499999999999</v>
      </c>
      <c r="HN39" s="17">
        <v>1.8363499999999999</v>
      </c>
      <c r="HO39" s="17">
        <v>2.0136500000000002</v>
      </c>
      <c r="HP39" s="17">
        <v>36.58</v>
      </c>
      <c r="HQ39" s="17">
        <v>31.0794</v>
      </c>
      <c r="HR39" s="17">
        <v>31.0794</v>
      </c>
      <c r="HS39" s="17">
        <v>5.5006000000000004</v>
      </c>
      <c r="HT39" s="17">
        <v>175.27</v>
      </c>
      <c r="HU39" s="17">
        <v>171.54185000000001</v>
      </c>
      <c r="HV39" s="17">
        <v>171.54185000000001</v>
      </c>
      <c r="HW39" s="17">
        <v>3.7281499999999999</v>
      </c>
      <c r="HX39" s="17">
        <v>95.57</v>
      </c>
      <c r="HY39" s="17">
        <v>95.918049999999994</v>
      </c>
      <c r="HZ39" s="17">
        <v>95.918049999999994</v>
      </c>
      <c r="IA39" s="17">
        <v>-0.34805000000000003</v>
      </c>
      <c r="IB39" s="17">
        <v>0</v>
      </c>
      <c r="IC39" s="17"/>
      <c r="ID39" s="17">
        <v>28.696249999999999</v>
      </c>
      <c r="IE39" s="17">
        <v>-28.696249999999999</v>
      </c>
      <c r="IF39" s="17"/>
      <c r="IG39" s="17"/>
      <c r="IH39" s="17"/>
      <c r="II39" s="17">
        <v>0</v>
      </c>
      <c r="IJ39" s="17">
        <v>44.201999999999998</v>
      </c>
      <c r="IK39" s="17">
        <v>48.41648</v>
      </c>
      <c r="IL39" s="17">
        <v>48.41648</v>
      </c>
      <c r="IM39" s="17">
        <v>-4.21448</v>
      </c>
      <c r="IN39" s="17"/>
      <c r="IO39" s="17"/>
      <c r="IP39" s="17"/>
      <c r="IQ39" s="17">
        <v>0</v>
      </c>
      <c r="IR39" s="17"/>
      <c r="IS39" s="17"/>
      <c r="IT39" s="17"/>
      <c r="IU39" s="17">
        <v>0</v>
      </c>
      <c r="IV39" s="17"/>
      <c r="IW39" s="17"/>
      <c r="IX39" s="17"/>
      <c r="IY39" s="17">
        <v>0</v>
      </c>
      <c r="IZ39" s="17">
        <v>87.58663</v>
      </c>
      <c r="JA39" s="17">
        <v>88.815600000000003</v>
      </c>
      <c r="JB39" s="17">
        <v>88.815600000000003</v>
      </c>
      <c r="JC39" s="17">
        <v>-1.2289699999999999</v>
      </c>
      <c r="JD39" s="17">
        <v>164.34833</v>
      </c>
      <c r="JE39" s="17">
        <v>171.80007000000001</v>
      </c>
      <c r="JF39" s="17">
        <v>171.80007000000001</v>
      </c>
      <c r="JG39" s="17">
        <v>-7.45174</v>
      </c>
      <c r="JH39" s="17">
        <v>156.94063</v>
      </c>
      <c r="JI39" s="17">
        <v>171.80007000000001</v>
      </c>
      <c r="JJ39" s="17">
        <v>171.80007000000001</v>
      </c>
      <c r="JK39" s="17">
        <v>-14.859439999999999</v>
      </c>
      <c r="JL39" s="17">
        <v>195.54687999999999</v>
      </c>
      <c r="JM39" s="17">
        <v>171.80007000000001</v>
      </c>
      <c r="JN39" s="17">
        <v>171.80007000000001</v>
      </c>
      <c r="JO39" s="17">
        <v>23.74681</v>
      </c>
      <c r="JP39" s="17">
        <v>247.78</v>
      </c>
      <c r="JQ39" s="17">
        <v>257.70011</v>
      </c>
      <c r="JR39" s="17">
        <v>257.70011</v>
      </c>
      <c r="JS39" s="17">
        <v>-9.9201099999999993</v>
      </c>
      <c r="JT39" s="17">
        <v>70.375519999999995</v>
      </c>
      <c r="JU39" s="17">
        <v>73.664670000000001</v>
      </c>
      <c r="JV39" s="17">
        <v>73.664670000000001</v>
      </c>
      <c r="JW39" s="17">
        <v>-3.2891499999999998</v>
      </c>
      <c r="JX39" s="17">
        <v>33.637070000000001</v>
      </c>
      <c r="JY39" s="17">
        <v>36.832329999999999</v>
      </c>
      <c r="JZ39" s="17">
        <v>36.832329999999999</v>
      </c>
      <c r="KA39" s="17">
        <v>-3.1952600000000002</v>
      </c>
      <c r="KB39" s="17">
        <v>196.08858000000001</v>
      </c>
      <c r="KC39" s="17"/>
      <c r="KD39" s="17"/>
      <c r="KE39" s="17">
        <v>196.08858000000001</v>
      </c>
      <c r="KF39" s="17"/>
      <c r="KG39" s="17"/>
      <c r="KH39" s="17"/>
      <c r="KI39" s="17">
        <v>0</v>
      </c>
      <c r="KJ39" s="17"/>
      <c r="KK39" s="17"/>
      <c r="KL39" s="17"/>
      <c r="KM39" s="17">
        <v>0</v>
      </c>
      <c r="KN39" s="17">
        <v>113.23783</v>
      </c>
      <c r="KO39" s="17">
        <v>114.11063</v>
      </c>
      <c r="KP39" s="17">
        <v>114.11063</v>
      </c>
      <c r="KQ39" s="17">
        <v>-0.87280000000000002</v>
      </c>
      <c r="KR39" s="17"/>
      <c r="KS39" s="17"/>
      <c r="KT39" s="17"/>
      <c r="KU39" s="17">
        <v>0</v>
      </c>
      <c r="KV39" s="17"/>
      <c r="KW39" s="17"/>
      <c r="KX39" s="17"/>
      <c r="KY39" s="17">
        <v>0</v>
      </c>
      <c r="KZ39" s="17"/>
      <c r="LA39" s="17"/>
      <c r="LB39" s="17"/>
      <c r="LC39" s="17">
        <v>0</v>
      </c>
      <c r="LD39" s="17">
        <v>272.149</v>
      </c>
      <c r="LE39" s="17">
        <v>271.12195000000003</v>
      </c>
      <c r="LF39" s="17">
        <v>271.12195000000003</v>
      </c>
      <c r="LG39" s="17">
        <v>1.02705</v>
      </c>
      <c r="LH39" s="17">
        <v>135.77200999999999</v>
      </c>
      <c r="LI39" s="17">
        <v>133.67995999999999</v>
      </c>
      <c r="LJ39" s="17">
        <v>133.67995999999999</v>
      </c>
      <c r="LK39" s="17">
        <v>2.09205</v>
      </c>
      <c r="LL39" s="17">
        <v>65.003919999999994</v>
      </c>
      <c r="LM39" s="17">
        <v>67.461460000000002</v>
      </c>
      <c r="LN39" s="17">
        <v>67.461460000000002</v>
      </c>
      <c r="LO39" s="17">
        <v>-2.4575399999999998</v>
      </c>
      <c r="LP39" s="17">
        <v>79.700010000000006</v>
      </c>
      <c r="LQ39" s="17">
        <v>78.567999999999998</v>
      </c>
      <c r="LR39" s="17">
        <v>78.567999999999998</v>
      </c>
      <c r="LS39" s="17">
        <v>1.13201</v>
      </c>
      <c r="LT39" s="17">
        <v>27.267109999999999</v>
      </c>
      <c r="LU39" s="17"/>
      <c r="LV39" s="17"/>
      <c r="LW39" s="17">
        <v>27.267109999999999</v>
      </c>
      <c r="LX39" s="17">
        <v>111.09405</v>
      </c>
      <c r="LY39" s="17">
        <v>115.26571</v>
      </c>
      <c r="LZ39" s="17"/>
      <c r="MA39" s="17">
        <v>111.09405</v>
      </c>
      <c r="MB39" s="17">
        <v>43.435940000000002</v>
      </c>
      <c r="MC39" s="17">
        <v>46.736719999999998</v>
      </c>
      <c r="MD39" s="17"/>
      <c r="ME39" s="17">
        <v>43.435940000000002</v>
      </c>
      <c r="MF39" s="17">
        <v>43.312370000000001</v>
      </c>
      <c r="MG39" s="17">
        <v>52.400120000000001</v>
      </c>
      <c r="MH39" s="17"/>
      <c r="MI39" s="17">
        <v>43.312370000000001</v>
      </c>
      <c r="MJ39" s="17"/>
      <c r="MK39" s="17"/>
      <c r="ML39" s="17"/>
      <c r="MM39" s="17">
        <v>0</v>
      </c>
      <c r="MN39" s="17">
        <v>135.89514</v>
      </c>
      <c r="MO39" s="17">
        <v>152.34648999999999</v>
      </c>
      <c r="MP39" s="17">
        <v>144.31267</v>
      </c>
      <c r="MQ39" s="17">
        <v>-8.4175299999999993</v>
      </c>
      <c r="MR39" s="17">
        <v>73.640129999999999</v>
      </c>
      <c r="MS39" s="17">
        <v>76.173249999999996</v>
      </c>
      <c r="MT39" s="17">
        <v>72.156329999999997</v>
      </c>
      <c r="MU39" s="17">
        <v>1.4838</v>
      </c>
      <c r="MV39" s="17">
        <v>172.37502000000001</v>
      </c>
      <c r="MW39" s="17">
        <v>186.53289000000001</v>
      </c>
      <c r="MX39" s="17"/>
      <c r="MY39" s="17">
        <v>172.37502000000001</v>
      </c>
      <c r="MZ39" s="17"/>
      <c r="NA39" s="17"/>
      <c r="NB39" s="17"/>
      <c r="NC39" s="17">
        <v>0</v>
      </c>
      <c r="ND39" s="17"/>
      <c r="NE39" s="17"/>
      <c r="NF39" s="17"/>
      <c r="NG39" s="17">
        <v>0</v>
      </c>
      <c r="NH39" s="17"/>
      <c r="NI39" s="17"/>
      <c r="NJ39" s="17"/>
      <c r="NK39" s="17">
        <v>0</v>
      </c>
      <c r="NL39" s="17"/>
      <c r="NM39" s="17"/>
      <c r="NN39" s="17"/>
      <c r="NO39" s="17">
        <v>0</v>
      </c>
      <c r="NP39" s="17">
        <v>179.82508999999999</v>
      </c>
      <c r="NQ39" s="17">
        <v>191.99999</v>
      </c>
      <c r="NR39" s="17">
        <v>191.99999</v>
      </c>
      <c r="NS39" s="17">
        <v>-12.174899999999999</v>
      </c>
      <c r="NT39" s="17">
        <v>96.267409999999998</v>
      </c>
      <c r="NU39" s="17">
        <v>96</v>
      </c>
      <c r="NV39" s="17">
        <v>96</v>
      </c>
      <c r="NW39" s="17">
        <v>0.26740999999999998</v>
      </c>
      <c r="NX39" s="17">
        <v>0.13</v>
      </c>
      <c r="NY39" s="17"/>
      <c r="NZ39" s="17">
        <v>0.55500000000000005</v>
      </c>
      <c r="OA39" s="17">
        <v>-0.42499999999999999</v>
      </c>
      <c r="OB39" s="17">
        <v>115.31</v>
      </c>
      <c r="OC39" s="17">
        <v>114.6</v>
      </c>
      <c r="OD39" s="17">
        <v>112.849</v>
      </c>
      <c r="OE39" s="17">
        <v>2.4609999999999999</v>
      </c>
      <c r="OF39" s="17">
        <v>58.54</v>
      </c>
      <c r="OG39" s="17"/>
      <c r="OH39" s="17">
        <v>70.549000000000007</v>
      </c>
      <c r="OI39" s="17">
        <v>-12.009</v>
      </c>
      <c r="OJ39" s="17">
        <v>0.53088999999999997</v>
      </c>
      <c r="OK39" s="17">
        <v>3.133</v>
      </c>
      <c r="OL39" s="17">
        <v>3.133</v>
      </c>
      <c r="OM39" s="17">
        <v>-2.6021100000000001</v>
      </c>
      <c r="ON39" s="17">
        <v>0.13911000000000001</v>
      </c>
      <c r="OO39" s="17"/>
      <c r="OP39" s="17">
        <v>0.1</v>
      </c>
      <c r="OQ39" s="17">
        <v>3.9109999999999999E-2</v>
      </c>
      <c r="OR39" s="17"/>
      <c r="OS39" s="17"/>
      <c r="OT39" s="17"/>
      <c r="OU39" s="17">
        <v>0</v>
      </c>
      <c r="OV39" s="17">
        <v>9.9</v>
      </c>
      <c r="OW39" s="17">
        <v>9.9830000000000005</v>
      </c>
      <c r="OX39" s="17">
        <v>9.9830000000000005</v>
      </c>
      <c r="OY39" s="17">
        <v>-8.3000000000000004E-2</v>
      </c>
      <c r="OZ39" s="17">
        <v>5.4</v>
      </c>
      <c r="PA39" s="17">
        <v>5.67</v>
      </c>
      <c r="PB39" s="17">
        <v>5.67</v>
      </c>
      <c r="PC39" s="17">
        <v>-0.27</v>
      </c>
      <c r="PD39" s="17">
        <v>0</v>
      </c>
      <c r="PE39" s="17">
        <v>3.55</v>
      </c>
      <c r="PF39" s="17">
        <v>3.55</v>
      </c>
      <c r="PG39" s="17">
        <v>-3.55</v>
      </c>
      <c r="PH39" s="17">
        <v>4.6399999999999997</v>
      </c>
      <c r="PI39" s="17">
        <v>5</v>
      </c>
      <c r="PJ39" s="17">
        <v>5</v>
      </c>
      <c r="PK39" s="17">
        <v>-0.36</v>
      </c>
      <c r="PL39" s="17">
        <v>20.34</v>
      </c>
      <c r="PM39" s="17">
        <v>19.5122</v>
      </c>
      <c r="PN39" s="17">
        <v>19.5122</v>
      </c>
      <c r="PO39" s="17">
        <v>0.82779999999999998</v>
      </c>
      <c r="PP39" s="17">
        <v>9.5280000000000005</v>
      </c>
      <c r="PQ39" s="17">
        <v>19.5122</v>
      </c>
      <c r="PR39" s="17">
        <v>19.5122</v>
      </c>
      <c r="PS39" s="17">
        <v>-9.9841999999999995</v>
      </c>
      <c r="PT39" s="17">
        <v>18.7</v>
      </c>
      <c r="PU39" s="17">
        <v>18.048780000000001</v>
      </c>
      <c r="PV39" s="17">
        <v>18.048780000000001</v>
      </c>
      <c r="PW39" s="17">
        <v>0.65122000000000002</v>
      </c>
      <c r="PX39" s="17">
        <v>3.4420000000000002</v>
      </c>
      <c r="PY39" s="17">
        <v>3.5</v>
      </c>
      <c r="PZ39" s="17">
        <v>3.5</v>
      </c>
      <c r="QA39" s="17">
        <v>-5.8000000000000003E-2</v>
      </c>
      <c r="QB39" s="17">
        <v>18.68</v>
      </c>
      <c r="QC39" s="17">
        <v>18.341460000000001</v>
      </c>
      <c r="QD39" s="17">
        <v>18.341460000000001</v>
      </c>
      <c r="QE39" s="17">
        <v>0.33854000000000001</v>
      </c>
      <c r="QF39" s="17">
        <v>7.51</v>
      </c>
      <c r="QG39" s="17"/>
      <c r="QH39" s="17">
        <v>11.497999999999999</v>
      </c>
      <c r="QI39" s="17">
        <v>-3.988</v>
      </c>
      <c r="QJ39" s="17">
        <v>9.65</v>
      </c>
      <c r="QK39" s="17"/>
      <c r="QL39" s="17">
        <v>15.156000000000001</v>
      </c>
      <c r="QM39" s="17">
        <v>-5.5060000000000002</v>
      </c>
      <c r="QN39" s="17">
        <v>30.754999999999999</v>
      </c>
      <c r="QO39" s="17">
        <v>27.6</v>
      </c>
      <c r="QP39" s="17">
        <v>26.873999999999999</v>
      </c>
      <c r="QQ39" s="17">
        <v>3.8809999999999998</v>
      </c>
      <c r="QR39" s="17">
        <v>80.88</v>
      </c>
      <c r="QS39" s="17">
        <v>88.2</v>
      </c>
      <c r="QT39" s="17">
        <v>86.197000000000003</v>
      </c>
      <c r="QU39" s="17">
        <v>-5.3170000000000002</v>
      </c>
      <c r="QV39" s="17">
        <v>3.56</v>
      </c>
      <c r="QW39" s="17">
        <v>4.2</v>
      </c>
      <c r="QX39" s="17">
        <v>4.2</v>
      </c>
      <c r="QY39" s="17">
        <v>-0.64</v>
      </c>
      <c r="QZ39" s="17">
        <v>0</v>
      </c>
      <c r="RA39" s="17"/>
      <c r="RB39" s="17">
        <v>0</v>
      </c>
      <c r="RC39" s="17">
        <v>0</v>
      </c>
      <c r="RD39" s="17">
        <v>2.4</v>
      </c>
      <c r="RE39" s="17">
        <v>2.4</v>
      </c>
      <c r="RF39" s="17">
        <v>2.4</v>
      </c>
      <c r="RG39" s="17">
        <v>0</v>
      </c>
      <c r="RH39" s="17">
        <v>1.97</v>
      </c>
      <c r="RI39" s="17">
        <v>2.8</v>
      </c>
      <c r="RJ39" s="17">
        <v>2.8</v>
      </c>
      <c r="RK39" s="17">
        <v>-0.83</v>
      </c>
      <c r="RL39" s="17">
        <v>9.8230000000000004</v>
      </c>
      <c r="RM39" s="17"/>
      <c r="RN39" s="17">
        <v>15.702999999999999</v>
      </c>
      <c r="RO39" s="17">
        <v>-5.88</v>
      </c>
      <c r="RP39" s="17">
        <v>3.1059999999999999</v>
      </c>
      <c r="RQ39" s="17">
        <v>3.15</v>
      </c>
      <c r="RR39" s="17">
        <v>3.15</v>
      </c>
      <c r="RS39" s="17">
        <v>-4.3999999999999997E-2</v>
      </c>
      <c r="RT39" s="17">
        <v>20.164999999999999</v>
      </c>
      <c r="RU39" s="17">
        <v>19.869240000000001</v>
      </c>
      <c r="RV39" s="17">
        <v>19.869240000000001</v>
      </c>
      <c r="RW39" s="17">
        <v>0.29576000000000002</v>
      </c>
      <c r="RX39" s="17">
        <v>1.48</v>
      </c>
      <c r="RY39" s="17">
        <v>0</v>
      </c>
      <c r="RZ39" s="17">
        <v>0</v>
      </c>
      <c r="SA39" s="17">
        <v>1.48</v>
      </c>
      <c r="SB39" s="17"/>
      <c r="SC39" s="17"/>
      <c r="SD39" s="17">
        <v>0.7</v>
      </c>
      <c r="SE39" s="17">
        <v>-0.7</v>
      </c>
      <c r="SF39" s="17">
        <v>19.86</v>
      </c>
      <c r="SG39" s="17">
        <v>19.21951</v>
      </c>
      <c r="SH39" s="17">
        <v>19.21951</v>
      </c>
      <c r="SI39" s="17">
        <v>0.64049</v>
      </c>
      <c r="SJ39" s="17"/>
      <c r="SK39" s="17"/>
      <c r="SL39" s="17">
        <v>12.195119999999999</v>
      </c>
      <c r="SM39" s="17">
        <v>-12.195119999999999</v>
      </c>
      <c r="SN39" s="17">
        <v>20.36</v>
      </c>
      <c r="SO39" s="17">
        <v>19.5122</v>
      </c>
      <c r="SP39" s="17">
        <v>19.5122</v>
      </c>
      <c r="SQ39" s="17">
        <v>0.8478</v>
      </c>
      <c r="SR39" s="17">
        <v>20.36</v>
      </c>
      <c r="SS39" s="17">
        <v>19.5122</v>
      </c>
      <c r="ST39" s="17">
        <v>19.5122</v>
      </c>
      <c r="SU39" s="17">
        <v>0.8478</v>
      </c>
      <c r="SV39" s="17">
        <v>19.977</v>
      </c>
      <c r="SW39" s="17">
        <v>19.317070000000001</v>
      </c>
      <c r="SX39" s="17">
        <v>19.317070000000001</v>
      </c>
      <c r="SY39" s="17">
        <v>0.65993000000000002</v>
      </c>
      <c r="SZ39" s="17">
        <v>10.41647</v>
      </c>
      <c r="TA39" s="17">
        <v>12.356999999999999</v>
      </c>
      <c r="TB39" s="17">
        <v>12.356999999999999</v>
      </c>
      <c r="TC39" s="17">
        <v>-1.9405300000000001</v>
      </c>
      <c r="TD39" s="17">
        <v>47.016910000000003</v>
      </c>
      <c r="TE39" s="17">
        <v>49.790999999999997</v>
      </c>
      <c r="TF39" s="17">
        <v>49.790999999999997</v>
      </c>
      <c r="TG39" s="17">
        <v>-2.7740900000000002</v>
      </c>
      <c r="TH39" s="17">
        <v>7.1278100000000002</v>
      </c>
      <c r="TI39" s="17"/>
      <c r="TJ39" s="17">
        <v>7.4359999999999999</v>
      </c>
      <c r="TK39" s="17">
        <v>-0.30819000000000002</v>
      </c>
      <c r="TL39" s="17">
        <v>80.273169999999993</v>
      </c>
      <c r="TM39" s="17">
        <v>78.900000000000006</v>
      </c>
      <c r="TN39" s="17">
        <v>79.542000000000002</v>
      </c>
      <c r="TO39" s="17">
        <v>0.73116999999999999</v>
      </c>
      <c r="TP39" s="17">
        <v>74.505420000000001</v>
      </c>
      <c r="TQ39" s="17">
        <v>85.594930000000005</v>
      </c>
      <c r="TR39" s="17">
        <v>82.058000000000007</v>
      </c>
      <c r="TS39" s="17">
        <v>-7.5525799999999998</v>
      </c>
      <c r="TT39" s="17">
        <v>7.6321500000000002</v>
      </c>
      <c r="TU39" s="17">
        <v>11.137</v>
      </c>
      <c r="TV39" s="17">
        <v>11.137</v>
      </c>
      <c r="TW39" s="17">
        <v>-3.5048499999999998</v>
      </c>
      <c r="TX39" s="17">
        <v>13.34512</v>
      </c>
      <c r="TY39" s="17">
        <v>11.318</v>
      </c>
      <c r="TZ39" s="17">
        <v>11.318</v>
      </c>
      <c r="UA39" s="17">
        <v>2.02712</v>
      </c>
      <c r="UB39" s="17">
        <v>21.026</v>
      </c>
      <c r="UC39" s="17">
        <v>19.5122</v>
      </c>
      <c r="UD39" s="17">
        <v>19.5122</v>
      </c>
      <c r="UE39" s="17">
        <v>1.5138</v>
      </c>
      <c r="UF39" s="17">
        <v>8.4130000000000003</v>
      </c>
      <c r="UG39" s="17">
        <v>8.4</v>
      </c>
      <c r="UH39" s="17">
        <v>8.4</v>
      </c>
      <c r="UI39" s="17">
        <v>1.2999999999999999E-2</v>
      </c>
      <c r="UJ39" s="17"/>
      <c r="UK39" s="17"/>
      <c r="UL39" s="17"/>
      <c r="UM39" s="17">
        <v>0</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0.30435000000000001</v>
      </c>
      <c r="VA39" s="17">
        <v>4.5609999999999999</v>
      </c>
      <c r="VB39" s="17">
        <v>4.5609999999999999</v>
      </c>
      <c r="VC39" s="17">
        <v>-4.2566499999999996</v>
      </c>
      <c r="VD39" s="17">
        <v>11.2</v>
      </c>
      <c r="VE39" s="17"/>
      <c r="VF39" s="17">
        <v>7.2089999999999996</v>
      </c>
      <c r="VG39" s="17">
        <v>3.9910000000000001</v>
      </c>
      <c r="VH39" s="17">
        <v>28.502130000000001</v>
      </c>
      <c r="VI39" s="17"/>
      <c r="VJ39" s="17">
        <v>86.491</v>
      </c>
      <c r="VK39" s="17">
        <v>-57.988869999999999</v>
      </c>
      <c r="VL39" s="17">
        <v>0</v>
      </c>
      <c r="VM39" s="17"/>
      <c r="VN39" s="17">
        <v>0.6</v>
      </c>
      <c r="VO39" s="17">
        <v>-0.6</v>
      </c>
      <c r="VP39" s="17">
        <v>126.06576</v>
      </c>
      <c r="VQ39" s="17">
        <v>120.95068999999999</v>
      </c>
      <c r="VR39" s="17">
        <v>112.285</v>
      </c>
      <c r="VS39" s="17">
        <v>13.780760000000001</v>
      </c>
      <c r="VT39" s="17">
        <v>148.97329999999999</v>
      </c>
      <c r="VU39" s="17">
        <v>136.12033</v>
      </c>
      <c r="VV39" s="17">
        <v>151.71600000000001</v>
      </c>
      <c r="VW39" s="17">
        <v>-2.7427000000000001</v>
      </c>
      <c r="VX39" s="17">
        <v>23.172969999999999</v>
      </c>
      <c r="VY39" s="17"/>
      <c r="VZ39" s="17">
        <v>58.49</v>
      </c>
      <c r="WA39" s="17">
        <v>-35.317030000000003</v>
      </c>
      <c r="WB39" s="17">
        <v>14.12</v>
      </c>
      <c r="WC39" s="17"/>
      <c r="WD39" s="17">
        <v>3.82</v>
      </c>
      <c r="WE39" s="17">
        <v>10.3</v>
      </c>
      <c r="WF39" s="17">
        <v>7.07</v>
      </c>
      <c r="WG39" s="17">
        <v>8</v>
      </c>
      <c r="WH39" s="17">
        <v>8</v>
      </c>
      <c r="WI39" s="17">
        <v>-0.93</v>
      </c>
      <c r="WJ39" s="17">
        <v>19.981000000000002</v>
      </c>
      <c r="WK39" s="17">
        <v>19.317070000000001</v>
      </c>
      <c r="WL39" s="17">
        <v>19.317070000000001</v>
      </c>
      <c r="WM39" s="17">
        <v>0.66393000000000002</v>
      </c>
      <c r="WN39" s="17"/>
      <c r="WO39" s="17"/>
      <c r="WP39" s="17"/>
      <c r="WQ39" s="17">
        <v>0</v>
      </c>
      <c r="WR39" s="17"/>
      <c r="WS39" s="17"/>
      <c r="WT39" s="17"/>
      <c r="WU39" s="17">
        <v>0</v>
      </c>
      <c r="WV39" s="17">
        <v>35.75</v>
      </c>
      <c r="WW39" s="17">
        <v>35</v>
      </c>
      <c r="WX39" s="17">
        <v>35</v>
      </c>
      <c r="WY39" s="17">
        <v>0.75</v>
      </c>
      <c r="WZ39" s="17">
        <v>26.898199999999999</v>
      </c>
      <c r="XA39" s="17">
        <v>29.184000000000001</v>
      </c>
      <c r="XB39" s="17">
        <v>29.184000000000001</v>
      </c>
      <c r="XC39" s="17">
        <v>-2.2858000000000001</v>
      </c>
      <c r="XD39" s="17">
        <v>3.3706800000000001</v>
      </c>
      <c r="XE39" s="17">
        <v>2.8159999999999998</v>
      </c>
      <c r="XF39" s="17">
        <v>2.8159999999999998</v>
      </c>
      <c r="XG39" s="17">
        <v>0.55467999999999995</v>
      </c>
      <c r="XH39" s="17"/>
      <c r="XI39" s="17"/>
      <c r="XJ39" s="17"/>
      <c r="XK39" s="17">
        <v>0</v>
      </c>
      <c r="XL39" s="17">
        <v>12.05</v>
      </c>
      <c r="XM39" s="17">
        <v>12</v>
      </c>
      <c r="XN39" s="17">
        <v>12</v>
      </c>
      <c r="XO39" s="17">
        <v>0.05</v>
      </c>
      <c r="XP39" s="17">
        <v>6.52</v>
      </c>
      <c r="XQ39" s="17">
        <v>7.15</v>
      </c>
      <c r="XR39" s="17">
        <v>7.15</v>
      </c>
      <c r="XS39" s="17">
        <v>-0.63</v>
      </c>
    </row>
    <row r="40" spans="1:643" ht="24" customHeight="1" x14ac:dyDescent="0.3">
      <c r="A40" s="1"/>
      <c r="B40" s="18" t="s">
        <v>61</v>
      </c>
      <c r="C40" s="18" t="s">
        <v>738</v>
      </c>
      <c r="D40" s="19">
        <v>1.0341</v>
      </c>
      <c r="E40" s="19">
        <v>1.02</v>
      </c>
      <c r="F40" s="19">
        <v>1.02</v>
      </c>
      <c r="G40" s="19">
        <v>1.41E-2</v>
      </c>
      <c r="H40" s="19">
        <v>1.61538</v>
      </c>
      <c r="I40" s="19">
        <v>1.64</v>
      </c>
      <c r="J40" s="19">
        <v>1.64</v>
      </c>
      <c r="K40" s="19">
        <v>-2.462E-2</v>
      </c>
      <c r="L40" s="19"/>
      <c r="M40" s="19"/>
      <c r="N40" s="19"/>
      <c r="O40" s="19">
        <v>0</v>
      </c>
      <c r="P40" s="19"/>
      <c r="Q40" s="19"/>
      <c r="R40" s="19"/>
      <c r="S40" s="19">
        <v>0</v>
      </c>
      <c r="T40" s="19">
        <v>7.62</v>
      </c>
      <c r="U40" s="19"/>
      <c r="V40" s="19"/>
      <c r="W40" s="19">
        <v>7.62</v>
      </c>
      <c r="X40" s="19">
        <v>7.33</v>
      </c>
      <c r="Y40" s="19"/>
      <c r="Z40" s="19"/>
      <c r="AA40" s="19">
        <v>7.33</v>
      </c>
      <c r="AB40" s="19">
        <v>91.5</v>
      </c>
      <c r="AC40" s="19">
        <v>92.226339999999993</v>
      </c>
      <c r="AD40" s="19">
        <v>92.226339999999993</v>
      </c>
      <c r="AE40" s="19">
        <v>-0.72633999999999999</v>
      </c>
      <c r="AF40" s="19">
        <v>188.2</v>
      </c>
      <c r="AG40" s="19">
        <v>231.13222999999999</v>
      </c>
      <c r="AH40" s="19">
        <v>231.13222999999999</v>
      </c>
      <c r="AI40" s="19">
        <v>-42.932229999999997</v>
      </c>
      <c r="AJ40" s="19">
        <v>25.547000000000001</v>
      </c>
      <c r="AK40" s="19">
        <v>72.180199999999999</v>
      </c>
      <c r="AL40" s="19"/>
      <c r="AM40" s="19">
        <v>25.547000000000001</v>
      </c>
      <c r="AN40" s="19">
        <v>0</v>
      </c>
      <c r="AO40" s="19"/>
      <c r="AP40" s="19"/>
      <c r="AQ40" s="19">
        <v>0</v>
      </c>
      <c r="AR40" s="19">
        <v>125.97</v>
      </c>
      <c r="AS40" s="19">
        <v>147.33328</v>
      </c>
      <c r="AT40" s="19">
        <v>147.33328</v>
      </c>
      <c r="AU40" s="19">
        <v>-21.36328</v>
      </c>
      <c r="AV40" s="19">
        <v>125.88</v>
      </c>
      <c r="AW40" s="19">
        <v>147.33328</v>
      </c>
      <c r="AX40" s="19">
        <v>147.33328</v>
      </c>
      <c r="AY40" s="19">
        <v>-21.453279999999999</v>
      </c>
      <c r="AZ40" s="19">
        <v>125.61</v>
      </c>
      <c r="BA40" s="19">
        <v>147.33328</v>
      </c>
      <c r="BB40" s="19">
        <v>147.33328</v>
      </c>
      <c r="BC40" s="19">
        <v>-21.723279999999999</v>
      </c>
      <c r="BD40" s="19">
        <v>232.7</v>
      </c>
      <c r="BE40" s="19">
        <v>220.99993000000001</v>
      </c>
      <c r="BF40" s="19">
        <v>220.99993000000001</v>
      </c>
      <c r="BG40" s="19">
        <v>11.70007</v>
      </c>
      <c r="BH40" s="19">
        <v>197.55</v>
      </c>
      <c r="BI40" s="19">
        <v>195.12200999999999</v>
      </c>
      <c r="BJ40" s="19">
        <v>195.12200999999999</v>
      </c>
      <c r="BK40" s="19">
        <v>2.4279899999999999</v>
      </c>
      <c r="BL40" s="19">
        <v>104.55</v>
      </c>
      <c r="BM40" s="19">
        <v>97.561000000000007</v>
      </c>
      <c r="BN40" s="19">
        <v>97.561000000000007</v>
      </c>
      <c r="BO40" s="19">
        <v>6.9889999999999999</v>
      </c>
      <c r="BP40" s="19">
        <v>0</v>
      </c>
      <c r="BQ40" s="19"/>
      <c r="BR40" s="19">
        <v>568.29854</v>
      </c>
      <c r="BS40" s="19">
        <v>-568.29854</v>
      </c>
      <c r="BT40" s="19">
        <v>0</v>
      </c>
      <c r="BU40" s="19"/>
      <c r="BV40" s="19">
        <v>10.17268</v>
      </c>
      <c r="BW40" s="19">
        <v>-10.17268</v>
      </c>
      <c r="BX40" s="19"/>
      <c r="BY40" s="19"/>
      <c r="BZ40" s="19"/>
      <c r="CA40" s="19">
        <v>0</v>
      </c>
      <c r="CB40" s="19"/>
      <c r="CC40" s="19"/>
      <c r="CD40" s="19"/>
      <c r="CE40" s="19">
        <v>0</v>
      </c>
      <c r="CF40" s="19"/>
      <c r="CG40" s="19"/>
      <c r="CH40" s="19"/>
      <c r="CI40" s="19">
        <v>0</v>
      </c>
      <c r="CJ40" s="19"/>
      <c r="CK40" s="19"/>
      <c r="CL40" s="19"/>
      <c r="CM40" s="19">
        <v>0</v>
      </c>
      <c r="CN40" s="19">
        <v>153.69381000000001</v>
      </c>
      <c r="CO40" s="19">
        <v>164.70732000000001</v>
      </c>
      <c r="CP40" s="19">
        <v>164.70732000000001</v>
      </c>
      <c r="CQ40" s="19">
        <v>-11.01351</v>
      </c>
      <c r="CR40" s="19">
        <v>7.202</v>
      </c>
      <c r="CS40" s="19">
        <v>7.5928399999999998</v>
      </c>
      <c r="CT40" s="19">
        <v>3.8486199999999999</v>
      </c>
      <c r="CU40" s="19">
        <v>3.35338</v>
      </c>
      <c r="CV40" s="19">
        <v>2.6040000000000001</v>
      </c>
      <c r="CW40" s="19">
        <v>4.1677999999999997</v>
      </c>
      <c r="CX40" s="19">
        <v>2.1125600000000002</v>
      </c>
      <c r="CY40" s="19">
        <v>0.49143999999999999</v>
      </c>
      <c r="CZ40" s="19">
        <v>15.801</v>
      </c>
      <c r="DA40" s="19">
        <v>16.873670000000001</v>
      </c>
      <c r="DB40" s="19">
        <v>4.1025600000000004</v>
      </c>
      <c r="DC40" s="19">
        <v>11.69844</v>
      </c>
      <c r="DD40" s="19">
        <v>6.13</v>
      </c>
      <c r="DE40" s="19">
        <v>6.7645099999999996</v>
      </c>
      <c r="DF40" s="19">
        <v>6.7645099999999996</v>
      </c>
      <c r="DG40" s="19">
        <v>-0.63451000000000002</v>
      </c>
      <c r="DH40" s="19"/>
      <c r="DI40" s="19"/>
      <c r="DJ40" s="19"/>
      <c r="DK40" s="19">
        <v>0</v>
      </c>
      <c r="DL40" s="19">
        <v>141.63</v>
      </c>
      <c r="DM40" s="19">
        <v>137.31431000000001</v>
      </c>
      <c r="DN40" s="19">
        <v>137.31431000000001</v>
      </c>
      <c r="DO40" s="19">
        <v>4.31569</v>
      </c>
      <c r="DP40" s="19">
        <v>7.62</v>
      </c>
      <c r="DQ40" s="19">
        <v>8.9130000000000003</v>
      </c>
      <c r="DR40" s="19">
        <v>8.9130000000000003</v>
      </c>
      <c r="DS40" s="19">
        <v>-1.2929999999999999</v>
      </c>
      <c r="DT40" s="19"/>
      <c r="DU40" s="19"/>
      <c r="DV40" s="19"/>
      <c r="DW40" s="19">
        <v>0</v>
      </c>
      <c r="DX40" s="19"/>
      <c r="DY40" s="19"/>
      <c r="DZ40" s="19"/>
      <c r="EA40" s="19">
        <v>0</v>
      </c>
      <c r="EB40" s="19"/>
      <c r="EC40" s="19"/>
      <c r="ED40" s="19"/>
      <c r="EE40" s="19">
        <v>0</v>
      </c>
      <c r="EF40" s="19">
        <v>110.08</v>
      </c>
      <c r="EG40" s="19">
        <v>112.90537</v>
      </c>
      <c r="EH40" s="19">
        <v>112.90537</v>
      </c>
      <c r="EI40" s="19">
        <v>-2.8253699999999999</v>
      </c>
      <c r="EJ40" s="19">
        <v>215.95017000000001</v>
      </c>
      <c r="EK40" s="19">
        <v>221.25516999999999</v>
      </c>
      <c r="EL40" s="19">
        <v>221.25516999999999</v>
      </c>
      <c r="EM40" s="19">
        <v>-5.3049999999999997</v>
      </c>
      <c r="EN40" s="19">
        <v>171.77500000000001</v>
      </c>
      <c r="EO40" s="19">
        <v>174.99825999999999</v>
      </c>
      <c r="EP40" s="19"/>
      <c r="EQ40" s="19">
        <v>171.77500000000001</v>
      </c>
      <c r="ER40" s="19"/>
      <c r="ES40" s="19"/>
      <c r="ET40" s="19"/>
      <c r="EU40" s="19">
        <v>0</v>
      </c>
      <c r="EV40" s="19"/>
      <c r="EW40" s="19"/>
      <c r="EX40" s="19"/>
      <c r="EY40" s="19">
        <v>0</v>
      </c>
      <c r="EZ40" s="19">
        <v>6.5135699999999996</v>
      </c>
      <c r="FA40" s="19">
        <v>6.39</v>
      </c>
      <c r="FB40" s="19">
        <v>6.39</v>
      </c>
      <c r="FC40" s="19">
        <v>0.12357</v>
      </c>
      <c r="FD40" s="19">
        <v>469.77487000000002</v>
      </c>
      <c r="FE40" s="19">
        <v>458.87804999999997</v>
      </c>
      <c r="FF40" s="19">
        <v>458.87804999999997</v>
      </c>
      <c r="FG40" s="19">
        <v>10.89682</v>
      </c>
      <c r="FH40" s="19">
        <v>84.137</v>
      </c>
      <c r="FI40" s="19">
        <v>81.954149999999998</v>
      </c>
      <c r="FJ40" s="19">
        <v>81.954149999999998</v>
      </c>
      <c r="FK40" s="19">
        <v>2.1828500000000002</v>
      </c>
      <c r="FL40" s="19">
        <v>150.39708999999999</v>
      </c>
      <c r="FM40" s="19">
        <v>148.62634</v>
      </c>
      <c r="FN40" s="19">
        <v>148.62634</v>
      </c>
      <c r="FO40" s="19">
        <v>1.77075</v>
      </c>
      <c r="FP40" s="19">
        <v>42.29195</v>
      </c>
      <c r="FQ40" s="19">
        <v>41.498959999999997</v>
      </c>
      <c r="FR40" s="19">
        <v>41.498959999999997</v>
      </c>
      <c r="FS40" s="19">
        <v>0.79298999999999997</v>
      </c>
      <c r="FT40" s="19">
        <v>18.45252</v>
      </c>
      <c r="FU40" s="19">
        <v>19.28585</v>
      </c>
      <c r="FV40" s="19">
        <v>19.28585</v>
      </c>
      <c r="FW40" s="19">
        <v>-0.83333000000000002</v>
      </c>
      <c r="FX40" s="19">
        <v>17.96706</v>
      </c>
      <c r="FY40" s="19">
        <v>19.41</v>
      </c>
      <c r="FZ40" s="19"/>
      <c r="GA40" s="19">
        <v>17.96706</v>
      </c>
      <c r="GB40" s="19">
        <v>81.3</v>
      </c>
      <c r="GC40" s="19">
        <v>87.657560000000004</v>
      </c>
      <c r="GD40" s="19">
        <v>87.657560000000004</v>
      </c>
      <c r="GE40" s="19">
        <v>-6.3575600000000003</v>
      </c>
      <c r="GF40" s="19">
        <v>180.37799999999999</v>
      </c>
      <c r="GG40" s="19">
        <v>181.66672</v>
      </c>
      <c r="GH40" s="19">
        <v>181.66672</v>
      </c>
      <c r="GI40" s="19">
        <v>-1.2887200000000001</v>
      </c>
      <c r="GJ40" s="19">
        <v>181.90700000000001</v>
      </c>
      <c r="GK40" s="19">
        <v>181.66672</v>
      </c>
      <c r="GL40" s="19">
        <v>181.66672</v>
      </c>
      <c r="GM40" s="19">
        <v>0.24027999999999999</v>
      </c>
      <c r="GN40" s="19">
        <v>186.261</v>
      </c>
      <c r="GO40" s="19">
        <v>181.66672</v>
      </c>
      <c r="GP40" s="19">
        <v>181.66672</v>
      </c>
      <c r="GQ40" s="19">
        <v>4.5942800000000004</v>
      </c>
      <c r="GR40" s="19">
        <v>108.84</v>
      </c>
      <c r="GS40" s="19">
        <v>110.91316999999999</v>
      </c>
      <c r="GT40" s="19">
        <v>110.91316999999999</v>
      </c>
      <c r="GU40" s="19">
        <v>-2.0731700000000002</v>
      </c>
      <c r="GV40" s="19"/>
      <c r="GW40" s="19"/>
      <c r="GX40" s="19"/>
      <c r="GY40" s="19">
        <v>0</v>
      </c>
      <c r="GZ40" s="19">
        <v>6.27</v>
      </c>
      <c r="HA40" s="19">
        <v>7.8816100000000002</v>
      </c>
      <c r="HB40" s="19">
        <v>7.8816100000000002</v>
      </c>
      <c r="HC40" s="19">
        <v>-1.61161</v>
      </c>
      <c r="HD40" s="19">
        <v>45.46</v>
      </c>
      <c r="HE40" s="19">
        <v>47.26634</v>
      </c>
      <c r="HF40" s="19">
        <v>47.26634</v>
      </c>
      <c r="HG40" s="19">
        <v>-1.8063400000000001</v>
      </c>
      <c r="HH40" s="19">
        <v>0</v>
      </c>
      <c r="HI40" s="19"/>
      <c r="HJ40" s="19"/>
      <c r="HK40" s="19">
        <v>0</v>
      </c>
      <c r="HL40" s="19">
        <v>3.84</v>
      </c>
      <c r="HM40" s="19">
        <v>1.8363499999999999</v>
      </c>
      <c r="HN40" s="19">
        <v>1.8363499999999999</v>
      </c>
      <c r="HO40" s="19">
        <v>2.0036499999999999</v>
      </c>
      <c r="HP40" s="19">
        <v>37.5</v>
      </c>
      <c r="HQ40" s="19">
        <v>31.0794</v>
      </c>
      <c r="HR40" s="19">
        <v>31.0794</v>
      </c>
      <c r="HS40" s="19">
        <v>6.4206000000000003</v>
      </c>
      <c r="HT40" s="19">
        <v>172.23</v>
      </c>
      <c r="HU40" s="19">
        <v>171.54185000000001</v>
      </c>
      <c r="HV40" s="19">
        <v>171.54185000000001</v>
      </c>
      <c r="HW40" s="19">
        <v>0.68815000000000004</v>
      </c>
      <c r="HX40" s="19">
        <v>94.6</v>
      </c>
      <c r="HY40" s="19">
        <v>95.918049999999994</v>
      </c>
      <c r="HZ40" s="19">
        <v>95.918049999999994</v>
      </c>
      <c r="IA40" s="19">
        <v>-1.3180499999999999</v>
      </c>
      <c r="IB40" s="19">
        <v>0</v>
      </c>
      <c r="IC40" s="19"/>
      <c r="ID40" s="19">
        <v>40.274329999999999</v>
      </c>
      <c r="IE40" s="19">
        <v>-40.274329999999999</v>
      </c>
      <c r="IF40" s="19"/>
      <c r="IG40" s="19"/>
      <c r="IH40" s="19"/>
      <c r="II40" s="19">
        <v>0</v>
      </c>
      <c r="IJ40" s="19">
        <v>44.749000000000002</v>
      </c>
      <c r="IK40" s="19">
        <v>48.41648</v>
      </c>
      <c r="IL40" s="19">
        <v>48.41648</v>
      </c>
      <c r="IM40" s="19">
        <v>-3.6674799999999999</v>
      </c>
      <c r="IN40" s="19"/>
      <c r="IO40" s="19"/>
      <c r="IP40" s="19"/>
      <c r="IQ40" s="19">
        <v>0</v>
      </c>
      <c r="IR40" s="19"/>
      <c r="IS40" s="19"/>
      <c r="IT40" s="19"/>
      <c r="IU40" s="19">
        <v>0</v>
      </c>
      <c r="IV40" s="19"/>
      <c r="IW40" s="19"/>
      <c r="IX40" s="19"/>
      <c r="IY40" s="19">
        <v>0</v>
      </c>
      <c r="IZ40" s="19">
        <v>86.61927</v>
      </c>
      <c r="JA40" s="19">
        <v>88.815600000000003</v>
      </c>
      <c r="JB40" s="19">
        <v>88.815600000000003</v>
      </c>
      <c r="JC40" s="19">
        <v>-2.1963300000000001</v>
      </c>
      <c r="JD40" s="19">
        <v>164.64742000000001</v>
      </c>
      <c r="JE40" s="19">
        <v>171.80007000000001</v>
      </c>
      <c r="JF40" s="19">
        <v>171.80007000000001</v>
      </c>
      <c r="JG40" s="19">
        <v>-7.1526500000000004</v>
      </c>
      <c r="JH40" s="19">
        <v>157.03165999999999</v>
      </c>
      <c r="JI40" s="19">
        <v>171.80007000000001</v>
      </c>
      <c r="JJ40" s="19">
        <v>171.80007000000001</v>
      </c>
      <c r="JK40" s="19">
        <v>-14.768409999999999</v>
      </c>
      <c r="JL40" s="19">
        <v>195.64448999999999</v>
      </c>
      <c r="JM40" s="19">
        <v>171.80007000000001</v>
      </c>
      <c r="JN40" s="19">
        <v>171.80007000000001</v>
      </c>
      <c r="JO40" s="19">
        <v>23.84442</v>
      </c>
      <c r="JP40" s="19">
        <v>248.60579999999999</v>
      </c>
      <c r="JQ40" s="19">
        <v>257.70011</v>
      </c>
      <c r="JR40" s="19">
        <v>257.70011</v>
      </c>
      <c r="JS40" s="19">
        <v>-9.0943100000000001</v>
      </c>
      <c r="JT40" s="19">
        <v>70.97578</v>
      </c>
      <c r="JU40" s="19">
        <v>73.664670000000001</v>
      </c>
      <c r="JV40" s="19">
        <v>73.664670000000001</v>
      </c>
      <c r="JW40" s="19">
        <v>-2.6888899999999998</v>
      </c>
      <c r="JX40" s="19">
        <v>33.53998</v>
      </c>
      <c r="JY40" s="19">
        <v>36.832329999999999</v>
      </c>
      <c r="JZ40" s="19">
        <v>36.832329999999999</v>
      </c>
      <c r="KA40" s="19">
        <v>-3.2923499999999999</v>
      </c>
      <c r="KB40" s="19">
        <v>195.01222000000001</v>
      </c>
      <c r="KC40" s="19"/>
      <c r="KD40" s="19"/>
      <c r="KE40" s="19">
        <v>195.01222000000001</v>
      </c>
      <c r="KF40" s="19"/>
      <c r="KG40" s="19"/>
      <c r="KH40" s="19"/>
      <c r="KI40" s="19">
        <v>0</v>
      </c>
      <c r="KJ40" s="19"/>
      <c r="KK40" s="19"/>
      <c r="KL40" s="19"/>
      <c r="KM40" s="19">
        <v>0</v>
      </c>
      <c r="KN40" s="19">
        <v>112.30901</v>
      </c>
      <c r="KO40" s="19">
        <v>114.11063</v>
      </c>
      <c r="KP40" s="19">
        <v>114.11063</v>
      </c>
      <c r="KQ40" s="19">
        <v>-1.80162</v>
      </c>
      <c r="KR40" s="19"/>
      <c r="KS40" s="19"/>
      <c r="KT40" s="19"/>
      <c r="KU40" s="19">
        <v>0</v>
      </c>
      <c r="KV40" s="19"/>
      <c r="KW40" s="19"/>
      <c r="KX40" s="19"/>
      <c r="KY40" s="19">
        <v>0</v>
      </c>
      <c r="KZ40" s="19"/>
      <c r="LA40" s="19"/>
      <c r="LB40" s="19"/>
      <c r="LC40" s="19">
        <v>0</v>
      </c>
      <c r="LD40" s="19">
        <v>241.45233999999999</v>
      </c>
      <c r="LE40" s="19">
        <v>271.12195000000003</v>
      </c>
      <c r="LF40" s="19">
        <v>271.12195000000003</v>
      </c>
      <c r="LG40" s="19">
        <v>-29.669609999999999</v>
      </c>
      <c r="LH40" s="19">
        <v>132.8338</v>
      </c>
      <c r="LI40" s="19">
        <v>133.67995999999999</v>
      </c>
      <c r="LJ40" s="19">
        <v>133.67995999999999</v>
      </c>
      <c r="LK40" s="19">
        <v>-0.84616000000000002</v>
      </c>
      <c r="LL40" s="19">
        <v>63.276429999999998</v>
      </c>
      <c r="LM40" s="19">
        <v>67.461460000000002</v>
      </c>
      <c r="LN40" s="19">
        <v>67.461460000000002</v>
      </c>
      <c r="LO40" s="19">
        <v>-4.1850300000000002</v>
      </c>
      <c r="LP40" s="19">
        <v>79.237200000000001</v>
      </c>
      <c r="LQ40" s="19">
        <v>78.567999999999998</v>
      </c>
      <c r="LR40" s="19">
        <v>78.567999999999998</v>
      </c>
      <c r="LS40" s="19">
        <v>0.66920000000000002</v>
      </c>
      <c r="LT40" s="19">
        <v>30.313939999999999</v>
      </c>
      <c r="LU40" s="19"/>
      <c r="LV40" s="19"/>
      <c r="LW40" s="19">
        <v>30.313939999999999</v>
      </c>
      <c r="LX40" s="19">
        <v>111.10402999999999</v>
      </c>
      <c r="LY40" s="19">
        <v>115.26571</v>
      </c>
      <c r="LZ40" s="19"/>
      <c r="MA40" s="19">
        <v>111.10402999999999</v>
      </c>
      <c r="MB40" s="19">
        <v>43.365729999999999</v>
      </c>
      <c r="MC40" s="19">
        <v>46.736719999999998</v>
      </c>
      <c r="MD40" s="19"/>
      <c r="ME40" s="19">
        <v>43.365729999999999</v>
      </c>
      <c r="MF40" s="19">
        <v>43.213999999999999</v>
      </c>
      <c r="MG40" s="19">
        <v>52.400120000000001</v>
      </c>
      <c r="MH40" s="19"/>
      <c r="MI40" s="19">
        <v>43.213999999999999</v>
      </c>
      <c r="MJ40" s="19"/>
      <c r="MK40" s="19"/>
      <c r="ML40" s="19"/>
      <c r="MM40" s="19">
        <v>0</v>
      </c>
      <c r="MN40" s="19">
        <v>136.04652999999999</v>
      </c>
      <c r="MO40" s="19">
        <v>152.34648999999999</v>
      </c>
      <c r="MP40" s="19">
        <v>144.31267</v>
      </c>
      <c r="MQ40" s="19">
        <v>-8.26614</v>
      </c>
      <c r="MR40" s="19">
        <v>73.696770000000001</v>
      </c>
      <c r="MS40" s="19">
        <v>76.173249999999996</v>
      </c>
      <c r="MT40" s="19">
        <v>72.156329999999997</v>
      </c>
      <c r="MU40" s="19">
        <v>1.54044</v>
      </c>
      <c r="MV40" s="19">
        <v>171.90588</v>
      </c>
      <c r="MW40" s="19">
        <v>186.53289000000001</v>
      </c>
      <c r="MX40" s="19"/>
      <c r="MY40" s="19">
        <v>171.90588</v>
      </c>
      <c r="MZ40" s="19"/>
      <c r="NA40" s="19"/>
      <c r="NB40" s="19"/>
      <c r="NC40" s="19">
        <v>0</v>
      </c>
      <c r="ND40" s="19"/>
      <c r="NE40" s="19"/>
      <c r="NF40" s="19"/>
      <c r="NG40" s="19">
        <v>0</v>
      </c>
      <c r="NH40" s="19"/>
      <c r="NI40" s="19"/>
      <c r="NJ40" s="19"/>
      <c r="NK40" s="19">
        <v>0</v>
      </c>
      <c r="NL40" s="19"/>
      <c r="NM40" s="19"/>
      <c r="NN40" s="19"/>
      <c r="NO40" s="19">
        <v>0</v>
      </c>
      <c r="NP40" s="19">
        <v>179.79491999999999</v>
      </c>
      <c r="NQ40" s="19">
        <v>191.99999</v>
      </c>
      <c r="NR40" s="19">
        <v>191.99999</v>
      </c>
      <c r="NS40" s="19">
        <v>-12.205069999999999</v>
      </c>
      <c r="NT40" s="19">
        <v>96.384739999999994</v>
      </c>
      <c r="NU40" s="19">
        <v>96</v>
      </c>
      <c r="NV40" s="19">
        <v>96</v>
      </c>
      <c r="NW40" s="19">
        <v>0.38474000000000003</v>
      </c>
      <c r="NX40" s="19">
        <v>0.2</v>
      </c>
      <c r="NY40" s="19"/>
      <c r="NZ40" s="19">
        <v>0.40200000000000002</v>
      </c>
      <c r="OA40" s="19">
        <v>-0.20200000000000001</v>
      </c>
      <c r="OB40" s="19">
        <v>113.494</v>
      </c>
      <c r="OC40" s="19">
        <v>115.9</v>
      </c>
      <c r="OD40" s="19">
        <v>113.181</v>
      </c>
      <c r="OE40" s="19">
        <v>0.313</v>
      </c>
      <c r="OF40" s="19">
        <v>73.290000000000006</v>
      </c>
      <c r="OG40" s="19"/>
      <c r="OH40" s="19">
        <v>52.564</v>
      </c>
      <c r="OI40" s="19">
        <v>20.725999999999999</v>
      </c>
      <c r="OJ40" s="19">
        <v>0</v>
      </c>
      <c r="OK40" s="19">
        <v>3.1269999999999998</v>
      </c>
      <c r="OL40" s="19">
        <v>3.1269999999999998</v>
      </c>
      <c r="OM40" s="19">
        <v>-3.1269999999999998</v>
      </c>
      <c r="ON40" s="19">
        <v>6.8610000000000004E-2</v>
      </c>
      <c r="OO40" s="19"/>
      <c r="OP40" s="19">
        <v>0.1</v>
      </c>
      <c r="OQ40" s="19">
        <v>-3.1390000000000001E-2</v>
      </c>
      <c r="OR40" s="19"/>
      <c r="OS40" s="19"/>
      <c r="OT40" s="19"/>
      <c r="OU40" s="19">
        <v>0</v>
      </c>
      <c r="OV40" s="19">
        <v>9.9</v>
      </c>
      <c r="OW40" s="19">
        <v>9.9830000000000005</v>
      </c>
      <c r="OX40" s="19">
        <v>9.9830000000000005</v>
      </c>
      <c r="OY40" s="19">
        <v>-8.3000000000000004E-2</v>
      </c>
      <c r="OZ40" s="19">
        <v>5.5</v>
      </c>
      <c r="PA40" s="19">
        <v>5.67</v>
      </c>
      <c r="PB40" s="19">
        <v>5.67</v>
      </c>
      <c r="PC40" s="19">
        <v>-0.17</v>
      </c>
      <c r="PD40" s="19">
        <v>0</v>
      </c>
      <c r="PE40" s="19">
        <v>3.55</v>
      </c>
      <c r="PF40" s="19">
        <v>3.55</v>
      </c>
      <c r="PG40" s="19">
        <v>-3.55</v>
      </c>
      <c r="PH40" s="19">
        <v>4.5869999999999997</v>
      </c>
      <c r="PI40" s="19">
        <v>5</v>
      </c>
      <c r="PJ40" s="19">
        <v>5</v>
      </c>
      <c r="PK40" s="19">
        <v>-0.41299999999999998</v>
      </c>
      <c r="PL40" s="19">
        <v>20</v>
      </c>
      <c r="PM40" s="19">
        <v>19.5122</v>
      </c>
      <c r="PN40" s="19">
        <v>19.5122</v>
      </c>
      <c r="PO40" s="19">
        <v>0.48780000000000001</v>
      </c>
      <c r="PP40" s="19">
        <v>9.7319999999999993</v>
      </c>
      <c r="PQ40" s="19">
        <v>19.5122</v>
      </c>
      <c r="PR40" s="19">
        <v>19.5122</v>
      </c>
      <c r="PS40" s="19">
        <v>-9.7802000000000007</v>
      </c>
      <c r="PT40" s="19">
        <v>18.7</v>
      </c>
      <c r="PU40" s="19">
        <v>18.048780000000001</v>
      </c>
      <c r="PV40" s="19">
        <v>18.048780000000001</v>
      </c>
      <c r="PW40" s="19">
        <v>0.65122000000000002</v>
      </c>
      <c r="PX40" s="19">
        <v>3.484</v>
      </c>
      <c r="PY40" s="19">
        <v>3.5</v>
      </c>
      <c r="PZ40" s="19">
        <v>3.5</v>
      </c>
      <c r="QA40" s="19">
        <v>-1.6E-2</v>
      </c>
      <c r="QB40" s="19">
        <v>18.690000000000001</v>
      </c>
      <c r="QC40" s="19">
        <v>18.341460000000001</v>
      </c>
      <c r="QD40" s="19">
        <v>18.341460000000001</v>
      </c>
      <c r="QE40" s="19">
        <v>0.34854000000000002</v>
      </c>
      <c r="QF40" s="19">
        <v>6.66</v>
      </c>
      <c r="QG40" s="19"/>
      <c r="QH40" s="19">
        <v>10.458</v>
      </c>
      <c r="QI40" s="19">
        <v>-3.798</v>
      </c>
      <c r="QJ40" s="19">
        <v>8.1999999999999993</v>
      </c>
      <c r="QK40" s="19"/>
      <c r="QL40" s="19">
        <v>14.51</v>
      </c>
      <c r="QM40" s="19">
        <v>-6.31</v>
      </c>
      <c r="QN40" s="19">
        <v>29.951000000000001</v>
      </c>
      <c r="QO40" s="19">
        <v>27.8</v>
      </c>
      <c r="QP40" s="19">
        <v>26.994</v>
      </c>
      <c r="QQ40" s="19">
        <v>2.9569999999999999</v>
      </c>
      <c r="QR40" s="19">
        <v>84.822000000000003</v>
      </c>
      <c r="QS40" s="19">
        <v>88.1</v>
      </c>
      <c r="QT40" s="19">
        <v>86.450999999999993</v>
      </c>
      <c r="QU40" s="19">
        <v>-1.629</v>
      </c>
      <c r="QV40" s="19">
        <v>3.55</v>
      </c>
      <c r="QW40" s="19">
        <v>4.2</v>
      </c>
      <c r="QX40" s="19">
        <v>4.2</v>
      </c>
      <c r="QY40" s="19">
        <v>-0.65</v>
      </c>
      <c r="QZ40" s="19">
        <v>0</v>
      </c>
      <c r="RA40" s="19"/>
      <c r="RB40" s="19">
        <v>0</v>
      </c>
      <c r="RC40" s="19">
        <v>0</v>
      </c>
      <c r="RD40" s="19">
        <v>2.4</v>
      </c>
      <c r="RE40" s="19">
        <v>2.4</v>
      </c>
      <c r="RF40" s="19">
        <v>2.4</v>
      </c>
      <c r="RG40" s="19">
        <v>0</v>
      </c>
      <c r="RH40" s="19">
        <v>1.97</v>
      </c>
      <c r="RI40" s="19">
        <v>2.8</v>
      </c>
      <c r="RJ40" s="19">
        <v>2.8</v>
      </c>
      <c r="RK40" s="19">
        <v>-0.83</v>
      </c>
      <c r="RL40" s="19">
        <v>9.2249999999999996</v>
      </c>
      <c r="RM40" s="19"/>
      <c r="RN40" s="19">
        <v>13.125999999999999</v>
      </c>
      <c r="RO40" s="19">
        <v>-3.9009999999999998</v>
      </c>
      <c r="RP40" s="19">
        <v>3.2789999999999999</v>
      </c>
      <c r="RQ40" s="19">
        <v>3.15</v>
      </c>
      <c r="RR40" s="19">
        <v>3.15</v>
      </c>
      <c r="RS40" s="19">
        <v>0.129</v>
      </c>
      <c r="RT40" s="19">
        <v>20.154</v>
      </c>
      <c r="RU40" s="19">
        <v>19.869240000000001</v>
      </c>
      <c r="RV40" s="19">
        <v>19.869240000000001</v>
      </c>
      <c r="RW40" s="19">
        <v>0.28476000000000001</v>
      </c>
      <c r="RX40" s="19">
        <v>1.512</v>
      </c>
      <c r="RY40" s="19">
        <v>0</v>
      </c>
      <c r="RZ40" s="19">
        <v>0</v>
      </c>
      <c r="SA40" s="19">
        <v>1.512</v>
      </c>
      <c r="SB40" s="19"/>
      <c r="SC40" s="19"/>
      <c r="SD40" s="19">
        <v>0.7</v>
      </c>
      <c r="SE40" s="19">
        <v>-0.7</v>
      </c>
      <c r="SF40" s="19">
        <v>19.875</v>
      </c>
      <c r="SG40" s="19">
        <v>19.21951</v>
      </c>
      <c r="SH40" s="19">
        <v>19.21951</v>
      </c>
      <c r="SI40" s="19">
        <v>0.65549000000000002</v>
      </c>
      <c r="SJ40" s="19"/>
      <c r="SK40" s="19"/>
      <c r="SL40" s="19">
        <v>12.195119999999999</v>
      </c>
      <c r="SM40" s="19">
        <v>-12.195119999999999</v>
      </c>
      <c r="SN40" s="19">
        <v>20.16</v>
      </c>
      <c r="SO40" s="19">
        <v>19.5122</v>
      </c>
      <c r="SP40" s="19">
        <v>19.5122</v>
      </c>
      <c r="SQ40" s="19">
        <v>0.64780000000000004</v>
      </c>
      <c r="SR40" s="19">
        <v>20.23</v>
      </c>
      <c r="SS40" s="19">
        <v>19.5122</v>
      </c>
      <c r="ST40" s="19">
        <v>19.5122</v>
      </c>
      <c r="SU40" s="19">
        <v>0.71779999999999999</v>
      </c>
      <c r="SV40" s="19">
        <v>19.984000000000002</v>
      </c>
      <c r="SW40" s="19">
        <v>19.317070000000001</v>
      </c>
      <c r="SX40" s="19">
        <v>19.317070000000001</v>
      </c>
      <c r="SY40" s="19">
        <v>0.66693000000000002</v>
      </c>
      <c r="SZ40" s="19">
        <v>12.108079999999999</v>
      </c>
      <c r="TA40" s="19">
        <v>12.976000000000001</v>
      </c>
      <c r="TB40" s="19">
        <v>12.976000000000001</v>
      </c>
      <c r="TC40" s="19">
        <v>-0.86792000000000002</v>
      </c>
      <c r="TD40" s="19">
        <v>46.577800000000003</v>
      </c>
      <c r="TE40" s="19">
        <v>48.103000000000002</v>
      </c>
      <c r="TF40" s="19">
        <v>48.103000000000002</v>
      </c>
      <c r="TG40" s="19">
        <v>-1.5251999999999999</v>
      </c>
      <c r="TH40" s="19">
        <v>4.7785700000000002</v>
      </c>
      <c r="TI40" s="19"/>
      <c r="TJ40" s="19">
        <v>5.5739999999999998</v>
      </c>
      <c r="TK40" s="19">
        <v>-0.79542999999999997</v>
      </c>
      <c r="TL40" s="19">
        <v>91.217060000000004</v>
      </c>
      <c r="TM40" s="19">
        <v>79</v>
      </c>
      <c r="TN40" s="19">
        <v>80.284999999999997</v>
      </c>
      <c r="TO40" s="19">
        <v>10.93206</v>
      </c>
      <c r="TP40" s="19">
        <v>86.077110000000005</v>
      </c>
      <c r="TQ40" s="19">
        <v>86.849289999999996</v>
      </c>
      <c r="TR40" s="19">
        <v>84.484999999999999</v>
      </c>
      <c r="TS40" s="19">
        <v>1.5921099999999999</v>
      </c>
      <c r="TT40" s="19">
        <v>8.6285100000000003</v>
      </c>
      <c r="TU40" s="19">
        <v>11.256</v>
      </c>
      <c r="TV40" s="19">
        <v>11.256</v>
      </c>
      <c r="TW40" s="19">
        <v>-2.6274899999999999</v>
      </c>
      <c r="TX40" s="19">
        <v>14.441689999999999</v>
      </c>
      <c r="TY40" s="19">
        <v>11.513</v>
      </c>
      <c r="TZ40" s="19">
        <v>11.513</v>
      </c>
      <c r="UA40" s="19">
        <v>2.92869</v>
      </c>
      <c r="UB40" s="19">
        <v>21.027999999999999</v>
      </c>
      <c r="UC40" s="19">
        <v>19.5122</v>
      </c>
      <c r="UD40" s="19">
        <v>19.5122</v>
      </c>
      <c r="UE40" s="19">
        <v>1.5158</v>
      </c>
      <c r="UF40" s="19">
        <v>8.4190000000000005</v>
      </c>
      <c r="UG40" s="19">
        <v>8.4</v>
      </c>
      <c r="UH40" s="19">
        <v>8.4</v>
      </c>
      <c r="UI40" s="19">
        <v>1.9E-2</v>
      </c>
      <c r="UJ40" s="19"/>
      <c r="UK40" s="19"/>
      <c r="UL40" s="19"/>
      <c r="UM40" s="19">
        <v>0</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0</v>
      </c>
      <c r="VA40" s="19">
        <v>4.18</v>
      </c>
      <c r="VB40" s="19">
        <v>4.18</v>
      </c>
      <c r="VC40" s="19">
        <v>-4.18</v>
      </c>
      <c r="VD40" s="19">
        <v>5.58</v>
      </c>
      <c r="VE40" s="19"/>
      <c r="VF40" s="19">
        <v>4.3609999999999998</v>
      </c>
      <c r="VG40" s="19">
        <v>1.2190000000000001</v>
      </c>
      <c r="VH40" s="19">
        <v>24.190439999999999</v>
      </c>
      <c r="VI40" s="19"/>
      <c r="VJ40" s="19">
        <v>75.887</v>
      </c>
      <c r="VK40" s="19">
        <v>-51.696559999999998</v>
      </c>
      <c r="VL40" s="19">
        <v>0</v>
      </c>
      <c r="VM40" s="19"/>
      <c r="VN40" s="19">
        <v>0.6</v>
      </c>
      <c r="VO40" s="19">
        <v>-0.6</v>
      </c>
      <c r="VP40" s="19">
        <v>128.73801</v>
      </c>
      <c r="VQ40" s="19">
        <v>122.2923</v>
      </c>
      <c r="VR40" s="19">
        <v>117.042</v>
      </c>
      <c r="VS40" s="19">
        <v>11.696009999999999</v>
      </c>
      <c r="VT40" s="19">
        <v>159.4109</v>
      </c>
      <c r="VU40" s="19">
        <v>134.69179</v>
      </c>
      <c r="VV40" s="19">
        <v>150.88900000000001</v>
      </c>
      <c r="VW40" s="19">
        <v>8.5219000000000005</v>
      </c>
      <c r="VX40" s="19">
        <v>21.577030000000001</v>
      </c>
      <c r="VY40" s="19"/>
      <c r="VZ40" s="19">
        <v>49.182000000000002</v>
      </c>
      <c r="WA40" s="19">
        <v>-27.604970000000002</v>
      </c>
      <c r="WB40" s="19">
        <v>11.57</v>
      </c>
      <c r="WC40" s="19"/>
      <c r="WD40" s="19">
        <v>2.5339999999999998</v>
      </c>
      <c r="WE40" s="19">
        <v>9.0359999999999996</v>
      </c>
      <c r="WF40" s="19">
        <v>7.0179999999999998</v>
      </c>
      <c r="WG40" s="19">
        <v>8</v>
      </c>
      <c r="WH40" s="19">
        <v>8</v>
      </c>
      <c r="WI40" s="19">
        <v>-0.98199999999999998</v>
      </c>
      <c r="WJ40" s="19">
        <v>19.975000000000001</v>
      </c>
      <c r="WK40" s="19">
        <v>19.317070000000001</v>
      </c>
      <c r="WL40" s="19">
        <v>19.317070000000001</v>
      </c>
      <c r="WM40" s="19">
        <v>0.65793000000000001</v>
      </c>
      <c r="WN40" s="19"/>
      <c r="WO40" s="19"/>
      <c r="WP40" s="19"/>
      <c r="WQ40" s="19">
        <v>0</v>
      </c>
      <c r="WR40" s="19"/>
      <c r="WS40" s="19"/>
      <c r="WT40" s="19"/>
      <c r="WU40" s="19">
        <v>0</v>
      </c>
      <c r="WV40" s="19">
        <v>36.159999999999997</v>
      </c>
      <c r="WW40" s="19">
        <v>35</v>
      </c>
      <c r="WX40" s="19">
        <v>35</v>
      </c>
      <c r="WY40" s="19">
        <v>1.1599999999999999</v>
      </c>
      <c r="WZ40" s="19">
        <v>27.044969999999999</v>
      </c>
      <c r="XA40" s="19">
        <v>29.184000000000001</v>
      </c>
      <c r="XB40" s="19">
        <v>29.184000000000001</v>
      </c>
      <c r="XC40" s="19">
        <v>-2.13903</v>
      </c>
      <c r="XD40" s="19">
        <v>3.3341699999999999</v>
      </c>
      <c r="XE40" s="19">
        <v>2.8159999999999998</v>
      </c>
      <c r="XF40" s="19">
        <v>2.8159999999999998</v>
      </c>
      <c r="XG40" s="19">
        <v>0.51817000000000002</v>
      </c>
      <c r="XH40" s="19"/>
      <c r="XI40" s="19"/>
      <c r="XJ40" s="19"/>
      <c r="XK40" s="19">
        <v>0</v>
      </c>
      <c r="XL40" s="19">
        <v>11.89</v>
      </c>
      <c r="XM40" s="19">
        <v>12</v>
      </c>
      <c r="XN40" s="19">
        <v>12</v>
      </c>
      <c r="XO40" s="19">
        <v>-0.11</v>
      </c>
      <c r="XP40" s="19">
        <v>5.54</v>
      </c>
      <c r="XQ40" s="19">
        <v>7.15</v>
      </c>
      <c r="XR40" s="19">
        <v>7.15</v>
      </c>
      <c r="XS40" s="19">
        <v>-1.61</v>
      </c>
    </row>
    <row r="41" spans="1:643" ht="24" customHeight="1" x14ac:dyDescent="0.3">
      <c r="A41" s="1"/>
      <c r="B41" s="13" t="s">
        <v>61</v>
      </c>
      <c r="C41" s="13" t="s">
        <v>739</v>
      </c>
      <c r="D41" s="14">
        <v>1.0249900000000001</v>
      </c>
      <c r="E41" s="14">
        <v>1.02</v>
      </c>
      <c r="F41" s="14">
        <v>1.02</v>
      </c>
      <c r="G41" s="14">
        <v>4.9899999999999996E-3</v>
      </c>
      <c r="H41" s="14">
        <v>0.38818999999999998</v>
      </c>
      <c r="I41" s="14">
        <v>1.64</v>
      </c>
      <c r="J41" s="14">
        <v>1.64</v>
      </c>
      <c r="K41" s="14">
        <v>-1.2518100000000001</v>
      </c>
      <c r="L41" s="14"/>
      <c r="M41" s="14"/>
      <c r="N41" s="14"/>
      <c r="O41" s="14">
        <v>0</v>
      </c>
      <c r="P41" s="14"/>
      <c r="Q41" s="14"/>
      <c r="R41" s="14"/>
      <c r="S41" s="14">
        <v>0</v>
      </c>
      <c r="T41" s="14">
        <v>7.38</v>
      </c>
      <c r="U41" s="14"/>
      <c r="V41" s="14"/>
      <c r="W41" s="14">
        <v>7.38</v>
      </c>
      <c r="X41" s="14">
        <v>7.5</v>
      </c>
      <c r="Y41" s="14"/>
      <c r="Z41" s="14"/>
      <c r="AA41" s="14">
        <v>7.5</v>
      </c>
      <c r="AB41" s="14">
        <v>92.7</v>
      </c>
      <c r="AC41" s="14">
        <v>92.226339999999993</v>
      </c>
      <c r="AD41" s="14">
        <v>92.226339999999993</v>
      </c>
      <c r="AE41" s="14">
        <v>0.47366000000000003</v>
      </c>
      <c r="AF41" s="14">
        <v>157</v>
      </c>
      <c r="AG41" s="14">
        <v>231.13222999999999</v>
      </c>
      <c r="AH41" s="14">
        <v>231.13222999999999</v>
      </c>
      <c r="AI41" s="14">
        <v>-74.132230000000007</v>
      </c>
      <c r="AJ41" s="14">
        <v>26.225000000000001</v>
      </c>
      <c r="AK41" s="14">
        <v>75.259690000000006</v>
      </c>
      <c r="AL41" s="14"/>
      <c r="AM41" s="14">
        <v>26.225000000000001</v>
      </c>
      <c r="AN41" s="14">
        <v>0</v>
      </c>
      <c r="AO41" s="14"/>
      <c r="AP41" s="14"/>
      <c r="AQ41" s="14">
        <v>0</v>
      </c>
      <c r="AR41" s="14">
        <v>151.96</v>
      </c>
      <c r="AS41" s="14">
        <v>147.33328</v>
      </c>
      <c r="AT41" s="14">
        <v>147.33328</v>
      </c>
      <c r="AU41" s="14">
        <v>4.6267199999999997</v>
      </c>
      <c r="AV41" s="14">
        <v>151.05000000000001</v>
      </c>
      <c r="AW41" s="14">
        <v>147.33328</v>
      </c>
      <c r="AX41" s="14">
        <v>147.33328</v>
      </c>
      <c r="AY41" s="14">
        <v>3.71672</v>
      </c>
      <c r="AZ41" s="14">
        <v>151.41999999999999</v>
      </c>
      <c r="BA41" s="14">
        <v>147.33328</v>
      </c>
      <c r="BB41" s="14">
        <v>147.33328</v>
      </c>
      <c r="BC41" s="14">
        <v>4.0867199999999997</v>
      </c>
      <c r="BD41" s="14">
        <v>240.99</v>
      </c>
      <c r="BE41" s="14">
        <v>220.99993000000001</v>
      </c>
      <c r="BF41" s="14">
        <v>220.99993000000001</v>
      </c>
      <c r="BG41" s="14">
        <v>19.990069999999999</v>
      </c>
      <c r="BH41" s="14">
        <v>200.4</v>
      </c>
      <c r="BI41" s="14">
        <v>195.12200999999999</v>
      </c>
      <c r="BJ41" s="14">
        <v>195.12200999999999</v>
      </c>
      <c r="BK41" s="14">
        <v>5.27799</v>
      </c>
      <c r="BL41" s="14">
        <v>105.46</v>
      </c>
      <c r="BM41" s="14">
        <v>97.561000000000007</v>
      </c>
      <c r="BN41" s="14">
        <v>97.561000000000007</v>
      </c>
      <c r="BO41" s="14">
        <v>7.899</v>
      </c>
      <c r="BP41" s="14">
        <v>0</v>
      </c>
      <c r="BQ41" s="14"/>
      <c r="BR41" s="14">
        <v>568.29854</v>
      </c>
      <c r="BS41" s="14">
        <v>-568.29854</v>
      </c>
      <c r="BT41" s="14">
        <v>0</v>
      </c>
      <c r="BU41" s="14"/>
      <c r="BV41" s="14">
        <v>10.17268</v>
      </c>
      <c r="BW41" s="14">
        <v>-10.17268</v>
      </c>
      <c r="BX41" s="14"/>
      <c r="BY41" s="14"/>
      <c r="BZ41" s="14"/>
      <c r="CA41" s="14">
        <v>0</v>
      </c>
      <c r="CB41" s="14"/>
      <c r="CC41" s="14"/>
      <c r="CD41" s="14"/>
      <c r="CE41" s="14">
        <v>0</v>
      </c>
      <c r="CF41" s="14"/>
      <c r="CG41" s="14"/>
      <c r="CH41" s="14"/>
      <c r="CI41" s="14">
        <v>0</v>
      </c>
      <c r="CJ41" s="14"/>
      <c r="CK41" s="14"/>
      <c r="CL41" s="14"/>
      <c r="CM41" s="14">
        <v>0</v>
      </c>
      <c r="CN41" s="14">
        <v>155.16987</v>
      </c>
      <c r="CO41" s="14">
        <v>164.70732000000001</v>
      </c>
      <c r="CP41" s="14">
        <v>164.70732000000001</v>
      </c>
      <c r="CQ41" s="14">
        <v>-9.5374499999999998</v>
      </c>
      <c r="CR41" s="14">
        <v>7.673</v>
      </c>
      <c r="CS41" s="14">
        <v>7.5928399999999998</v>
      </c>
      <c r="CT41" s="14">
        <v>3.8486199999999999</v>
      </c>
      <c r="CU41" s="14">
        <v>3.8243800000000001</v>
      </c>
      <c r="CV41" s="14">
        <v>2.927</v>
      </c>
      <c r="CW41" s="14">
        <v>4.1677999999999997</v>
      </c>
      <c r="CX41" s="14">
        <v>2.1125600000000002</v>
      </c>
      <c r="CY41" s="14">
        <v>0.81444000000000005</v>
      </c>
      <c r="CZ41" s="14">
        <v>15.733000000000001</v>
      </c>
      <c r="DA41" s="14">
        <v>16.873670000000001</v>
      </c>
      <c r="DB41" s="14">
        <v>16.873670000000001</v>
      </c>
      <c r="DC41" s="14">
        <v>-1.1406700000000001</v>
      </c>
      <c r="DD41" s="14">
        <v>6.16</v>
      </c>
      <c r="DE41" s="14">
        <v>6.7645099999999996</v>
      </c>
      <c r="DF41" s="14">
        <v>6.7645099999999996</v>
      </c>
      <c r="DG41" s="14">
        <v>-0.60450999999999999</v>
      </c>
      <c r="DH41" s="14"/>
      <c r="DI41" s="14"/>
      <c r="DJ41" s="14"/>
      <c r="DK41" s="14">
        <v>0</v>
      </c>
      <c r="DL41" s="14">
        <v>143.77000000000001</v>
      </c>
      <c r="DM41" s="14">
        <v>137.31431000000001</v>
      </c>
      <c r="DN41" s="14">
        <v>137.31431000000001</v>
      </c>
      <c r="DO41" s="14">
        <v>6.4556899999999997</v>
      </c>
      <c r="DP41" s="14">
        <v>7.63</v>
      </c>
      <c r="DQ41" s="14">
        <v>8.9130000000000003</v>
      </c>
      <c r="DR41" s="14">
        <v>8.9130000000000003</v>
      </c>
      <c r="DS41" s="14">
        <v>-1.2829999999999999</v>
      </c>
      <c r="DT41" s="14"/>
      <c r="DU41" s="14"/>
      <c r="DV41" s="14"/>
      <c r="DW41" s="14">
        <v>0</v>
      </c>
      <c r="DX41" s="14"/>
      <c r="DY41" s="14"/>
      <c r="DZ41" s="14"/>
      <c r="EA41" s="14">
        <v>0</v>
      </c>
      <c r="EB41" s="14"/>
      <c r="EC41" s="14"/>
      <c r="ED41" s="14"/>
      <c r="EE41" s="14">
        <v>0</v>
      </c>
      <c r="EF41" s="14">
        <v>111.03</v>
      </c>
      <c r="EG41" s="14">
        <v>112.90537</v>
      </c>
      <c r="EH41" s="14">
        <v>112.90537</v>
      </c>
      <c r="EI41" s="14">
        <v>-1.87537</v>
      </c>
      <c r="EJ41" s="14">
        <v>219.58605</v>
      </c>
      <c r="EK41" s="14">
        <v>221.25516999999999</v>
      </c>
      <c r="EL41" s="14">
        <v>221.25516999999999</v>
      </c>
      <c r="EM41" s="14">
        <v>-1.6691199999999999</v>
      </c>
      <c r="EN41" s="14">
        <v>170.53</v>
      </c>
      <c r="EO41" s="14">
        <v>174.99825999999999</v>
      </c>
      <c r="EP41" s="14"/>
      <c r="EQ41" s="14">
        <v>170.53</v>
      </c>
      <c r="ER41" s="14"/>
      <c r="ES41" s="14"/>
      <c r="ET41" s="14"/>
      <c r="EU41" s="14">
        <v>0</v>
      </c>
      <c r="EV41" s="14"/>
      <c r="EW41" s="14"/>
      <c r="EX41" s="14"/>
      <c r="EY41" s="14">
        <v>0</v>
      </c>
      <c r="EZ41" s="14">
        <v>6.5142800000000003</v>
      </c>
      <c r="FA41" s="14">
        <v>6.39</v>
      </c>
      <c r="FB41" s="14">
        <v>6.39</v>
      </c>
      <c r="FC41" s="14">
        <v>0.12428</v>
      </c>
      <c r="FD41" s="14">
        <v>475.20668999999998</v>
      </c>
      <c r="FE41" s="14">
        <v>458.87804999999997</v>
      </c>
      <c r="FF41" s="14">
        <v>458.87804999999997</v>
      </c>
      <c r="FG41" s="14">
        <v>16.32864</v>
      </c>
      <c r="FH41" s="14">
        <v>84.106999999999999</v>
      </c>
      <c r="FI41" s="14">
        <v>81.954149999999998</v>
      </c>
      <c r="FJ41" s="14">
        <v>81.954149999999998</v>
      </c>
      <c r="FK41" s="14">
        <v>2.1528499999999999</v>
      </c>
      <c r="FL41" s="14">
        <v>151.61955</v>
      </c>
      <c r="FM41" s="14">
        <v>148.62634</v>
      </c>
      <c r="FN41" s="14">
        <v>148.62634</v>
      </c>
      <c r="FO41" s="14">
        <v>2.9932099999999999</v>
      </c>
      <c r="FP41" s="14">
        <v>42.303249999999998</v>
      </c>
      <c r="FQ41" s="14">
        <v>41.498959999999997</v>
      </c>
      <c r="FR41" s="14">
        <v>41.498959999999997</v>
      </c>
      <c r="FS41" s="14">
        <v>0.80428999999999995</v>
      </c>
      <c r="FT41" s="14">
        <v>18.532039999999999</v>
      </c>
      <c r="FU41" s="14">
        <v>19.28585</v>
      </c>
      <c r="FV41" s="14">
        <v>19.28585</v>
      </c>
      <c r="FW41" s="14">
        <v>-0.75380999999999998</v>
      </c>
      <c r="FX41" s="14">
        <v>17.950939999999999</v>
      </c>
      <c r="FY41" s="14">
        <v>19.41</v>
      </c>
      <c r="FZ41" s="14"/>
      <c r="GA41" s="14">
        <v>17.950939999999999</v>
      </c>
      <c r="GB41" s="14">
        <v>83.94</v>
      </c>
      <c r="GC41" s="14">
        <v>87.657560000000004</v>
      </c>
      <c r="GD41" s="14">
        <v>87.657560000000004</v>
      </c>
      <c r="GE41" s="14">
        <v>-3.7175600000000002</v>
      </c>
      <c r="GF41" s="14">
        <v>180.13300000000001</v>
      </c>
      <c r="GG41" s="14">
        <v>181.66672</v>
      </c>
      <c r="GH41" s="14">
        <v>181.66672</v>
      </c>
      <c r="GI41" s="14">
        <v>-1.53372</v>
      </c>
      <c r="GJ41" s="14">
        <v>181.51300000000001</v>
      </c>
      <c r="GK41" s="14">
        <v>181.66672</v>
      </c>
      <c r="GL41" s="14">
        <v>181.66672</v>
      </c>
      <c r="GM41" s="14">
        <v>-0.15372</v>
      </c>
      <c r="GN41" s="14">
        <v>187.20400000000001</v>
      </c>
      <c r="GO41" s="14">
        <v>181.66672</v>
      </c>
      <c r="GP41" s="14">
        <v>181.66672</v>
      </c>
      <c r="GQ41" s="14">
        <v>5.53728</v>
      </c>
      <c r="GR41" s="14">
        <v>109.46</v>
      </c>
      <c r="GS41" s="14">
        <v>110.91316999999999</v>
      </c>
      <c r="GT41" s="14">
        <v>110.91316999999999</v>
      </c>
      <c r="GU41" s="14">
        <v>-1.4531700000000001</v>
      </c>
      <c r="GV41" s="14"/>
      <c r="GW41" s="14"/>
      <c r="GX41" s="14"/>
      <c r="GY41" s="14">
        <v>0</v>
      </c>
      <c r="GZ41" s="14">
        <v>6.54</v>
      </c>
      <c r="HA41" s="14">
        <v>7.8816100000000002</v>
      </c>
      <c r="HB41" s="14">
        <v>7.8816100000000002</v>
      </c>
      <c r="HC41" s="14">
        <v>-1.34161</v>
      </c>
      <c r="HD41" s="14">
        <v>45.64</v>
      </c>
      <c r="HE41" s="14">
        <v>47.26634</v>
      </c>
      <c r="HF41" s="14">
        <v>47.26634</v>
      </c>
      <c r="HG41" s="14">
        <v>-1.6263399999999999</v>
      </c>
      <c r="HH41" s="14">
        <v>0</v>
      </c>
      <c r="HI41" s="14"/>
      <c r="HJ41" s="14"/>
      <c r="HK41" s="14">
        <v>0</v>
      </c>
      <c r="HL41" s="14">
        <v>3.86</v>
      </c>
      <c r="HM41" s="14">
        <v>1.8363499999999999</v>
      </c>
      <c r="HN41" s="14">
        <v>1.8363499999999999</v>
      </c>
      <c r="HO41" s="14">
        <v>2.0236499999999999</v>
      </c>
      <c r="HP41" s="14">
        <v>37.090000000000003</v>
      </c>
      <c r="HQ41" s="14">
        <v>31.0794</v>
      </c>
      <c r="HR41" s="14">
        <v>31.0794</v>
      </c>
      <c r="HS41" s="14">
        <v>6.0106000000000002</v>
      </c>
      <c r="HT41" s="14">
        <v>174.87</v>
      </c>
      <c r="HU41" s="14">
        <v>171.54185000000001</v>
      </c>
      <c r="HV41" s="14">
        <v>171.54185000000001</v>
      </c>
      <c r="HW41" s="14">
        <v>3.3281499999999999</v>
      </c>
      <c r="HX41" s="14">
        <v>95.63</v>
      </c>
      <c r="HY41" s="14">
        <v>95.918049999999994</v>
      </c>
      <c r="HZ41" s="14">
        <v>95.918049999999994</v>
      </c>
      <c r="IA41" s="14">
        <v>-0.28804999999999997</v>
      </c>
      <c r="IB41" s="14">
        <v>0</v>
      </c>
      <c r="IC41" s="14"/>
      <c r="ID41" s="14">
        <v>56.58352</v>
      </c>
      <c r="IE41" s="14">
        <v>-56.58352</v>
      </c>
      <c r="IF41" s="14"/>
      <c r="IG41" s="14"/>
      <c r="IH41" s="14"/>
      <c r="II41" s="14">
        <v>0</v>
      </c>
      <c r="IJ41" s="14">
        <v>44.454000000000001</v>
      </c>
      <c r="IK41" s="14">
        <v>48.41648</v>
      </c>
      <c r="IL41" s="14">
        <v>48.41648</v>
      </c>
      <c r="IM41" s="14">
        <v>-3.9624799999999998</v>
      </c>
      <c r="IN41" s="14"/>
      <c r="IO41" s="14"/>
      <c r="IP41" s="14"/>
      <c r="IQ41" s="14">
        <v>0</v>
      </c>
      <c r="IR41" s="14"/>
      <c r="IS41" s="14"/>
      <c r="IT41" s="14"/>
      <c r="IU41" s="14">
        <v>0</v>
      </c>
      <c r="IV41" s="14"/>
      <c r="IW41" s="14"/>
      <c r="IX41" s="14"/>
      <c r="IY41" s="14">
        <v>0</v>
      </c>
      <c r="IZ41" s="14">
        <v>87.43141</v>
      </c>
      <c r="JA41" s="14">
        <v>88.815600000000003</v>
      </c>
      <c r="JB41" s="14">
        <v>88.815600000000003</v>
      </c>
      <c r="JC41" s="14">
        <v>-1.38419</v>
      </c>
      <c r="JD41" s="14">
        <v>165.08224000000001</v>
      </c>
      <c r="JE41" s="14">
        <v>171.80007000000001</v>
      </c>
      <c r="JF41" s="14">
        <v>171.80007000000001</v>
      </c>
      <c r="JG41" s="14">
        <v>-6.7178300000000002</v>
      </c>
      <c r="JH41" s="14">
        <v>157.87505999999999</v>
      </c>
      <c r="JI41" s="14">
        <v>171.80007000000001</v>
      </c>
      <c r="JJ41" s="14">
        <v>171.80007000000001</v>
      </c>
      <c r="JK41" s="14">
        <v>-13.92501</v>
      </c>
      <c r="JL41" s="14">
        <v>196.96562</v>
      </c>
      <c r="JM41" s="14">
        <v>171.80007000000001</v>
      </c>
      <c r="JN41" s="14">
        <v>171.80007000000001</v>
      </c>
      <c r="JO41" s="14">
        <v>25.16555</v>
      </c>
      <c r="JP41" s="14">
        <v>253.63719</v>
      </c>
      <c r="JQ41" s="14">
        <v>257.70011</v>
      </c>
      <c r="JR41" s="14">
        <v>257.70011</v>
      </c>
      <c r="JS41" s="14">
        <v>-4.0629200000000001</v>
      </c>
      <c r="JT41" s="14">
        <v>70.288600000000002</v>
      </c>
      <c r="JU41" s="14">
        <v>73.664670000000001</v>
      </c>
      <c r="JV41" s="14">
        <v>73.664670000000001</v>
      </c>
      <c r="JW41" s="14">
        <v>-3.3760699999999999</v>
      </c>
      <c r="JX41" s="14">
        <v>33.561860000000003</v>
      </c>
      <c r="JY41" s="14">
        <v>36.832329999999999</v>
      </c>
      <c r="JZ41" s="14">
        <v>36.832329999999999</v>
      </c>
      <c r="KA41" s="14">
        <v>-3.27047</v>
      </c>
      <c r="KB41" s="14">
        <v>118.82745</v>
      </c>
      <c r="KC41" s="14"/>
      <c r="KD41" s="14"/>
      <c r="KE41" s="14">
        <v>118.82745</v>
      </c>
      <c r="KF41" s="14"/>
      <c r="KG41" s="14"/>
      <c r="KH41" s="14"/>
      <c r="KI41" s="14">
        <v>0</v>
      </c>
      <c r="KJ41" s="14"/>
      <c r="KK41" s="14"/>
      <c r="KL41" s="14"/>
      <c r="KM41" s="14">
        <v>0</v>
      </c>
      <c r="KN41" s="14">
        <v>113.12703</v>
      </c>
      <c r="KO41" s="14">
        <v>114.11063</v>
      </c>
      <c r="KP41" s="14">
        <v>114.11063</v>
      </c>
      <c r="KQ41" s="14">
        <v>-0.98360000000000003</v>
      </c>
      <c r="KR41" s="14"/>
      <c r="KS41" s="14"/>
      <c r="KT41" s="14"/>
      <c r="KU41" s="14">
        <v>0</v>
      </c>
      <c r="KV41" s="14"/>
      <c r="KW41" s="14"/>
      <c r="KX41" s="14"/>
      <c r="KY41" s="14">
        <v>0</v>
      </c>
      <c r="KZ41" s="14"/>
      <c r="LA41" s="14"/>
      <c r="LB41" s="14"/>
      <c r="LC41" s="14">
        <v>0</v>
      </c>
      <c r="LD41" s="14">
        <v>270.48124999999999</v>
      </c>
      <c r="LE41" s="14">
        <v>271.12195000000003</v>
      </c>
      <c r="LF41" s="14">
        <v>271.12195000000003</v>
      </c>
      <c r="LG41" s="14">
        <v>-0.64070000000000005</v>
      </c>
      <c r="LH41" s="14">
        <v>135.13290000000001</v>
      </c>
      <c r="LI41" s="14">
        <v>133.67995999999999</v>
      </c>
      <c r="LJ41" s="14">
        <v>133.67995999999999</v>
      </c>
      <c r="LK41" s="14">
        <v>1.4529399999999999</v>
      </c>
      <c r="LL41" s="14">
        <v>63.415390000000002</v>
      </c>
      <c r="LM41" s="14">
        <v>67.461460000000002</v>
      </c>
      <c r="LN41" s="14">
        <v>67.461460000000002</v>
      </c>
      <c r="LO41" s="14">
        <v>-4.0460700000000003</v>
      </c>
      <c r="LP41" s="14">
        <v>79.545900000000003</v>
      </c>
      <c r="LQ41" s="14">
        <v>78.567999999999998</v>
      </c>
      <c r="LR41" s="14">
        <v>78.567999999999998</v>
      </c>
      <c r="LS41" s="14">
        <v>0.97789999999999999</v>
      </c>
      <c r="LT41" s="14">
        <v>30.44079</v>
      </c>
      <c r="LU41" s="14"/>
      <c r="LV41" s="14"/>
      <c r="LW41" s="14">
        <v>30.44079</v>
      </c>
      <c r="LX41" s="14">
        <v>112.41734</v>
      </c>
      <c r="LY41" s="14">
        <v>115.26571</v>
      </c>
      <c r="LZ41" s="14"/>
      <c r="MA41" s="14">
        <v>112.41734</v>
      </c>
      <c r="MB41" s="14">
        <v>44.475160000000002</v>
      </c>
      <c r="MC41" s="14">
        <v>46.736719999999998</v>
      </c>
      <c r="MD41" s="14"/>
      <c r="ME41" s="14">
        <v>44.475160000000002</v>
      </c>
      <c r="MF41" s="14">
        <v>44.229140000000001</v>
      </c>
      <c r="MG41" s="14">
        <v>52.400120000000001</v>
      </c>
      <c r="MH41" s="14"/>
      <c r="MI41" s="14">
        <v>44.229140000000001</v>
      </c>
      <c r="MJ41" s="14"/>
      <c r="MK41" s="14"/>
      <c r="ML41" s="14"/>
      <c r="MM41" s="14">
        <v>0</v>
      </c>
      <c r="MN41" s="14">
        <v>137.61994000000001</v>
      </c>
      <c r="MO41" s="14">
        <v>152.34648999999999</v>
      </c>
      <c r="MP41" s="14">
        <v>152.3065</v>
      </c>
      <c r="MQ41" s="14">
        <v>-14.68656</v>
      </c>
      <c r="MR41" s="14">
        <v>73.9803</v>
      </c>
      <c r="MS41" s="14">
        <v>76.173249999999996</v>
      </c>
      <c r="MT41" s="14">
        <v>76.15325</v>
      </c>
      <c r="MU41" s="14">
        <v>-2.1729500000000002</v>
      </c>
      <c r="MV41" s="14">
        <v>174.36697000000001</v>
      </c>
      <c r="MW41" s="14">
        <v>186.53289000000001</v>
      </c>
      <c r="MX41" s="14"/>
      <c r="MY41" s="14">
        <v>174.36697000000001</v>
      </c>
      <c r="MZ41" s="14"/>
      <c r="NA41" s="14"/>
      <c r="NB41" s="14"/>
      <c r="NC41" s="14">
        <v>0</v>
      </c>
      <c r="ND41" s="14"/>
      <c r="NE41" s="14"/>
      <c r="NF41" s="14"/>
      <c r="NG41" s="14">
        <v>0</v>
      </c>
      <c r="NH41" s="14"/>
      <c r="NI41" s="14"/>
      <c r="NJ41" s="14"/>
      <c r="NK41" s="14">
        <v>0</v>
      </c>
      <c r="NL41" s="14"/>
      <c r="NM41" s="14"/>
      <c r="NN41" s="14"/>
      <c r="NO41" s="14">
        <v>0</v>
      </c>
      <c r="NP41" s="14">
        <v>181.51748000000001</v>
      </c>
      <c r="NQ41" s="14">
        <v>191.99999</v>
      </c>
      <c r="NR41" s="14">
        <v>191.99999</v>
      </c>
      <c r="NS41" s="14">
        <v>-10.48251</v>
      </c>
      <c r="NT41" s="14">
        <v>97.837850000000003</v>
      </c>
      <c r="NU41" s="14">
        <v>96</v>
      </c>
      <c r="NV41" s="14">
        <v>96</v>
      </c>
      <c r="NW41" s="14">
        <v>1.83785</v>
      </c>
      <c r="NX41" s="14">
        <v>0.1</v>
      </c>
      <c r="NY41" s="14"/>
      <c r="NZ41" s="14">
        <v>0.34599999999999997</v>
      </c>
      <c r="OA41" s="14">
        <v>-0.246</v>
      </c>
      <c r="OB41" s="14">
        <v>108.84</v>
      </c>
      <c r="OC41" s="14">
        <v>116.6</v>
      </c>
      <c r="OD41" s="14">
        <v>113.848</v>
      </c>
      <c r="OE41" s="14">
        <v>-5.008</v>
      </c>
      <c r="OF41" s="14">
        <v>66.099999999999994</v>
      </c>
      <c r="OG41" s="14"/>
      <c r="OH41" s="14">
        <v>25.533000000000001</v>
      </c>
      <c r="OI41" s="14">
        <v>40.567</v>
      </c>
      <c r="OJ41" s="14">
        <v>0</v>
      </c>
      <c r="OK41" s="14">
        <v>3.2330000000000001</v>
      </c>
      <c r="OL41" s="14">
        <v>3.2330000000000001</v>
      </c>
      <c r="OM41" s="14">
        <v>-3.2330000000000001</v>
      </c>
      <c r="ON41" s="14">
        <v>5.7660000000000003E-2</v>
      </c>
      <c r="OO41" s="14"/>
      <c r="OP41" s="14">
        <v>0.1</v>
      </c>
      <c r="OQ41" s="14">
        <v>-4.2340000000000003E-2</v>
      </c>
      <c r="OR41" s="14"/>
      <c r="OS41" s="14"/>
      <c r="OT41" s="14"/>
      <c r="OU41" s="14">
        <v>0</v>
      </c>
      <c r="OV41" s="14">
        <v>9.9</v>
      </c>
      <c r="OW41" s="14">
        <v>9.9830000000000005</v>
      </c>
      <c r="OX41" s="14">
        <v>9.9830000000000005</v>
      </c>
      <c r="OY41" s="14">
        <v>-8.3000000000000004E-2</v>
      </c>
      <c r="OZ41" s="14">
        <v>5.5</v>
      </c>
      <c r="PA41" s="14">
        <v>5.67</v>
      </c>
      <c r="PB41" s="14">
        <v>5.67</v>
      </c>
      <c r="PC41" s="14">
        <v>-0.17</v>
      </c>
      <c r="PD41" s="14">
        <v>0</v>
      </c>
      <c r="PE41" s="14">
        <v>3.55</v>
      </c>
      <c r="PF41" s="14">
        <v>3.55</v>
      </c>
      <c r="PG41" s="14">
        <v>-3.55</v>
      </c>
      <c r="PH41" s="14">
        <v>4.5259999999999998</v>
      </c>
      <c r="PI41" s="14">
        <v>5</v>
      </c>
      <c r="PJ41" s="14">
        <v>5</v>
      </c>
      <c r="PK41" s="14">
        <v>-0.47399999999999998</v>
      </c>
      <c r="PL41" s="14">
        <v>20.36</v>
      </c>
      <c r="PM41" s="14">
        <v>19.5122</v>
      </c>
      <c r="PN41" s="14">
        <v>19.5122</v>
      </c>
      <c r="PO41" s="14">
        <v>0.8478</v>
      </c>
      <c r="PP41" s="14">
        <v>9.8290000000000006</v>
      </c>
      <c r="PQ41" s="14">
        <v>19.5122</v>
      </c>
      <c r="PR41" s="14">
        <v>19.5122</v>
      </c>
      <c r="PS41" s="14">
        <v>-9.6831999999999994</v>
      </c>
      <c r="PT41" s="14">
        <v>18.7</v>
      </c>
      <c r="PU41" s="14">
        <v>18.048780000000001</v>
      </c>
      <c r="PV41" s="14">
        <v>18.048780000000001</v>
      </c>
      <c r="PW41" s="14">
        <v>0.65122000000000002</v>
      </c>
      <c r="PX41" s="14">
        <v>3.4929999999999999</v>
      </c>
      <c r="PY41" s="14">
        <v>3.5</v>
      </c>
      <c r="PZ41" s="14">
        <v>3.5</v>
      </c>
      <c r="QA41" s="14">
        <v>-7.0000000000000001E-3</v>
      </c>
      <c r="QB41" s="14">
        <v>18.690000000000001</v>
      </c>
      <c r="QC41" s="14">
        <v>18.341460000000001</v>
      </c>
      <c r="QD41" s="14">
        <v>18.341460000000001</v>
      </c>
      <c r="QE41" s="14">
        <v>0.34854000000000002</v>
      </c>
      <c r="QF41" s="14">
        <v>4.7</v>
      </c>
      <c r="QG41" s="14"/>
      <c r="QH41" s="14">
        <v>8.3940000000000001</v>
      </c>
      <c r="QI41" s="14">
        <v>-3.694</v>
      </c>
      <c r="QJ41" s="14">
        <v>5.54</v>
      </c>
      <c r="QK41" s="14"/>
      <c r="QL41" s="14">
        <v>12.977</v>
      </c>
      <c r="QM41" s="14">
        <v>-7.4370000000000003</v>
      </c>
      <c r="QN41" s="14">
        <v>29.475999999999999</v>
      </c>
      <c r="QO41" s="14">
        <v>27.8</v>
      </c>
      <c r="QP41" s="14">
        <v>27.141999999999999</v>
      </c>
      <c r="QQ41" s="14">
        <v>2.3340000000000001</v>
      </c>
      <c r="QR41" s="14">
        <v>82.51</v>
      </c>
      <c r="QS41" s="14">
        <v>87.7</v>
      </c>
      <c r="QT41" s="14">
        <v>86.494</v>
      </c>
      <c r="QU41" s="14">
        <v>-3.984</v>
      </c>
      <c r="QV41" s="14">
        <v>3.55</v>
      </c>
      <c r="QW41" s="14">
        <v>4.2</v>
      </c>
      <c r="QX41" s="14">
        <v>4.2</v>
      </c>
      <c r="QY41" s="14">
        <v>-0.65</v>
      </c>
      <c r="QZ41" s="14">
        <v>0</v>
      </c>
      <c r="RA41" s="14"/>
      <c r="RB41" s="14">
        <v>0</v>
      </c>
      <c r="RC41" s="14">
        <v>0</v>
      </c>
      <c r="RD41" s="14">
        <v>2.4</v>
      </c>
      <c r="RE41" s="14">
        <v>2.4</v>
      </c>
      <c r="RF41" s="14">
        <v>2.4</v>
      </c>
      <c r="RG41" s="14">
        <v>0</v>
      </c>
      <c r="RH41" s="14">
        <v>1.97</v>
      </c>
      <c r="RI41" s="14">
        <v>2.8</v>
      </c>
      <c r="RJ41" s="14">
        <v>2.8</v>
      </c>
      <c r="RK41" s="14">
        <v>-0.83</v>
      </c>
      <c r="RL41" s="14">
        <v>5.7990000000000004</v>
      </c>
      <c r="RM41" s="14"/>
      <c r="RN41" s="14">
        <v>9.6959999999999997</v>
      </c>
      <c r="RO41" s="14">
        <v>-3.8969999999999998</v>
      </c>
      <c r="RP41" s="14">
        <v>3.2480000000000002</v>
      </c>
      <c r="RQ41" s="14">
        <v>3.15</v>
      </c>
      <c r="RR41" s="14">
        <v>3.15</v>
      </c>
      <c r="RS41" s="14">
        <v>9.8000000000000004E-2</v>
      </c>
      <c r="RT41" s="14">
        <v>20.187999999999999</v>
      </c>
      <c r="RU41" s="14">
        <v>19.869240000000001</v>
      </c>
      <c r="RV41" s="14">
        <v>19.869240000000001</v>
      </c>
      <c r="RW41" s="14">
        <v>0.31875999999999999</v>
      </c>
      <c r="RX41" s="14">
        <v>2.2000000000000002</v>
      </c>
      <c r="RY41" s="14">
        <v>0</v>
      </c>
      <c r="RZ41" s="14">
        <v>0</v>
      </c>
      <c r="SA41" s="14">
        <v>2.2000000000000002</v>
      </c>
      <c r="SB41" s="14"/>
      <c r="SC41" s="14"/>
      <c r="SD41" s="14">
        <v>0.7</v>
      </c>
      <c r="SE41" s="14">
        <v>-0.7</v>
      </c>
      <c r="SF41" s="14">
        <v>19.850999999999999</v>
      </c>
      <c r="SG41" s="14">
        <v>19.21951</v>
      </c>
      <c r="SH41" s="14">
        <v>19.21951</v>
      </c>
      <c r="SI41" s="14">
        <v>0.63149</v>
      </c>
      <c r="SJ41" s="14"/>
      <c r="SK41" s="14"/>
      <c r="SL41" s="14">
        <v>12.195119999999999</v>
      </c>
      <c r="SM41" s="14">
        <v>-12.195119999999999</v>
      </c>
      <c r="SN41" s="14">
        <v>20.29</v>
      </c>
      <c r="SO41" s="14">
        <v>19.5122</v>
      </c>
      <c r="SP41" s="14">
        <v>19.5122</v>
      </c>
      <c r="SQ41" s="14">
        <v>0.77780000000000005</v>
      </c>
      <c r="SR41" s="14">
        <v>20.28</v>
      </c>
      <c r="SS41" s="14">
        <v>19.5122</v>
      </c>
      <c r="ST41" s="14">
        <v>19.5122</v>
      </c>
      <c r="SU41" s="14">
        <v>0.76780000000000004</v>
      </c>
      <c r="SV41" s="14">
        <v>20.073</v>
      </c>
      <c r="SW41" s="14">
        <v>19.317070000000001</v>
      </c>
      <c r="SX41" s="14">
        <v>19.317070000000001</v>
      </c>
      <c r="SY41" s="14">
        <v>0.75592999999999999</v>
      </c>
      <c r="SZ41" s="14">
        <v>12.89841</v>
      </c>
      <c r="TA41" s="14">
        <v>13.028</v>
      </c>
      <c r="TB41" s="14">
        <v>13.028</v>
      </c>
      <c r="TC41" s="14">
        <v>-0.12959000000000001</v>
      </c>
      <c r="TD41" s="14">
        <v>45.556310000000003</v>
      </c>
      <c r="TE41" s="14">
        <v>46.621000000000002</v>
      </c>
      <c r="TF41" s="14">
        <v>46.621000000000002</v>
      </c>
      <c r="TG41" s="14">
        <v>-1.0646899999999999</v>
      </c>
      <c r="TH41" s="14">
        <v>5.0219699999999996</v>
      </c>
      <c r="TI41" s="14"/>
      <c r="TJ41" s="14">
        <v>3.6419999999999999</v>
      </c>
      <c r="TK41" s="14">
        <v>1.3799699999999999</v>
      </c>
      <c r="TL41" s="14">
        <v>91.663309999999996</v>
      </c>
      <c r="TM41" s="14">
        <v>78.8</v>
      </c>
      <c r="TN41" s="14">
        <v>80.283000000000001</v>
      </c>
      <c r="TO41" s="14">
        <v>11.38031</v>
      </c>
      <c r="TP41" s="14">
        <v>81.121560000000002</v>
      </c>
      <c r="TQ41" s="14">
        <v>88.033540000000002</v>
      </c>
      <c r="TR41" s="14">
        <v>85.744</v>
      </c>
      <c r="TS41" s="14">
        <v>-4.6224400000000001</v>
      </c>
      <c r="TT41" s="14">
        <v>8.6923999999999992</v>
      </c>
      <c r="TU41" s="14">
        <v>11.109</v>
      </c>
      <c r="TV41" s="14">
        <v>11.109</v>
      </c>
      <c r="TW41" s="14">
        <v>-2.4165999999999999</v>
      </c>
      <c r="TX41" s="14">
        <v>14.41832</v>
      </c>
      <c r="TY41" s="14">
        <v>11.557</v>
      </c>
      <c r="TZ41" s="14">
        <v>11.557</v>
      </c>
      <c r="UA41" s="14">
        <v>2.8613200000000001</v>
      </c>
      <c r="UB41" s="14">
        <v>21.024000000000001</v>
      </c>
      <c r="UC41" s="14">
        <v>19.5122</v>
      </c>
      <c r="UD41" s="14">
        <v>19.5122</v>
      </c>
      <c r="UE41" s="14">
        <v>1.5118</v>
      </c>
      <c r="UF41" s="14">
        <v>8.4209999999999994</v>
      </c>
      <c r="UG41" s="14">
        <v>8.4</v>
      </c>
      <c r="UH41" s="14">
        <v>8.4</v>
      </c>
      <c r="UI41" s="14">
        <v>2.1000000000000001E-2</v>
      </c>
      <c r="UJ41" s="14"/>
      <c r="UK41" s="14"/>
      <c r="UL41" s="14"/>
      <c r="UM41" s="14">
        <v>0</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0</v>
      </c>
      <c r="VA41" s="14">
        <v>4.0730000000000004</v>
      </c>
      <c r="VB41" s="14">
        <v>4.0730000000000004</v>
      </c>
      <c r="VC41" s="14">
        <v>-4.0730000000000004</v>
      </c>
      <c r="VD41" s="14">
        <v>3.47</v>
      </c>
      <c r="VE41" s="14"/>
      <c r="VF41" s="14">
        <v>2.2919999999999998</v>
      </c>
      <c r="VG41" s="14">
        <v>1.1779999999999999</v>
      </c>
      <c r="VH41" s="14">
        <v>26.957149999999999</v>
      </c>
      <c r="VI41" s="14"/>
      <c r="VJ41" s="14">
        <v>43.191000000000003</v>
      </c>
      <c r="VK41" s="14">
        <v>-16.23385</v>
      </c>
      <c r="VL41" s="14">
        <v>0</v>
      </c>
      <c r="VM41" s="14"/>
      <c r="VN41" s="14">
        <v>0.6</v>
      </c>
      <c r="VO41" s="14">
        <v>-0.6</v>
      </c>
      <c r="VP41" s="14">
        <v>125.99244</v>
      </c>
      <c r="VQ41" s="14">
        <v>117.34417000000001</v>
      </c>
      <c r="VR41" s="14">
        <v>118.40300000000001</v>
      </c>
      <c r="VS41" s="14">
        <v>7.5894399999999997</v>
      </c>
      <c r="VT41" s="14">
        <v>153.92514</v>
      </c>
      <c r="VU41" s="14">
        <v>137.89455000000001</v>
      </c>
      <c r="VV41" s="14">
        <v>149.566</v>
      </c>
      <c r="VW41" s="14">
        <v>4.35914</v>
      </c>
      <c r="VX41" s="14">
        <v>20.71997</v>
      </c>
      <c r="VY41" s="14"/>
      <c r="VZ41" s="14">
        <v>31.414000000000001</v>
      </c>
      <c r="WA41" s="14">
        <v>-10.69403</v>
      </c>
      <c r="WB41" s="14">
        <v>5.43</v>
      </c>
      <c r="WC41" s="14"/>
      <c r="WD41" s="14">
        <v>1.3460000000000001</v>
      </c>
      <c r="WE41" s="14">
        <v>4.0839999999999996</v>
      </c>
      <c r="WF41" s="14">
        <v>7.0739999999999998</v>
      </c>
      <c r="WG41" s="14">
        <v>8</v>
      </c>
      <c r="WH41" s="14">
        <v>8</v>
      </c>
      <c r="WI41" s="14">
        <v>-0.92600000000000005</v>
      </c>
      <c r="WJ41" s="14">
        <v>20.106000000000002</v>
      </c>
      <c r="WK41" s="14">
        <v>19.317070000000001</v>
      </c>
      <c r="WL41" s="14">
        <v>19.317070000000001</v>
      </c>
      <c r="WM41" s="14">
        <v>0.78893000000000002</v>
      </c>
      <c r="WN41" s="14"/>
      <c r="WO41" s="14"/>
      <c r="WP41" s="14"/>
      <c r="WQ41" s="14">
        <v>0</v>
      </c>
      <c r="WR41" s="14"/>
      <c r="WS41" s="14"/>
      <c r="WT41" s="14"/>
      <c r="WU41" s="14">
        <v>0</v>
      </c>
      <c r="WV41" s="14">
        <v>36.17</v>
      </c>
      <c r="WW41" s="14">
        <v>35</v>
      </c>
      <c r="WX41" s="14">
        <v>35</v>
      </c>
      <c r="WY41" s="14">
        <v>1.17</v>
      </c>
      <c r="WZ41" s="14">
        <v>27.45956</v>
      </c>
      <c r="XA41" s="14">
        <v>29.184000000000001</v>
      </c>
      <c r="XB41" s="14">
        <v>29.184000000000001</v>
      </c>
      <c r="XC41" s="14">
        <v>-1.72444</v>
      </c>
      <c r="XD41" s="14">
        <v>3.1116899999999998</v>
      </c>
      <c r="XE41" s="14">
        <v>2.8159999999999998</v>
      </c>
      <c r="XF41" s="14">
        <v>2.8159999999999998</v>
      </c>
      <c r="XG41" s="14">
        <v>0.29569000000000001</v>
      </c>
      <c r="XH41" s="14"/>
      <c r="XI41" s="14"/>
      <c r="XJ41" s="14"/>
      <c r="XK41" s="14">
        <v>0</v>
      </c>
      <c r="XL41" s="14">
        <v>11.97</v>
      </c>
      <c r="XM41" s="14">
        <v>12</v>
      </c>
      <c r="XN41" s="14">
        <v>12</v>
      </c>
      <c r="XO41" s="14">
        <v>-0.03</v>
      </c>
      <c r="XP41" s="14">
        <v>6.06</v>
      </c>
      <c r="XQ41" s="14">
        <v>7.15</v>
      </c>
      <c r="XR41" s="14">
        <v>7.15</v>
      </c>
      <c r="XS41" s="14">
        <v>-1.0900000000000001</v>
      </c>
    </row>
    <row r="42" spans="1:643" ht="24" customHeight="1" x14ac:dyDescent="0.3">
      <c r="A42" s="1"/>
      <c r="B42" s="16" t="s">
        <v>61</v>
      </c>
      <c r="C42" s="16" t="s">
        <v>740</v>
      </c>
      <c r="D42" s="17">
        <v>1.02596</v>
      </c>
      <c r="E42" s="17">
        <v>1.02</v>
      </c>
      <c r="F42" s="17">
        <v>1.02</v>
      </c>
      <c r="G42" s="17">
        <v>5.96E-3</v>
      </c>
      <c r="H42" s="17">
        <v>1.6757</v>
      </c>
      <c r="I42" s="17">
        <v>1.64</v>
      </c>
      <c r="J42" s="17">
        <v>1.64</v>
      </c>
      <c r="K42" s="17">
        <v>3.5700000000000003E-2</v>
      </c>
      <c r="L42" s="17"/>
      <c r="M42" s="17"/>
      <c r="N42" s="17"/>
      <c r="O42" s="17">
        <v>0</v>
      </c>
      <c r="P42" s="17"/>
      <c r="Q42" s="17"/>
      <c r="R42" s="17"/>
      <c r="S42" s="17">
        <v>0</v>
      </c>
      <c r="T42" s="17">
        <v>7.63</v>
      </c>
      <c r="U42" s="17"/>
      <c r="V42" s="17"/>
      <c r="W42" s="17">
        <v>7.63</v>
      </c>
      <c r="X42" s="17">
        <v>7.59</v>
      </c>
      <c r="Y42" s="17"/>
      <c r="Z42" s="17"/>
      <c r="AA42" s="17">
        <v>7.59</v>
      </c>
      <c r="AB42" s="17">
        <v>92</v>
      </c>
      <c r="AC42" s="17">
        <v>92.226339999999993</v>
      </c>
      <c r="AD42" s="17">
        <v>92.226339999999993</v>
      </c>
      <c r="AE42" s="17">
        <v>-0.22634000000000001</v>
      </c>
      <c r="AF42" s="17">
        <v>185.2</v>
      </c>
      <c r="AG42" s="17">
        <v>231.13222999999999</v>
      </c>
      <c r="AH42" s="17">
        <v>231.13222999999999</v>
      </c>
      <c r="AI42" s="17">
        <v>-45.932229999999997</v>
      </c>
      <c r="AJ42" s="17">
        <v>26.606999999999999</v>
      </c>
      <c r="AK42" s="17">
        <v>27.692309999999999</v>
      </c>
      <c r="AL42" s="17"/>
      <c r="AM42" s="17">
        <v>26.606999999999999</v>
      </c>
      <c r="AN42" s="17">
        <v>0</v>
      </c>
      <c r="AO42" s="17"/>
      <c r="AP42" s="17"/>
      <c r="AQ42" s="17">
        <v>0</v>
      </c>
      <c r="AR42" s="17">
        <v>121.75</v>
      </c>
      <c r="AS42" s="17">
        <v>147.33328</v>
      </c>
      <c r="AT42" s="17">
        <v>147.33328</v>
      </c>
      <c r="AU42" s="17">
        <v>-25.583279999999998</v>
      </c>
      <c r="AV42" s="17">
        <v>121.69</v>
      </c>
      <c r="AW42" s="17">
        <v>147.33328</v>
      </c>
      <c r="AX42" s="17">
        <v>147.33328</v>
      </c>
      <c r="AY42" s="17">
        <v>-25.643280000000001</v>
      </c>
      <c r="AZ42" s="17">
        <v>121.9</v>
      </c>
      <c r="BA42" s="17">
        <v>147.33328</v>
      </c>
      <c r="BB42" s="17">
        <v>147.33328</v>
      </c>
      <c r="BC42" s="17">
        <v>-25.43328</v>
      </c>
      <c r="BD42" s="17">
        <v>218.49</v>
      </c>
      <c r="BE42" s="17">
        <v>220.99993000000001</v>
      </c>
      <c r="BF42" s="17">
        <v>220.99993000000001</v>
      </c>
      <c r="BG42" s="17">
        <v>-2.5099300000000002</v>
      </c>
      <c r="BH42" s="17">
        <v>201.5</v>
      </c>
      <c r="BI42" s="17">
        <v>195.12200999999999</v>
      </c>
      <c r="BJ42" s="17">
        <v>195.12200999999999</v>
      </c>
      <c r="BK42" s="17">
        <v>6.3779899999999996</v>
      </c>
      <c r="BL42" s="17">
        <v>105.99</v>
      </c>
      <c r="BM42" s="17">
        <v>97.561000000000007</v>
      </c>
      <c r="BN42" s="17">
        <v>97.561000000000007</v>
      </c>
      <c r="BO42" s="17">
        <v>8.4290000000000003</v>
      </c>
      <c r="BP42" s="17">
        <v>0</v>
      </c>
      <c r="BQ42" s="17"/>
      <c r="BR42" s="17">
        <v>568.29854</v>
      </c>
      <c r="BS42" s="17">
        <v>-568.29854</v>
      </c>
      <c r="BT42" s="17">
        <v>0</v>
      </c>
      <c r="BU42" s="17"/>
      <c r="BV42" s="17">
        <v>10.17268</v>
      </c>
      <c r="BW42" s="17">
        <v>-10.17268</v>
      </c>
      <c r="BX42" s="17"/>
      <c r="BY42" s="17"/>
      <c r="BZ42" s="17"/>
      <c r="CA42" s="17">
        <v>0</v>
      </c>
      <c r="CB42" s="17"/>
      <c r="CC42" s="17"/>
      <c r="CD42" s="17"/>
      <c r="CE42" s="17">
        <v>0</v>
      </c>
      <c r="CF42" s="17"/>
      <c r="CG42" s="17"/>
      <c r="CH42" s="17"/>
      <c r="CI42" s="17">
        <v>0</v>
      </c>
      <c r="CJ42" s="17"/>
      <c r="CK42" s="17"/>
      <c r="CL42" s="17"/>
      <c r="CM42" s="17">
        <v>0</v>
      </c>
      <c r="CN42" s="17">
        <v>153.41802000000001</v>
      </c>
      <c r="CO42" s="17">
        <v>164.70732000000001</v>
      </c>
      <c r="CP42" s="17">
        <v>164.70732000000001</v>
      </c>
      <c r="CQ42" s="17">
        <v>-11.289300000000001</v>
      </c>
      <c r="CR42" s="17">
        <v>6.9020000000000001</v>
      </c>
      <c r="CS42" s="17">
        <v>7.5928399999999998</v>
      </c>
      <c r="CT42" s="17">
        <v>3.8486199999999999</v>
      </c>
      <c r="CU42" s="17">
        <v>3.0533800000000002</v>
      </c>
      <c r="CV42" s="17">
        <v>2.5750000000000002</v>
      </c>
      <c r="CW42" s="17">
        <v>4.1677999999999997</v>
      </c>
      <c r="CX42" s="17">
        <v>2.1125600000000002</v>
      </c>
      <c r="CY42" s="17">
        <v>0.46244000000000002</v>
      </c>
      <c r="CZ42" s="17">
        <v>15.851000000000001</v>
      </c>
      <c r="DA42" s="17">
        <v>16.873670000000001</v>
      </c>
      <c r="DB42" s="17">
        <v>0</v>
      </c>
      <c r="DC42" s="17">
        <v>15.851000000000001</v>
      </c>
      <c r="DD42" s="17">
        <v>6.19</v>
      </c>
      <c r="DE42" s="17">
        <v>6.7645099999999996</v>
      </c>
      <c r="DF42" s="17">
        <v>6.7645099999999996</v>
      </c>
      <c r="DG42" s="17">
        <v>-0.57450999999999997</v>
      </c>
      <c r="DH42" s="17"/>
      <c r="DI42" s="17"/>
      <c r="DJ42" s="17"/>
      <c r="DK42" s="17">
        <v>0</v>
      </c>
      <c r="DL42" s="17">
        <v>143.34</v>
      </c>
      <c r="DM42" s="17">
        <v>137.31431000000001</v>
      </c>
      <c r="DN42" s="17">
        <v>137.31431000000001</v>
      </c>
      <c r="DO42" s="17">
        <v>6.02569</v>
      </c>
      <c r="DP42" s="17">
        <v>7.63</v>
      </c>
      <c r="DQ42" s="17">
        <v>8.9130000000000003</v>
      </c>
      <c r="DR42" s="17">
        <v>8.9130000000000003</v>
      </c>
      <c r="DS42" s="17">
        <v>-1.2829999999999999</v>
      </c>
      <c r="DT42" s="17"/>
      <c r="DU42" s="17"/>
      <c r="DV42" s="17"/>
      <c r="DW42" s="17">
        <v>0</v>
      </c>
      <c r="DX42" s="17"/>
      <c r="DY42" s="17"/>
      <c r="DZ42" s="17"/>
      <c r="EA42" s="17">
        <v>0</v>
      </c>
      <c r="EB42" s="17"/>
      <c r="EC42" s="17"/>
      <c r="ED42" s="17"/>
      <c r="EE42" s="17">
        <v>0</v>
      </c>
      <c r="EF42" s="17">
        <v>110.28</v>
      </c>
      <c r="EG42" s="17">
        <v>112.90537</v>
      </c>
      <c r="EH42" s="17">
        <v>112.90537</v>
      </c>
      <c r="EI42" s="17">
        <v>-2.6253700000000002</v>
      </c>
      <c r="EJ42" s="17">
        <v>177.59522999999999</v>
      </c>
      <c r="EK42" s="17">
        <v>221.25516999999999</v>
      </c>
      <c r="EL42" s="17">
        <v>221.25516999999999</v>
      </c>
      <c r="EM42" s="17">
        <v>-43.659939999999999</v>
      </c>
      <c r="EN42" s="17">
        <v>100.254</v>
      </c>
      <c r="EO42" s="17">
        <v>138.82311999999999</v>
      </c>
      <c r="EP42" s="17"/>
      <c r="EQ42" s="17">
        <v>100.254</v>
      </c>
      <c r="ER42" s="17"/>
      <c r="ES42" s="17"/>
      <c r="ET42" s="17"/>
      <c r="EU42" s="17">
        <v>0</v>
      </c>
      <c r="EV42" s="17"/>
      <c r="EW42" s="17"/>
      <c r="EX42" s="17"/>
      <c r="EY42" s="17">
        <v>0</v>
      </c>
      <c r="EZ42" s="17">
        <v>6.5140599999999997</v>
      </c>
      <c r="FA42" s="17">
        <v>6.39</v>
      </c>
      <c r="FB42" s="17">
        <v>6.39</v>
      </c>
      <c r="FC42" s="17">
        <v>0.12406</v>
      </c>
      <c r="FD42" s="17">
        <v>472.34634999999997</v>
      </c>
      <c r="FE42" s="17">
        <v>458.87804999999997</v>
      </c>
      <c r="FF42" s="17">
        <v>458.87804999999997</v>
      </c>
      <c r="FG42" s="17">
        <v>13.468299999999999</v>
      </c>
      <c r="FH42" s="17">
        <v>84.117000000000004</v>
      </c>
      <c r="FI42" s="17">
        <v>81.954149999999998</v>
      </c>
      <c r="FJ42" s="17">
        <v>81.954149999999998</v>
      </c>
      <c r="FK42" s="17">
        <v>2.1628500000000002</v>
      </c>
      <c r="FL42" s="17">
        <v>149.91247000000001</v>
      </c>
      <c r="FM42" s="17">
        <v>148.62634</v>
      </c>
      <c r="FN42" s="17">
        <v>148.62634</v>
      </c>
      <c r="FO42" s="17">
        <v>1.28613</v>
      </c>
      <c r="FP42" s="17">
        <v>42.277090000000001</v>
      </c>
      <c r="FQ42" s="17">
        <v>41.498959999999997</v>
      </c>
      <c r="FR42" s="17">
        <v>41.498959999999997</v>
      </c>
      <c r="FS42" s="17">
        <v>0.77812999999999999</v>
      </c>
      <c r="FT42" s="17">
        <v>18.58597</v>
      </c>
      <c r="FU42" s="17">
        <v>19.28585</v>
      </c>
      <c r="FV42" s="17">
        <v>19.28585</v>
      </c>
      <c r="FW42" s="17">
        <v>-0.69987999999999995</v>
      </c>
      <c r="FX42" s="17">
        <v>17.933150000000001</v>
      </c>
      <c r="FY42" s="17">
        <v>19.41</v>
      </c>
      <c r="FZ42" s="17"/>
      <c r="GA42" s="17">
        <v>17.933150000000001</v>
      </c>
      <c r="GB42" s="17">
        <v>83.73</v>
      </c>
      <c r="GC42" s="17">
        <v>87.657560000000004</v>
      </c>
      <c r="GD42" s="17">
        <v>87.657560000000004</v>
      </c>
      <c r="GE42" s="17">
        <v>-3.9275600000000002</v>
      </c>
      <c r="GF42" s="17">
        <v>180.828</v>
      </c>
      <c r="GG42" s="17">
        <v>181.66672</v>
      </c>
      <c r="GH42" s="17">
        <v>181.66672</v>
      </c>
      <c r="GI42" s="17">
        <v>-0.83872000000000002</v>
      </c>
      <c r="GJ42" s="17">
        <v>181.91800000000001</v>
      </c>
      <c r="GK42" s="17">
        <v>181.66672</v>
      </c>
      <c r="GL42" s="17">
        <v>181.66672</v>
      </c>
      <c r="GM42" s="17">
        <v>0.25128</v>
      </c>
      <c r="GN42" s="17">
        <v>187.64</v>
      </c>
      <c r="GO42" s="17">
        <v>181.66672</v>
      </c>
      <c r="GP42" s="17">
        <v>181.66672</v>
      </c>
      <c r="GQ42" s="17">
        <v>5.9732799999999999</v>
      </c>
      <c r="GR42" s="17">
        <v>109.26</v>
      </c>
      <c r="GS42" s="17">
        <v>110.91316999999999</v>
      </c>
      <c r="GT42" s="17">
        <v>110.91316999999999</v>
      </c>
      <c r="GU42" s="17">
        <v>-1.65317</v>
      </c>
      <c r="GV42" s="17"/>
      <c r="GW42" s="17"/>
      <c r="GX42" s="17"/>
      <c r="GY42" s="17">
        <v>0</v>
      </c>
      <c r="GZ42" s="17">
        <v>6.53</v>
      </c>
      <c r="HA42" s="17">
        <v>7.8816100000000002</v>
      </c>
      <c r="HB42" s="17">
        <v>7.8816100000000002</v>
      </c>
      <c r="HC42" s="17">
        <v>-1.35161</v>
      </c>
      <c r="HD42" s="17">
        <v>45.7</v>
      </c>
      <c r="HE42" s="17">
        <v>47.26634</v>
      </c>
      <c r="HF42" s="17">
        <v>47.26634</v>
      </c>
      <c r="HG42" s="17">
        <v>-1.5663400000000001</v>
      </c>
      <c r="HH42" s="17">
        <v>0</v>
      </c>
      <c r="HI42" s="17"/>
      <c r="HJ42" s="17"/>
      <c r="HK42" s="17">
        <v>0</v>
      </c>
      <c r="HL42" s="17">
        <v>3.86</v>
      </c>
      <c r="HM42" s="17">
        <v>1.8363499999999999</v>
      </c>
      <c r="HN42" s="17">
        <v>1.8363499999999999</v>
      </c>
      <c r="HO42" s="17">
        <v>2.0236499999999999</v>
      </c>
      <c r="HP42" s="17">
        <v>36.54</v>
      </c>
      <c r="HQ42" s="17">
        <v>31.0794</v>
      </c>
      <c r="HR42" s="17">
        <v>31.0794</v>
      </c>
      <c r="HS42" s="17">
        <v>5.4606000000000003</v>
      </c>
      <c r="HT42" s="17">
        <v>172.71</v>
      </c>
      <c r="HU42" s="17">
        <v>171.54185000000001</v>
      </c>
      <c r="HV42" s="17">
        <v>171.54185000000001</v>
      </c>
      <c r="HW42" s="17">
        <v>1.16815</v>
      </c>
      <c r="HX42" s="17">
        <v>94.82</v>
      </c>
      <c r="HY42" s="17">
        <v>95.918049999999994</v>
      </c>
      <c r="HZ42" s="17">
        <v>85.482579999999999</v>
      </c>
      <c r="IA42" s="17">
        <v>9.3374199999999998</v>
      </c>
      <c r="IB42" s="17">
        <v>0</v>
      </c>
      <c r="IC42" s="17"/>
      <c r="ID42" s="17">
        <v>0</v>
      </c>
      <c r="IE42" s="17">
        <v>0</v>
      </c>
      <c r="IF42" s="17"/>
      <c r="IG42" s="17"/>
      <c r="IH42" s="17"/>
      <c r="II42" s="17">
        <v>0</v>
      </c>
      <c r="IJ42" s="17">
        <v>44.834000000000003</v>
      </c>
      <c r="IK42" s="17">
        <v>48.41648</v>
      </c>
      <c r="IL42" s="17">
        <v>48.41648</v>
      </c>
      <c r="IM42" s="17">
        <v>-3.5824799999999999</v>
      </c>
      <c r="IN42" s="17"/>
      <c r="IO42" s="17"/>
      <c r="IP42" s="17"/>
      <c r="IQ42" s="17">
        <v>0</v>
      </c>
      <c r="IR42" s="17"/>
      <c r="IS42" s="17"/>
      <c r="IT42" s="17"/>
      <c r="IU42" s="17">
        <v>0</v>
      </c>
      <c r="IV42" s="17"/>
      <c r="IW42" s="17"/>
      <c r="IX42" s="17"/>
      <c r="IY42" s="17">
        <v>0</v>
      </c>
      <c r="IZ42" s="17">
        <v>86.674840000000003</v>
      </c>
      <c r="JA42" s="17">
        <v>88.815600000000003</v>
      </c>
      <c r="JB42" s="17">
        <v>88.815600000000003</v>
      </c>
      <c r="JC42" s="17">
        <v>-2.1407600000000002</v>
      </c>
      <c r="JD42" s="17">
        <v>166.69241</v>
      </c>
      <c r="JE42" s="17">
        <v>172.31120000000001</v>
      </c>
      <c r="JF42" s="17">
        <v>172.31120000000001</v>
      </c>
      <c r="JG42" s="17">
        <v>-5.6187899999999997</v>
      </c>
      <c r="JH42" s="17">
        <v>158.96350000000001</v>
      </c>
      <c r="JI42" s="17">
        <v>172.31120000000001</v>
      </c>
      <c r="JJ42" s="17">
        <v>172.31120000000001</v>
      </c>
      <c r="JK42" s="17">
        <v>-13.3477</v>
      </c>
      <c r="JL42" s="17">
        <v>198.58685</v>
      </c>
      <c r="JM42" s="17">
        <v>172.31120000000001</v>
      </c>
      <c r="JN42" s="17">
        <v>172.31120000000001</v>
      </c>
      <c r="JO42" s="17">
        <v>26.275649999999999</v>
      </c>
      <c r="JP42" s="17">
        <v>255.45177000000001</v>
      </c>
      <c r="JQ42" s="17">
        <v>258.46679999999998</v>
      </c>
      <c r="JR42" s="17">
        <v>258.46679999999998</v>
      </c>
      <c r="JS42" s="17">
        <v>-3.0150299999999999</v>
      </c>
      <c r="JT42" s="17">
        <v>71.003349999999998</v>
      </c>
      <c r="JU42" s="17">
        <v>73.664670000000001</v>
      </c>
      <c r="JV42" s="17">
        <v>73.664670000000001</v>
      </c>
      <c r="JW42" s="17">
        <v>-2.6613199999999999</v>
      </c>
      <c r="JX42" s="17">
        <v>33.912039999999998</v>
      </c>
      <c r="JY42" s="17">
        <v>36.832329999999999</v>
      </c>
      <c r="JZ42" s="17">
        <v>36.832329999999999</v>
      </c>
      <c r="KA42" s="17">
        <v>-2.9202900000000001</v>
      </c>
      <c r="KB42" s="17">
        <v>119.51894</v>
      </c>
      <c r="KC42" s="17"/>
      <c r="KD42" s="17"/>
      <c r="KE42" s="17">
        <v>119.51894</v>
      </c>
      <c r="KF42" s="17"/>
      <c r="KG42" s="17"/>
      <c r="KH42" s="17"/>
      <c r="KI42" s="17">
        <v>0</v>
      </c>
      <c r="KJ42" s="17"/>
      <c r="KK42" s="17"/>
      <c r="KL42" s="17"/>
      <c r="KM42" s="17">
        <v>0</v>
      </c>
      <c r="KN42" s="17">
        <v>112.13092</v>
      </c>
      <c r="KO42" s="17">
        <v>114.11063</v>
      </c>
      <c r="KP42" s="17">
        <v>114.11063</v>
      </c>
      <c r="KQ42" s="17">
        <v>-1.9797100000000001</v>
      </c>
      <c r="KR42" s="17"/>
      <c r="KS42" s="17"/>
      <c r="KT42" s="17"/>
      <c r="KU42" s="17">
        <v>0</v>
      </c>
      <c r="KV42" s="17"/>
      <c r="KW42" s="17"/>
      <c r="KX42" s="17"/>
      <c r="KY42" s="17">
        <v>0</v>
      </c>
      <c r="KZ42" s="17"/>
      <c r="LA42" s="17"/>
      <c r="LB42" s="17"/>
      <c r="LC42" s="17">
        <v>0</v>
      </c>
      <c r="LD42" s="17">
        <v>243.40440000000001</v>
      </c>
      <c r="LE42" s="17">
        <v>271.12195000000003</v>
      </c>
      <c r="LF42" s="17">
        <v>271.12195000000003</v>
      </c>
      <c r="LG42" s="17">
        <v>-27.717549999999999</v>
      </c>
      <c r="LH42" s="17">
        <v>132.79294999999999</v>
      </c>
      <c r="LI42" s="17">
        <v>133.67995999999999</v>
      </c>
      <c r="LJ42" s="17">
        <v>133.67995999999999</v>
      </c>
      <c r="LK42" s="17">
        <v>-0.88700999999999997</v>
      </c>
      <c r="LL42" s="17">
        <v>62.496189999999999</v>
      </c>
      <c r="LM42" s="17">
        <v>67.461460000000002</v>
      </c>
      <c r="LN42" s="17">
        <v>67.461460000000002</v>
      </c>
      <c r="LO42" s="17">
        <v>-4.9652700000000003</v>
      </c>
      <c r="LP42" s="17">
        <v>79.407830000000004</v>
      </c>
      <c r="LQ42" s="17">
        <v>78.567999999999998</v>
      </c>
      <c r="LR42" s="17">
        <v>78.567999999999998</v>
      </c>
      <c r="LS42" s="17">
        <v>0.83982999999999997</v>
      </c>
      <c r="LT42" s="17">
        <v>29.839359999999999</v>
      </c>
      <c r="LU42" s="17"/>
      <c r="LV42" s="17"/>
      <c r="LW42" s="17">
        <v>29.839359999999999</v>
      </c>
      <c r="LX42" s="17">
        <v>113.84457999999999</v>
      </c>
      <c r="LY42" s="17">
        <v>115.26571</v>
      </c>
      <c r="LZ42" s="17"/>
      <c r="MA42" s="17">
        <v>113.84457999999999</v>
      </c>
      <c r="MB42" s="17">
        <v>44.842599999999997</v>
      </c>
      <c r="MC42" s="17">
        <v>46.736719999999998</v>
      </c>
      <c r="MD42" s="17"/>
      <c r="ME42" s="17">
        <v>44.842599999999997</v>
      </c>
      <c r="MF42" s="17">
        <v>44.682070000000003</v>
      </c>
      <c r="MG42" s="17">
        <v>52.400120000000001</v>
      </c>
      <c r="MH42" s="17"/>
      <c r="MI42" s="17">
        <v>44.682070000000003</v>
      </c>
      <c r="MJ42" s="17"/>
      <c r="MK42" s="17"/>
      <c r="ML42" s="17"/>
      <c r="MM42" s="17">
        <v>0</v>
      </c>
      <c r="MN42" s="17">
        <v>138.05428000000001</v>
      </c>
      <c r="MO42" s="17">
        <v>152.34648999999999</v>
      </c>
      <c r="MP42" s="17">
        <v>144.31267</v>
      </c>
      <c r="MQ42" s="17">
        <v>-6.2583900000000003</v>
      </c>
      <c r="MR42" s="17">
        <v>74.694040000000001</v>
      </c>
      <c r="MS42" s="17">
        <v>76.173249999999996</v>
      </c>
      <c r="MT42" s="17">
        <v>72.156329999999997</v>
      </c>
      <c r="MU42" s="17">
        <v>2.5377100000000001</v>
      </c>
      <c r="MV42" s="17">
        <v>176.34282999999999</v>
      </c>
      <c r="MW42" s="17">
        <v>186.53289000000001</v>
      </c>
      <c r="MX42" s="17"/>
      <c r="MY42" s="17">
        <v>176.34282999999999</v>
      </c>
      <c r="MZ42" s="17"/>
      <c r="NA42" s="17"/>
      <c r="NB42" s="17"/>
      <c r="NC42" s="17">
        <v>0</v>
      </c>
      <c r="ND42" s="17"/>
      <c r="NE42" s="17"/>
      <c r="NF42" s="17"/>
      <c r="NG42" s="17">
        <v>0</v>
      </c>
      <c r="NH42" s="17"/>
      <c r="NI42" s="17"/>
      <c r="NJ42" s="17"/>
      <c r="NK42" s="17">
        <v>0</v>
      </c>
      <c r="NL42" s="17"/>
      <c r="NM42" s="17"/>
      <c r="NN42" s="17"/>
      <c r="NO42" s="17">
        <v>0</v>
      </c>
      <c r="NP42" s="17">
        <v>183.54925</v>
      </c>
      <c r="NQ42" s="17">
        <v>191.99999</v>
      </c>
      <c r="NR42" s="17">
        <v>190.27929</v>
      </c>
      <c r="NS42" s="17">
        <v>-6.7300399999999998</v>
      </c>
      <c r="NT42" s="17">
        <v>98.104230000000001</v>
      </c>
      <c r="NU42" s="17">
        <v>96</v>
      </c>
      <c r="NV42" s="17">
        <v>95.13964</v>
      </c>
      <c r="NW42" s="17">
        <v>2.9645899999999998</v>
      </c>
      <c r="NX42" s="17">
        <v>0.03</v>
      </c>
      <c r="NY42" s="17"/>
      <c r="NZ42" s="17">
        <v>0.24</v>
      </c>
      <c r="OA42" s="17">
        <v>-0.21</v>
      </c>
      <c r="OB42" s="17">
        <v>105.58</v>
      </c>
      <c r="OC42" s="17">
        <v>117.9</v>
      </c>
      <c r="OD42" s="17">
        <v>114.626</v>
      </c>
      <c r="OE42" s="17">
        <v>-9.0459999999999994</v>
      </c>
      <c r="OF42" s="17">
        <v>29.75</v>
      </c>
      <c r="OG42" s="17"/>
      <c r="OH42" s="17">
        <v>12.638</v>
      </c>
      <c r="OI42" s="17">
        <v>17.111999999999998</v>
      </c>
      <c r="OJ42" s="17">
        <v>0</v>
      </c>
      <c r="OK42" s="17">
        <v>3.3759999999999999</v>
      </c>
      <c r="OL42" s="17">
        <v>3.3759999999999999</v>
      </c>
      <c r="OM42" s="17">
        <v>-3.3759999999999999</v>
      </c>
      <c r="ON42" s="17">
        <v>6.3020000000000007E-2</v>
      </c>
      <c r="OO42" s="17"/>
      <c r="OP42" s="17">
        <v>0.1</v>
      </c>
      <c r="OQ42" s="17">
        <v>-3.6979999999999999E-2</v>
      </c>
      <c r="OR42" s="17"/>
      <c r="OS42" s="17"/>
      <c r="OT42" s="17"/>
      <c r="OU42" s="17">
        <v>0</v>
      </c>
      <c r="OV42" s="17">
        <v>9.9</v>
      </c>
      <c r="OW42" s="17">
        <v>9.9830000000000005</v>
      </c>
      <c r="OX42" s="17">
        <v>9.9830000000000005</v>
      </c>
      <c r="OY42" s="17">
        <v>-8.3000000000000004E-2</v>
      </c>
      <c r="OZ42" s="17">
        <v>5.5</v>
      </c>
      <c r="PA42" s="17">
        <v>5.67</v>
      </c>
      <c r="PB42" s="17">
        <v>5.67</v>
      </c>
      <c r="PC42" s="17">
        <v>-0.17</v>
      </c>
      <c r="PD42" s="17">
        <v>0</v>
      </c>
      <c r="PE42" s="17">
        <v>3.55</v>
      </c>
      <c r="PF42" s="17">
        <v>3.55</v>
      </c>
      <c r="PG42" s="17">
        <v>-3.55</v>
      </c>
      <c r="PH42" s="17">
        <v>4.4550000000000001</v>
      </c>
      <c r="PI42" s="17">
        <v>5</v>
      </c>
      <c r="PJ42" s="17">
        <v>5</v>
      </c>
      <c r="PK42" s="17">
        <v>-0.54500000000000004</v>
      </c>
      <c r="PL42" s="17">
        <v>19.93</v>
      </c>
      <c r="PM42" s="17">
        <v>19.5122</v>
      </c>
      <c r="PN42" s="17">
        <v>19.5122</v>
      </c>
      <c r="PO42" s="17">
        <v>0.4178</v>
      </c>
      <c r="PP42" s="17">
        <v>9.8689999999999998</v>
      </c>
      <c r="PQ42" s="17">
        <v>19.5122</v>
      </c>
      <c r="PR42" s="17">
        <v>19.5122</v>
      </c>
      <c r="PS42" s="17">
        <v>-9.6432000000000002</v>
      </c>
      <c r="PT42" s="17">
        <v>18.7</v>
      </c>
      <c r="PU42" s="17">
        <v>18.048780000000001</v>
      </c>
      <c r="PV42" s="17">
        <v>18.048780000000001</v>
      </c>
      <c r="PW42" s="17">
        <v>0.65122000000000002</v>
      </c>
      <c r="PX42" s="17">
        <v>3.5030000000000001</v>
      </c>
      <c r="PY42" s="17">
        <v>3.5</v>
      </c>
      <c r="PZ42" s="17">
        <v>3.5</v>
      </c>
      <c r="QA42" s="17">
        <v>3.0000000000000001E-3</v>
      </c>
      <c r="QB42" s="17">
        <v>18.690000000000001</v>
      </c>
      <c r="QC42" s="17">
        <v>18.341460000000001</v>
      </c>
      <c r="QD42" s="17">
        <v>18.341460000000001</v>
      </c>
      <c r="QE42" s="17">
        <v>0.34854000000000002</v>
      </c>
      <c r="QF42" s="17">
        <v>4.7300000000000004</v>
      </c>
      <c r="QG42" s="17"/>
      <c r="QH42" s="17">
        <v>4.2519999999999998</v>
      </c>
      <c r="QI42" s="17">
        <v>0.47799999999999998</v>
      </c>
      <c r="QJ42" s="17">
        <v>4.9000000000000004</v>
      </c>
      <c r="QK42" s="17"/>
      <c r="QL42" s="17">
        <v>9.4499999999999993</v>
      </c>
      <c r="QM42" s="17">
        <v>-4.55</v>
      </c>
      <c r="QN42" s="17">
        <v>28.623999999999999</v>
      </c>
      <c r="QO42" s="17">
        <v>27.6</v>
      </c>
      <c r="QP42" s="17">
        <v>27.298999999999999</v>
      </c>
      <c r="QQ42" s="17">
        <v>1.325</v>
      </c>
      <c r="QR42" s="17">
        <v>83.373999999999995</v>
      </c>
      <c r="QS42" s="17">
        <v>87.1</v>
      </c>
      <c r="QT42" s="17">
        <v>86.466999999999999</v>
      </c>
      <c r="QU42" s="17">
        <v>-3.093</v>
      </c>
      <c r="QV42" s="17">
        <v>3.56</v>
      </c>
      <c r="QW42" s="17">
        <v>4.2</v>
      </c>
      <c r="QX42" s="17">
        <v>4.2</v>
      </c>
      <c r="QY42" s="17">
        <v>-0.64</v>
      </c>
      <c r="QZ42" s="17">
        <v>0.25</v>
      </c>
      <c r="RA42" s="17"/>
      <c r="RB42" s="17">
        <v>0</v>
      </c>
      <c r="RC42" s="17">
        <v>0.25</v>
      </c>
      <c r="RD42" s="17">
        <v>2.4</v>
      </c>
      <c r="RE42" s="17">
        <v>2.4</v>
      </c>
      <c r="RF42" s="17">
        <v>2.4</v>
      </c>
      <c r="RG42" s="17">
        <v>0</v>
      </c>
      <c r="RH42" s="17">
        <v>1.97</v>
      </c>
      <c r="RI42" s="17">
        <v>2.8</v>
      </c>
      <c r="RJ42" s="17">
        <v>2.8</v>
      </c>
      <c r="RK42" s="17">
        <v>-0.83</v>
      </c>
      <c r="RL42" s="17">
        <v>6.0380000000000003</v>
      </c>
      <c r="RM42" s="17"/>
      <c r="RN42" s="17">
        <v>4.6159999999999997</v>
      </c>
      <c r="RO42" s="17">
        <v>1.4219999999999999</v>
      </c>
      <c r="RP42" s="17">
        <v>3.2040000000000002</v>
      </c>
      <c r="RQ42" s="17">
        <v>3.15</v>
      </c>
      <c r="RR42" s="17">
        <v>3.15</v>
      </c>
      <c r="RS42" s="17">
        <v>5.3999999999999999E-2</v>
      </c>
      <c r="RT42" s="17">
        <v>20.184999999999999</v>
      </c>
      <c r="RU42" s="17">
        <v>19.869240000000001</v>
      </c>
      <c r="RV42" s="17">
        <v>19.869240000000001</v>
      </c>
      <c r="RW42" s="17">
        <v>0.31575999999999999</v>
      </c>
      <c r="RX42" s="17">
        <v>0.22800000000000001</v>
      </c>
      <c r="RY42" s="17">
        <v>0</v>
      </c>
      <c r="RZ42" s="17">
        <v>0</v>
      </c>
      <c r="SA42" s="17">
        <v>0.22800000000000001</v>
      </c>
      <c r="SB42" s="17"/>
      <c r="SC42" s="17"/>
      <c r="SD42" s="17">
        <v>0.7</v>
      </c>
      <c r="SE42" s="17">
        <v>-0.7</v>
      </c>
      <c r="SF42" s="17">
        <v>19.879000000000001</v>
      </c>
      <c r="SG42" s="17">
        <v>19.21951</v>
      </c>
      <c r="SH42" s="17">
        <v>19.21951</v>
      </c>
      <c r="SI42" s="17">
        <v>0.65949000000000002</v>
      </c>
      <c r="SJ42" s="17"/>
      <c r="SK42" s="17"/>
      <c r="SL42" s="17">
        <v>12.195119999999999</v>
      </c>
      <c r="SM42" s="17">
        <v>-12.195119999999999</v>
      </c>
      <c r="SN42" s="17">
        <v>20.09</v>
      </c>
      <c r="SO42" s="17">
        <v>19.5122</v>
      </c>
      <c r="SP42" s="17">
        <v>19.5122</v>
      </c>
      <c r="SQ42" s="17">
        <v>0.57779999999999998</v>
      </c>
      <c r="SR42" s="17">
        <v>20.29</v>
      </c>
      <c r="SS42" s="17">
        <v>19.5122</v>
      </c>
      <c r="ST42" s="17">
        <v>19.5122</v>
      </c>
      <c r="SU42" s="17">
        <v>0.77780000000000005</v>
      </c>
      <c r="SV42" s="17">
        <v>19.95</v>
      </c>
      <c r="SW42" s="17">
        <v>19.317070000000001</v>
      </c>
      <c r="SX42" s="17">
        <v>19.317070000000001</v>
      </c>
      <c r="SY42" s="17">
        <v>0.63292999999999999</v>
      </c>
      <c r="SZ42" s="17">
        <v>13.724740000000001</v>
      </c>
      <c r="TA42" s="17">
        <v>12.891999999999999</v>
      </c>
      <c r="TB42" s="17">
        <v>12.891999999999999</v>
      </c>
      <c r="TC42" s="17">
        <v>0.83274000000000004</v>
      </c>
      <c r="TD42" s="17">
        <v>51.30359</v>
      </c>
      <c r="TE42" s="17">
        <v>45.207000000000001</v>
      </c>
      <c r="TF42" s="17">
        <v>45.207000000000001</v>
      </c>
      <c r="TG42" s="17">
        <v>6.09659</v>
      </c>
      <c r="TH42" s="17">
        <v>3.1917599999999999</v>
      </c>
      <c r="TI42" s="17"/>
      <c r="TJ42" s="17">
        <v>1.6359999999999999</v>
      </c>
      <c r="TK42" s="17">
        <v>1.55576</v>
      </c>
      <c r="TL42" s="17">
        <v>91.790850000000006</v>
      </c>
      <c r="TM42" s="17">
        <v>78.2</v>
      </c>
      <c r="TN42" s="17">
        <v>80.031999999999996</v>
      </c>
      <c r="TO42" s="17">
        <v>11.758850000000001</v>
      </c>
      <c r="TP42" s="17">
        <v>85.880189999999999</v>
      </c>
      <c r="TQ42" s="17">
        <v>84.316389999999998</v>
      </c>
      <c r="TR42" s="17">
        <v>86.614000000000004</v>
      </c>
      <c r="TS42" s="17">
        <v>-0.73380999999999996</v>
      </c>
      <c r="TT42" s="17">
        <v>8.6962499999999991</v>
      </c>
      <c r="TU42" s="17">
        <v>10.872999999999999</v>
      </c>
      <c r="TV42" s="17">
        <v>10.872999999999999</v>
      </c>
      <c r="TW42" s="17">
        <v>-2.1767500000000002</v>
      </c>
      <c r="TX42" s="17">
        <v>12.740360000000001</v>
      </c>
      <c r="TY42" s="17">
        <v>11.55</v>
      </c>
      <c r="TZ42" s="17">
        <v>11.55</v>
      </c>
      <c r="UA42" s="17">
        <v>1.1903600000000001</v>
      </c>
      <c r="UB42" s="17">
        <v>21.023</v>
      </c>
      <c r="UC42" s="17">
        <v>19.5122</v>
      </c>
      <c r="UD42" s="17">
        <v>19.5122</v>
      </c>
      <c r="UE42" s="17">
        <v>1.5107999999999999</v>
      </c>
      <c r="UF42" s="17">
        <v>8.4179999999999993</v>
      </c>
      <c r="UG42" s="17">
        <v>8.4</v>
      </c>
      <c r="UH42" s="17">
        <v>8.4</v>
      </c>
      <c r="UI42" s="17">
        <v>1.7999999999999999E-2</v>
      </c>
      <c r="UJ42" s="17"/>
      <c r="UK42" s="17"/>
      <c r="UL42" s="17"/>
      <c r="UM42" s="17">
        <v>0</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0</v>
      </c>
      <c r="VA42" s="17">
        <v>4.0570000000000004</v>
      </c>
      <c r="VB42" s="17">
        <v>4.0570000000000004</v>
      </c>
      <c r="VC42" s="17">
        <v>-4.0570000000000004</v>
      </c>
      <c r="VD42" s="17">
        <v>2.44</v>
      </c>
      <c r="VE42" s="17"/>
      <c r="VF42" s="17">
        <v>0.94199999999999995</v>
      </c>
      <c r="VG42" s="17">
        <v>1.498</v>
      </c>
      <c r="VH42" s="17">
        <v>24.366959999999999</v>
      </c>
      <c r="VI42" s="17"/>
      <c r="VJ42" s="17">
        <v>14.372</v>
      </c>
      <c r="VK42" s="17">
        <v>9.9949600000000007</v>
      </c>
      <c r="VL42" s="17">
        <v>0.59823999999999999</v>
      </c>
      <c r="VM42" s="17"/>
      <c r="VN42" s="17">
        <v>0.6</v>
      </c>
      <c r="VO42" s="17">
        <v>-1.7600000000000001E-3</v>
      </c>
      <c r="VP42" s="17">
        <v>132.52869000000001</v>
      </c>
      <c r="VQ42" s="17">
        <v>117.16553</v>
      </c>
      <c r="VR42" s="17">
        <v>118.631</v>
      </c>
      <c r="VS42" s="17">
        <v>13.897690000000001</v>
      </c>
      <c r="VT42" s="17">
        <v>159.89818</v>
      </c>
      <c r="VU42" s="17">
        <v>136.22049999999999</v>
      </c>
      <c r="VV42" s="17">
        <v>148.077</v>
      </c>
      <c r="VW42" s="17">
        <v>11.82118</v>
      </c>
      <c r="VX42" s="17">
        <v>18.19098</v>
      </c>
      <c r="VY42" s="17"/>
      <c r="VZ42" s="17">
        <v>13.214</v>
      </c>
      <c r="WA42" s="17">
        <v>4.9769800000000002</v>
      </c>
      <c r="WB42" s="17">
        <v>2.5499999999999998</v>
      </c>
      <c r="WC42" s="17"/>
      <c r="WD42" s="17">
        <v>0.46200000000000002</v>
      </c>
      <c r="WE42" s="17">
        <v>2.0880000000000001</v>
      </c>
      <c r="WF42" s="17">
        <v>7.0490000000000004</v>
      </c>
      <c r="WG42" s="17">
        <v>8</v>
      </c>
      <c r="WH42" s="17">
        <v>8</v>
      </c>
      <c r="WI42" s="17">
        <v>-0.95099999999999996</v>
      </c>
      <c r="WJ42" s="17">
        <v>19.984000000000002</v>
      </c>
      <c r="WK42" s="17">
        <v>19.317070000000001</v>
      </c>
      <c r="WL42" s="17">
        <v>19.317070000000001</v>
      </c>
      <c r="WM42" s="17">
        <v>0.66693000000000002</v>
      </c>
      <c r="WN42" s="17"/>
      <c r="WO42" s="17"/>
      <c r="WP42" s="17"/>
      <c r="WQ42" s="17">
        <v>0</v>
      </c>
      <c r="WR42" s="17"/>
      <c r="WS42" s="17"/>
      <c r="WT42" s="17"/>
      <c r="WU42" s="17">
        <v>0</v>
      </c>
      <c r="WV42" s="17">
        <v>36.26</v>
      </c>
      <c r="WW42" s="17">
        <v>35</v>
      </c>
      <c r="WX42" s="17">
        <v>35</v>
      </c>
      <c r="WY42" s="17">
        <v>1.26</v>
      </c>
      <c r="WZ42" s="17">
        <v>27.59205</v>
      </c>
      <c r="XA42" s="17">
        <v>29.184000000000001</v>
      </c>
      <c r="XB42" s="17">
        <v>29.184000000000001</v>
      </c>
      <c r="XC42" s="17">
        <v>-1.59195</v>
      </c>
      <c r="XD42" s="17">
        <v>3.1077499999999998</v>
      </c>
      <c r="XE42" s="17">
        <v>2.8159999999999998</v>
      </c>
      <c r="XF42" s="17">
        <v>2.8159999999999998</v>
      </c>
      <c r="XG42" s="17">
        <v>0.29175000000000001</v>
      </c>
      <c r="XH42" s="17"/>
      <c r="XI42" s="17"/>
      <c r="XJ42" s="17"/>
      <c r="XK42" s="17">
        <v>0</v>
      </c>
      <c r="XL42" s="17">
        <v>11.99</v>
      </c>
      <c r="XM42" s="17">
        <v>12</v>
      </c>
      <c r="XN42" s="17">
        <v>12</v>
      </c>
      <c r="XO42" s="17">
        <v>-0.01</v>
      </c>
      <c r="XP42" s="17">
        <v>5.14</v>
      </c>
      <c r="XQ42" s="17">
        <v>7.15</v>
      </c>
      <c r="XR42" s="17">
        <v>7.15</v>
      </c>
      <c r="XS42" s="17">
        <v>-2.0099999999999998</v>
      </c>
    </row>
    <row r="43" spans="1:643" ht="24" customHeight="1" x14ac:dyDescent="0.3">
      <c r="A43" s="1"/>
      <c r="B43" s="16" t="s">
        <v>61</v>
      </c>
      <c r="C43" s="16" t="s">
        <v>741</v>
      </c>
      <c r="D43" s="17">
        <v>1.02325</v>
      </c>
      <c r="E43" s="17">
        <v>1.02</v>
      </c>
      <c r="F43" s="17">
        <v>1.02</v>
      </c>
      <c r="G43" s="17">
        <v>3.2499999999999999E-3</v>
      </c>
      <c r="H43" s="17">
        <v>1.67517</v>
      </c>
      <c r="I43" s="17">
        <v>1.64</v>
      </c>
      <c r="J43" s="17">
        <v>1.64</v>
      </c>
      <c r="K43" s="17">
        <v>3.517E-2</v>
      </c>
      <c r="L43" s="17"/>
      <c r="M43" s="17"/>
      <c r="N43" s="17"/>
      <c r="O43" s="17">
        <v>0</v>
      </c>
      <c r="P43" s="17"/>
      <c r="Q43" s="17"/>
      <c r="R43" s="17"/>
      <c r="S43" s="17">
        <v>0</v>
      </c>
      <c r="T43" s="17">
        <v>3.53</v>
      </c>
      <c r="U43" s="17"/>
      <c r="V43" s="17"/>
      <c r="W43" s="17">
        <v>3.53</v>
      </c>
      <c r="X43" s="17">
        <v>3.68</v>
      </c>
      <c r="Y43" s="17"/>
      <c r="Z43" s="17"/>
      <c r="AA43" s="17">
        <v>3.68</v>
      </c>
      <c r="AB43" s="17">
        <v>92.1</v>
      </c>
      <c r="AC43" s="17">
        <v>92.226339999999993</v>
      </c>
      <c r="AD43" s="17">
        <v>92.226339999999993</v>
      </c>
      <c r="AE43" s="17">
        <v>-0.12634000000000001</v>
      </c>
      <c r="AF43" s="17">
        <v>185.3</v>
      </c>
      <c r="AG43" s="17">
        <v>231.13222999999999</v>
      </c>
      <c r="AH43" s="17">
        <v>231.13222999999999</v>
      </c>
      <c r="AI43" s="17">
        <v>-45.832230000000003</v>
      </c>
      <c r="AJ43" s="17">
        <v>26.253</v>
      </c>
      <c r="AK43" s="17">
        <v>27.692309999999999</v>
      </c>
      <c r="AL43" s="17"/>
      <c r="AM43" s="17">
        <v>26.253</v>
      </c>
      <c r="AN43" s="17">
        <v>0</v>
      </c>
      <c r="AO43" s="17"/>
      <c r="AP43" s="17"/>
      <c r="AQ43" s="17">
        <v>0</v>
      </c>
      <c r="AR43" s="17">
        <v>109.54</v>
      </c>
      <c r="AS43" s="17">
        <v>147.33328</v>
      </c>
      <c r="AT43" s="17">
        <v>143.63332</v>
      </c>
      <c r="AU43" s="17">
        <v>-34.093319999999999</v>
      </c>
      <c r="AV43" s="17">
        <v>109.59</v>
      </c>
      <c r="AW43" s="17">
        <v>147.33328</v>
      </c>
      <c r="AX43" s="17">
        <v>143.63332</v>
      </c>
      <c r="AY43" s="17">
        <v>-34.043320000000001</v>
      </c>
      <c r="AZ43" s="17">
        <v>109.53</v>
      </c>
      <c r="BA43" s="17">
        <v>147.33328</v>
      </c>
      <c r="BB43" s="17">
        <v>143.63332</v>
      </c>
      <c r="BC43" s="17">
        <v>-34.103319999999997</v>
      </c>
      <c r="BD43" s="17">
        <v>213.62</v>
      </c>
      <c r="BE43" s="17">
        <v>220.99993000000001</v>
      </c>
      <c r="BF43" s="17">
        <v>215.44999000000001</v>
      </c>
      <c r="BG43" s="17">
        <v>-1.82999</v>
      </c>
      <c r="BH43" s="17">
        <v>202.41</v>
      </c>
      <c r="BI43" s="17">
        <v>195.12200999999999</v>
      </c>
      <c r="BJ43" s="17">
        <v>195.12200999999999</v>
      </c>
      <c r="BK43" s="17">
        <v>7.2879899999999997</v>
      </c>
      <c r="BL43" s="17">
        <v>106.36</v>
      </c>
      <c r="BM43" s="17">
        <v>97.561000000000007</v>
      </c>
      <c r="BN43" s="17">
        <v>97.561000000000007</v>
      </c>
      <c r="BO43" s="17">
        <v>8.7989999999999995</v>
      </c>
      <c r="BP43" s="17">
        <v>0</v>
      </c>
      <c r="BQ43" s="17"/>
      <c r="BR43" s="17">
        <v>568.29854</v>
      </c>
      <c r="BS43" s="17">
        <v>-568.29854</v>
      </c>
      <c r="BT43" s="17">
        <v>0</v>
      </c>
      <c r="BU43" s="17"/>
      <c r="BV43" s="17">
        <v>10.17268</v>
      </c>
      <c r="BW43" s="17">
        <v>-10.17268</v>
      </c>
      <c r="BX43" s="17"/>
      <c r="BY43" s="17"/>
      <c r="BZ43" s="17"/>
      <c r="CA43" s="17">
        <v>0</v>
      </c>
      <c r="CB43" s="17"/>
      <c r="CC43" s="17"/>
      <c r="CD43" s="17"/>
      <c r="CE43" s="17">
        <v>0</v>
      </c>
      <c r="CF43" s="17"/>
      <c r="CG43" s="17"/>
      <c r="CH43" s="17"/>
      <c r="CI43" s="17">
        <v>0</v>
      </c>
      <c r="CJ43" s="17"/>
      <c r="CK43" s="17"/>
      <c r="CL43" s="17"/>
      <c r="CM43" s="17">
        <v>0</v>
      </c>
      <c r="CN43" s="17">
        <v>154.20455999999999</v>
      </c>
      <c r="CO43" s="17">
        <v>164.70732000000001</v>
      </c>
      <c r="CP43" s="17">
        <v>164.70732000000001</v>
      </c>
      <c r="CQ43" s="17">
        <v>-10.50276</v>
      </c>
      <c r="CR43" s="17">
        <v>7.5750000000000002</v>
      </c>
      <c r="CS43" s="17">
        <v>7.5928399999999998</v>
      </c>
      <c r="CT43" s="17">
        <v>3.8486199999999999</v>
      </c>
      <c r="CU43" s="17">
        <v>3.7263799999999998</v>
      </c>
      <c r="CV43" s="17">
        <v>2.8410000000000002</v>
      </c>
      <c r="CW43" s="17">
        <v>4.1677999999999997</v>
      </c>
      <c r="CX43" s="17">
        <v>2.1125600000000002</v>
      </c>
      <c r="CY43" s="17">
        <v>0.72843999999999998</v>
      </c>
      <c r="CZ43" s="17">
        <v>16.067</v>
      </c>
      <c r="DA43" s="17">
        <v>0</v>
      </c>
      <c r="DB43" s="17">
        <v>0</v>
      </c>
      <c r="DC43" s="17">
        <v>16.067</v>
      </c>
      <c r="DD43" s="17">
        <v>6.2</v>
      </c>
      <c r="DE43" s="17">
        <v>6.7645099999999996</v>
      </c>
      <c r="DF43" s="17">
        <v>6.7645099999999996</v>
      </c>
      <c r="DG43" s="17">
        <v>-0.56450999999999996</v>
      </c>
      <c r="DH43" s="17"/>
      <c r="DI43" s="17"/>
      <c r="DJ43" s="17"/>
      <c r="DK43" s="17">
        <v>0</v>
      </c>
      <c r="DL43" s="17">
        <v>143.15</v>
      </c>
      <c r="DM43" s="17">
        <v>137.31431000000001</v>
      </c>
      <c r="DN43" s="17">
        <v>137.31431000000001</v>
      </c>
      <c r="DO43" s="17">
        <v>5.8356899999999996</v>
      </c>
      <c r="DP43" s="17">
        <v>7.62</v>
      </c>
      <c r="DQ43" s="17">
        <v>8.9130000000000003</v>
      </c>
      <c r="DR43" s="17">
        <v>8.9130000000000003</v>
      </c>
      <c r="DS43" s="17">
        <v>-1.2929999999999999</v>
      </c>
      <c r="DT43" s="17"/>
      <c r="DU43" s="17"/>
      <c r="DV43" s="17"/>
      <c r="DW43" s="17">
        <v>0</v>
      </c>
      <c r="DX43" s="17"/>
      <c r="DY43" s="17"/>
      <c r="DZ43" s="17"/>
      <c r="EA43" s="17">
        <v>0</v>
      </c>
      <c r="EB43" s="17"/>
      <c r="EC43" s="17"/>
      <c r="ED43" s="17"/>
      <c r="EE43" s="17">
        <v>0</v>
      </c>
      <c r="EF43" s="17">
        <v>111.06</v>
      </c>
      <c r="EG43" s="17">
        <v>112.90537</v>
      </c>
      <c r="EH43" s="17">
        <v>112.90537</v>
      </c>
      <c r="EI43" s="17">
        <v>-1.84537</v>
      </c>
      <c r="EJ43" s="17">
        <v>168.27875</v>
      </c>
      <c r="EK43" s="17">
        <v>221.25516999999999</v>
      </c>
      <c r="EL43" s="17">
        <v>221.25516999999999</v>
      </c>
      <c r="EM43" s="17">
        <v>-52.976419999999997</v>
      </c>
      <c r="EN43" s="17">
        <v>59.457999999999998</v>
      </c>
      <c r="EO43" s="17">
        <v>0</v>
      </c>
      <c r="EP43" s="17"/>
      <c r="EQ43" s="17">
        <v>59.457999999999998</v>
      </c>
      <c r="ER43" s="17"/>
      <c r="ES43" s="17"/>
      <c r="ET43" s="17"/>
      <c r="EU43" s="17">
        <v>0</v>
      </c>
      <c r="EV43" s="17"/>
      <c r="EW43" s="17"/>
      <c r="EX43" s="17"/>
      <c r="EY43" s="17">
        <v>0</v>
      </c>
      <c r="EZ43" s="17">
        <v>6.5163500000000001</v>
      </c>
      <c r="FA43" s="17">
        <v>6.39</v>
      </c>
      <c r="FB43" s="17">
        <v>6.39</v>
      </c>
      <c r="FC43" s="17">
        <v>0.12634999999999999</v>
      </c>
      <c r="FD43" s="17">
        <v>475.94269000000003</v>
      </c>
      <c r="FE43" s="17">
        <v>458.87804999999997</v>
      </c>
      <c r="FF43" s="17">
        <v>458.87804999999997</v>
      </c>
      <c r="FG43" s="17">
        <v>17.064640000000001</v>
      </c>
      <c r="FH43" s="17">
        <v>84.179000000000002</v>
      </c>
      <c r="FI43" s="17">
        <v>81.954149999999998</v>
      </c>
      <c r="FJ43" s="17">
        <v>81.954149999999998</v>
      </c>
      <c r="FK43" s="17">
        <v>2.22485</v>
      </c>
      <c r="FL43" s="17">
        <v>150.68859</v>
      </c>
      <c r="FM43" s="17">
        <v>148.62634</v>
      </c>
      <c r="FN43" s="17">
        <v>148.62634</v>
      </c>
      <c r="FO43" s="17">
        <v>2.0622500000000001</v>
      </c>
      <c r="FP43" s="17">
        <v>42.241630000000001</v>
      </c>
      <c r="FQ43" s="17">
        <v>41.498959999999997</v>
      </c>
      <c r="FR43" s="17">
        <v>41.498959999999997</v>
      </c>
      <c r="FS43" s="17">
        <v>0.74267000000000005</v>
      </c>
      <c r="FT43" s="17">
        <v>18.560230000000001</v>
      </c>
      <c r="FU43" s="17">
        <v>19.28585</v>
      </c>
      <c r="FV43" s="17">
        <v>19.28585</v>
      </c>
      <c r="FW43" s="17">
        <v>-0.72562000000000004</v>
      </c>
      <c r="FX43" s="17">
        <v>18.640940000000001</v>
      </c>
      <c r="FY43" s="17">
        <v>19.41</v>
      </c>
      <c r="FZ43" s="17"/>
      <c r="GA43" s="17">
        <v>18.640940000000001</v>
      </c>
      <c r="GB43" s="17">
        <v>83.68</v>
      </c>
      <c r="GC43" s="17">
        <v>87.657560000000004</v>
      </c>
      <c r="GD43" s="17">
        <v>87.657560000000004</v>
      </c>
      <c r="GE43" s="17">
        <v>-3.97756</v>
      </c>
      <c r="GF43" s="17">
        <v>176.84700000000001</v>
      </c>
      <c r="GG43" s="17">
        <v>181.66672</v>
      </c>
      <c r="GH43" s="17">
        <v>181.66672</v>
      </c>
      <c r="GI43" s="17">
        <v>-4.8197200000000002</v>
      </c>
      <c r="GJ43" s="17">
        <v>177.136</v>
      </c>
      <c r="GK43" s="17">
        <v>181.66672</v>
      </c>
      <c r="GL43" s="17">
        <v>181.66672</v>
      </c>
      <c r="GM43" s="17">
        <v>-4.5307199999999996</v>
      </c>
      <c r="GN43" s="17">
        <v>182.85</v>
      </c>
      <c r="GO43" s="17">
        <v>181.66672</v>
      </c>
      <c r="GP43" s="17">
        <v>181.66672</v>
      </c>
      <c r="GQ43" s="17">
        <v>1.1832800000000001</v>
      </c>
      <c r="GR43" s="17">
        <v>109.23</v>
      </c>
      <c r="GS43" s="17">
        <v>110.91316999999999</v>
      </c>
      <c r="GT43" s="17">
        <v>110.91316999999999</v>
      </c>
      <c r="GU43" s="17">
        <v>-1.6831700000000001</v>
      </c>
      <c r="GV43" s="17"/>
      <c r="GW43" s="17"/>
      <c r="GX43" s="17"/>
      <c r="GY43" s="17">
        <v>0</v>
      </c>
      <c r="GZ43" s="17">
        <v>6.51</v>
      </c>
      <c r="HA43" s="17">
        <v>7.8816100000000002</v>
      </c>
      <c r="HB43" s="17">
        <v>7.8816100000000002</v>
      </c>
      <c r="HC43" s="17">
        <v>-1.37161</v>
      </c>
      <c r="HD43" s="17">
        <v>45.47</v>
      </c>
      <c r="HE43" s="17">
        <v>47.26634</v>
      </c>
      <c r="HF43" s="17">
        <v>47.26634</v>
      </c>
      <c r="HG43" s="17">
        <v>-1.79634</v>
      </c>
      <c r="HH43" s="17">
        <v>0</v>
      </c>
      <c r="HI43" s="17"/>
      <c r="HJ43" s="17"/>
      <c r="HK43" s="17">
        <v>0</v>
      </c>
      <c r="HL43" s="17">
        <v>3.85</v>
      </c>
      <c r="HM43" s="17">
        <v>1.8363499999999999</v>
      </c>
      <c r="HN43" s="17">
        <v>1.8363499999999999</v>
      </c>
      <c r="HO43" s="17">
        <v>2.0136500000000002</v>
      </c>
      <c r="HP43" s="17">
        <v>36.9</v>
      </c>
      <c r="HQ43" s="17">
        <v>31.0794</v>
      </c>
      <c r="HR43" s="17">
        <v>31.0794</v>
      </c>
      <c r="HS43" s="17">
        <v>5.8205999999999998</v>
      </c>
      <c r="HT43" s="17">
        <v>174.09</v>
      </c>
      <c r="HU43" s="17">
        <v>171.54185000000001</v>
      </c>
      <c r="HV43" s="17">
        <v>171.54185000000001</v>
      </c>
      <c r="HW43" s="17">
        <v>2.5481500000000001</v>
      </c>
      <c r="HX43" s="17">
        <v>95.42</v>
      </c>
      <c r="HY43" s="17">
        <v>95.918049999999994</v>
      </c>
      <c r="HZ43" s="17">
        <v>85.482579999999999</v>
      </c>
      <c r="IA43" s="17">
        <v>9.9374199999999995</v>
      </c>
      <c r="IB43" s="17">
        <v>0</v>
      </c>
      <c r="IC43" s="17"/>
      <c r="ID43" s="17">
        <v>0</v>
      </c>
      <c r="IE43" s="17">
        <v>0</v>
      </c>
      <c r="IF43" s="17"/>
      <c r="IG43" s="17"/>
      <c r="IH43" s="17"/>
      <c r="II43" s="17">
        <v>0</v>
      </c>
      <c r="IJ43" s="17">
        <v>44.981000000000002</v>
      </c>
      <c r="IK43" s="17">
        <v>48.41648</v>
      </c>
      <c r="IL43" s="17">
        <v>48.41648</v>
      </c>
      <c r="IM43" s="17">
        <v>-3.4354800000000001</v>
      </c>
      <c r="IN43" s="17"/>
      <c r="IO43" s="17"/>
      <c r="IP43" s="17"/>
      <c r="IQ43" s="17">
        <v>0</v>
      </c>
      <c r="IR43" s="17"/>
      <c r="IS43" s="17"/>
      <c r="IT43" s="17"/>
      <c r="IU43" s="17">
        <v>0</v>
      </c>
      <c r="IV43" s="17"/>
      <c r="IW43" s="17"/>
      <c r="IX43" s="17"/>
      <c r="IY43" s="17">
        <v>0</v>
      </c>
      <c r="IZ43" s="17">
        <v>87.086740000000006</v>
      </c>
      <c r="JA43" s="17">
        <v>88.815600000000003</v>
      </c>
      <c r="JB43" s="17">
        <v>88.815600000000003</v>
      </c>
      <c r="JC43" s="17">
        <v>-1.7288600000000001</v>
      </c>
      <c r="JD43" s="17">
        <v>167.19230999999999</v>
      </c>
      <c r="JE43" s="17">
        <v>172.71110999999999</v>
      </c>
      <c r="JF43" s="17">
        <v>172.71110999999999</v>
      </c>
      <c r="JG43" s="17">
        <v>-5.5187999999999997</v>
      </c>
      <c r="JH43" s="17">
        <v>159.38956999999999</v>
      </c>
      <c r="JI43" s="17">
        <v>172.71110999999999</v>
      </c>
      <c r="JJ43" s="17">
        <v>172.71110999999999</v>
      </c>
      <c r="JK43" s="17">
        <v>-13.321540000000001</v>
      </c>
      <c r="JL43" s="17">
        <v>198.95316</v>
      </c>
      <c r="JM43" s="17">
        <v>172.71110999999999</v>
      </c>
      <c r="JN43" s="17">
        <v>172.71110999999999</v>
      </c>
      <c r="JO43" s="17">
        <v>26.242049999999999</v>
      </c>
      <c r="JP43" s="17">
        <v>256.93432999999999</v>
      </c>
      <c r="JQ43" s="17">
        <v>259.06666000000001</v>
      </c>
      <c r="JR43" s="17">
        <v>259.06666000000001</v>
      </c>
      <c r="JS43" s="17">
        <v>-2.1323300000000001</v>
      </c>
      <c r="JT43" s="17">
        <v>71.511780000000002</v>
      </c>
      <c r="JU43" s="17">
        <v>73.664670000000001</v>
      </c>
      <c r="JV43" s="17">
        <v>44.893329999999999</v>
      </c>
      <c r="JW43" s="17">
        <v>26.618449999999999</v>
      </c>
      <c r="JX43" s="17">
        <v>33.955150000000003</v>
      </c>
      <c r="JY43" s="17">
        <v>36.832329999999999</v>
      </c>
      <c r="JZ43" s="17">
        <v>22.446670000000001</v>
      </c>
      <c r="KA43" s="17">
        <v>11.50848</v>
      </c>
      <c r="KB43" s="17">
        <v>0</v>
      </c>
      <c r="KC43" s="17"/>
      <c r="KD43" s="17"/>
      <c r="KE43" s="17">
        <v>0</v>
      </c>
      <c r="KF43" s="17"/>
      <c r="KG43" s="17"/>
      <c r="KH43" s="17"/>
      <c r="KI43" s="17">
        <v>0</v>
      </c>
      <c r="KJ43" s="17"/>
      <c r="KK43" s="17"/>
      <c r="KL43" s="17"/>
      <c r="KM43" s="17">
        <v>0</v>
      </c>
      <c r="KN43" s="17">
        <v>112.74193</v>
      </c>
      <c r="KO43" s="17">
        <v>114.11063</v>
      </c>
      <c r="KP43" s="17">
        <v>114.11063</v>
      </c>
      <c r="KQ43" s="17">
        <v>-1.3687</v>
      </c>
      <c r="KR43" s="17"/>
      <c r="KS43" s="17"/>
      <c r="KT43" s="17"/>
      <c r="KU43" s="17">
        <v>0</v>
      </c>
      <c r="KV43" s="17"/>
      <c r="KW43" s="17"/>
      <c r="KX43" s="17"/>
      <c r="KY43" s="17">
        <v>0</v>
      </c>
      <c r="KZ43" s="17"/>
      <c r="LA43" s="17"/>
      <c r="LB43" s="17"/>
      <c r="LC43" s="17">
        <v>0</v>
      </c>
      <c r="LD43" s="17">
        <v>239.446</v>
      </c>
      <c r="LE43" s="17">
        <v>271.12195000000003</v>
      </c>
      <c r="LF43" s="17">
        <v>271.12195000000003</v>
      </c>
      <c r="LG43" s="17">
        <v>-31.67595</v>
      </c>
      <c r="LH43" s="17">
        <v>134.15107</v>
      </c>
      <c r="LI43" s="17">
        <v>133.67995999999999</v>
      </c>
      <c r="LJ43" s="17">
        <v>133.67995999999999</v>
      </c>
      <c r="LK43" s="17">
        <v>0.47110999999999997</v>
      </c>
      <c r="LL43" s="17">
        <v>63.090629999999997</v>
      </c>
      <c r="LM43" s="17">
        <v>67.461460000000002</v>
      </c>
      <c r="LN43" s="17">
        <v>67.461460000000002</v>
      </c>
      <c r="LO43" s="17">
        <v>-4.3708299999999998</v>
      </c>
      <c r="LP43" s="17">
        <v>79.634209999999996</v>
      </c>
      <c r="LQ43" s="17">
        <v>78.567999999999998</v>
      </c>
      <c r="LR43" s="17">
        <v>78.567999999999998</v>
      </c>
      <c r="LS43" s="17">
        <v>1.0662100000000001</v>
      </c>
      <c r="LT43" s="17">
        <v>30.88477</v>
      </c>
      <c r="LU43" s="17"/>
      <c r="LV43" s="17"/>
      <c r="LW43" s="17">
        <v>30.88477</v>
      </c>
      <c r="LX43" s="17">
        <v>113.48379</v>
      </c>
      <c r="LY43" s="17">
        <v>66.666669999999996</v>
      </c>
      <c r="LZ43" s="17"/>
      <c r="MA43" s="17">
        <v>113.48379</v>
      </c>
      <c r="MB43" s="17">
        <v>45.08173</v>
      </c>
      <c r="MC43" s="17">
        <v>0</v>
      </c>
      <c r="MD43" s="17"/>
      <c r="ME43" s="17">
        <v>45.08173</v>
      </c>
      <c r="MF43" s="17">
        <v>44.746229999999997</v>
      </c>
      <c r="MG43" s="17">
        <v>0</v>
      </c>
      <c r="MH43" s="17"/>
      <c r="MI43" s="17">
        <v>44.746229999999997</v>
      </c>
      <c r="MJ43" s="17"/>
      <c r="MK43" s="17"/>
      <c r="ML43" s="17"/>
      <c r="MM43" s="17">
        <v>0</v>
      </c>
      <c r="MN43" s="17">
        <v>137.70972</v>
      </c>
      <c r="MO43" s="17">
        <v>152.34648999999999</v>
      </c>
      <c r="MP43" s="17">
        <v>144.31267</v>
      </c>
      <c r="MQ43" s="17">
        <v>-6.6029499999999999</v>
      </c>
      <c r="MR43" s="17">
        <v>74.718149999999994</v>
      </c>
      <c r="MS43" s="17">
        <v>76.173249999999996</v>
      </c>
      <c r="MT43" s="17">
        <v>72.156329999999997</v>
      </c>
      <c r="MU43" s="17">
        <v>2.56182</v>
      </c>
      <c r="MV43" s="17">
        <v>176.06658999999999</v>
      </c>
      <c r="MW43" s="17">
        <v>153.14824999999999</v>
      </c>
      <c r="MX43" s="17"/>
      <c r="MY43" s="17">
        <v>176.06658999999999</v>
      </c>
      <c r="MZ43" s="17"/>
      <c r="NA43" s="17"/>
      <c r="NB43" s="17"/>
      <c r="NC43" s="17">
        <v>0</v>
      </c>
      <c r="ND43" s="17"/>
      <c r="NE43" s="17"/>
      <c r="NF43" s="17"/>
      <c r="NG43" s="17">
        <v>0</v>
      </c>
      <c r="NH43" s="17"/>
      <c r="NI43" s="17"/>
      <c r="NJ43" s="17"/>
      <c r="NK43" s="17">
        <v>0</v>
      </c>
      <c r="NL43" s="17"/>
      <c r="NM43" s="17"/>
      <c r="NN43" s="17"/>
      <c r="NO43" s="17">
        <v>0</v>
      </c>
      <c r="NP43" s="17">
        <v>184.29132999999999</v>
      </c>
      <c r="NQ43" s="17">
        <v>191.99999</v>
      </c>
      <c r="NR43" s="17">
        <v>136.75214</v>
      </c>
      <c r="NS43" s="17">
        <v>47.539189999999998</v>
      </c>
      <c r="NT43" s="17">
        <v>98.589429999999993</v>
      </c>
      <c r="NU43" s="17">
        <v>96</v>
      </c>
      <c r="NV43" s="17">
        <v>68.376069999999999</v>
      </c>
      <c r="NW43" s="17">
        <v>30.213360000000002</v>
      </c>
      <c r="NX43" s="17">
        <v>0.04</v>
      </c>
      <c r="NY43" s="17"/>
      <c r="NZ43" s="17">
        <v>8.3000000000000004E-2</v>
      </c>
      <c r="OA43" s="17">
        <v>-4.2999999999999997E-2</v>
      </c>
      <c r="OB43" s="17">
        <v>103.88800000000001</v>
      </c>
      <c r="OC43" s="17">
        <v>119.2</v>
      </c>
      <c r="OD43" s="17">
        <v>116.063</v>
      </c>
      <c r="OE43" s="17">
        <v>-12.175000000000001</v>
      </c>
      <c r="OF43" s="17">
        <v>11.13</v>
      </c>
      <c r="OG43" s="17"/>
      <c r="OH43" s="17">
        <v>4.2709999999999999</v>
      </c>
      <c r="OI43" s="17">
        <v>6.859</v>
      </c>
      <c r="OJ43" s="17">
        <v>1.1004799999999999</v>
      </c>
      <c r="OK43" s="17">
        <v>2.9780000000000002</v>
      </c>
      <c r="OL43" s="17">
        <v>2.9780000000000002</v>
      </c>
      <c r="OM43" s="17">
        <v>-1.8775200000000001</v>
      </c>
      <c r="ON43" s="17">
        <v>5.552E-2</v>
      </c>
      <c r="OO43" s="17"/>
      <c r="OP43" s="17">
        <v>0</v>
      </c>
      <c r="OQ43" s="17">
        <v>5.552E-2</v>
      </c>
      <c r="OR43" s="17"/>
      <c r="OS43" s="17"/>
      <c r="OT43" s="17"/>
      <c r="OU43" s="17">
        <v>0</v>
      </c>
      <c r="OV43" s="17">
        <v>9.9</v>
      </c>
      <c r="OW43" s="17">
        <v>9.9830000000000005</v>
      </c>
      <c r="OX43" s="17">
        <v>9.9830000000000005</v>
      </c>
      <c r="OY43" s="17">
        <v>-8.3000000000000004E-2</v>
      </c>
      <c r="OZ43" s="17">
        <v>5.5</v>
      </c>
      <c r="PA43" s="17">
        <v>5.67</v>
      </c>
      <c r="PB43" s="17">
        <v>5.67</v>
      </c>
      <c r="PC43" s="17">
        <v>-0.17</v>
      </c>
      <c r="PD43" s="17">
        <v>0</v>
      </c>
      <c r="PE43" s="17">
        <v>3.55</v>
      </c>
      <c r="PF43" s="17">
        <v>3.55</v>
      </c>
      <c r="PG43" s="17">
        <v>-3.55</v>
      </c>
      <c r="PH43" s="17">
        <v>4.4139999999999997</v>
      </c>
      <c r="PI43" s="17">
        <v>5</v>
      </c>
      <c r="PJ43" s="17">
        <v>5</v>
      </c>
      <c r="PK43" s="17">
        <v>-0.58599999999999997</v>
      </c>
      <c r="PL43" s="17">
        <v>20.28</v>
      </c>
      <c r="PM43" s="17">
        <v>19.5122</v>
      </c>
      <c r="PN43" s="17">
        <v>19.5122</v>
      </c>
      <c r="PO43" s="17">
        <v>0.76780000000000004</v>
      </c>
      <c r="PP43" s="17">
        <v>8.0549999999999997</v>
      </c>
      <c r="PQ43" s="17">
        <v>19.5122</v>
      </c>
      <c r="PR43" s="17">
        <v>19.5122</v>
      </c>
      <c r="PS43" s="17">
        <v>-11.4572</v>
      </c>
      <c r="PT43" s="17">
        <v>18.670000000000002</v>
      </c>
      <c r="PU43" s="17">
        <v>18.048780000000001</v>
      </c>
      <c r="PV43" s="17">
        <v>18.048780000000001</v>
      </c>
      <c r="PW43" s="17">
        <v>0.62121999999999999</v>
      </c>
      <c r="PX43" s="17">
        <v>3.4980000000000002</v>
      </c>
      <c r="PY43" s="17">
        <v>3.5</v>
      </c>
      <c r="PZ43" s="17">
        <v>3.5</v>
      </c>
      <c r="QA43" s="17">
        <v>-2E-3</v>
      </c>
      <c r="QB43" s="17">
        <v>18.690000000000001</v>
      </c>
      <c r="QC43" s="17">
        <v>18.341460000000001</v>
      </c>
      <c r="QD43" s="17">
        <v>18.341460000000001</v>
      </c>
      <c r="QE43" s="17">
        <v>0.34854000000000002</v>
      </c>
      <c r="QF43" s="17">
        <v>1.74</v>
      </c>
      <c r="QG43" s="17"/>
      <c r="QH43" s="17">
        <v>1.4330000000000001</v>
      </c>
      <c r="QI43" s="17">
        <v>0.307</v>
      </c>
      <c r="QJ43" s="17">
        <v>1.95</v>
      </c>
      <c r="QK43" s="17"/>
      <c r="QL43" s="17">
        <v>3.8620000000000001</v>
      </c>
      <c r="QM43" s="17">
        <v>-1.9119999999999999</v>
      </c>
      <c r="QN43" s="17">
        <v>30.605</v>
      </c>
      <c r="QO43" s="17">
        <v>27.4</v>
      </c>
      <c r="QP43" s="17">
        <v>27.361000000000001</v>
      </c>
      <c r="QQ43" s="17">
        <v>3.2440000000000002</v>
      </c>
      <c r="QR43" s="17">
        <v>81.093000000000004</v>
      </c>
      <c r="QS43" s="17">
        <v>86.4</v>
      </c>
      <c r="QT43" s="17">
        <v>86.150999999999996</v>
      </c>
      <c r="QU43" s="17">
        <v>-5.0579999999999998</v>
      </c>
      <c r="QV43" s="17">
        <v>3.56</v>
      </c>
      <c r="QW43" s="17">
        <v>4.2</v>
      </c>
      <c r="QX43" s="17">
        <v>4.2</v>
      </c>
      <c r="QY43" s="17">
        <v>-0.64</v>
      </c>
      <c r="QZ43" s="17">
        <v>0.82</v>
      </c>
      <c r="RA43" s="17"/>
      <c r="RB43" s="17">
        <v>0</v>
      </c>
      <c r="RC43" s="17">
        <v>0.82</v>
      </c>
      <c r="RD43" s="17">
        <v>2.4</v>
      </c>
      <c r="RE43" s="17">
        <v>2.4</v>
      </c>
      <c r="RF43" s="17">
        <v>2.4</v>
      </c>
      <c r="RG43" s="17">
        <v>0</v>
      </c>
      <c r="RH43" s="17">
        <v>1.97</v>
      </c>
      <c r="RI43" s="17">
        <v>2.8</v>
      </c>
      <c r="RJ43" s="17">
        <v>2.8</v>
      </c>
      <c r="RK43" s="17">
        <v>-0.83</v>
      </c>
      <c r="RL43" s="17">
        <v>1.8520000000000001</v>
      </c>
      <c r="RM43" s="17"/>
      <c r="RN43" s="17">
        <v>1.3360000000000001</v>
      </c>
      <c r="RO43" s="17">
        <v>0.51600000000000001</v>
      </c>
      <c r="RP43" s="17">
        <v>3.177</v>
      </c>
      <c r="RQ43" s="17">
        <v>3.15</v>
      </c>
      <c r="RR43" s="17">
        <v>3.15</v>
      </c>
      <c r="RS43" s="17">
        <v>2.7E-2</v>
      </c>
      <c r="RT43" s="17">
        <v>20.202999999999999</v>
      </c>
      <c r="RU43" s="17">
        <v>19.869240000000001</v>
      </c>
      <c r="RV43" s="17">
        <v>19.869240000000001</v>
      </c>
      <c r="RW43" s="17">
        <v>0.33376</v>
      </c>
      <c r="RX43" s="17">
        <v>0.94799999999999995</v>
      </c>
      <c r="RY43" s="17">
        <v>0</v>
      </c>
      <c r="RZ43" s="17">
        <v>0</v>
      </c>
      <c r="SA43" s="17">
        <v>0.94799999999999995</v>
      </c>
      <c r="SB43" s="17"/>
      <c r="SC43" s="17"/>
      <c r="SD43" s="17">
        <v>0.7</v>
      </c>
      <c r="SE43" s="17">
        <v>-0.7</v>
      </c>
      <c r="SF43" s="17">
        <v>19.835999999999999</v>
      </c>
      <c r="SG43" s="17">
        <v>19.21951</v>
      </c>
      <c r="SH43" s="17">
        <v>19.21951</v>
      </c>
      <c r="SI43" s="17">
        <v>0.61648999999999998</v>
      </c>
      <c r="SJ43" s="17"/>
      <c r="SK43" s="17"/>
      <c r="SL43" s="17">
        <v>12.195119999999999</v>
      </c>
      <c r="SM43" s="17">
        <v>-12.195119999999999</v>
      </c>
      <c r="SN43" s="17">
        <v>20.14</v>
      </c>
      <c r="SO43" s="17">
        <v>19.5122</v>
      </c>
      <c r="SP43" s="17">
        <v>19.5122</v>
      </c>
      <c r="SQ43" s="17">
        <v>0.62780000000000002</v>
      </c>
      <c r="SR43" s="17">
        <v>20.32</v>
      </c>
      <c r="SS43" s="17">
        <v>19.5122</v>
      </c>
      <c r="ST43" s="17">
        <v>19.5122</v>
      </c>
      <c r="SU43" s="17">
        <v>0.80779999999999996</v>
      </c>
      <c r="SV43" s="17">
        <v>19.872</v>
      </c>
      <c r="SW43" s="17">
        <v>19.317070000000001</v>
      </c>
      <c r="SX43" s="17">
        <v>19.317070000000001</v>
      </c>
      <c r="SY43" s="17">
        <v>0.55493000000000003</v>
      </c>
      <c r="SZ43" s="17">
        <v>10.7935</v>
      </c>
      <c r="TA43" s="17">
        <v>12.066000000000001</v>
      </c>
      <c r="TB43" s="17">
        <v>12.066000000000001</v>
      </c>
      <c r="TC43" s="17">
        <v>-1.2725</v>
      </c>
      <c r="TD43" s="17">
        <v>55.094079999999998</v>
      </c>
      <c r="TE43" s="17">
        <v>43.204999999999998</v>
      </c>
      <c r="TF43" s="17">
        <v>43.204999999999998</v>
      </c>
      <c r="TG43" s="17">
        <v>11.88908</v>
      </c>
      <c r="TH43" s="17">
        <v>2.73956</v>
      </c>
      <c r="TI43" s="17"/>
      <c r="TJ43" s="17">
        <v>0.40899999999999997</v>
      </c>
      <c r="TK43" s="17">
        <v>2.3305600000000002</v>
      </c>
      <c r="TL43" s="17">
        <v>92.340940000000003</v>
      </c>
      <c r="TM43" s="17">
        <v>77.400000000000006</v>
      </c>
      <c r="TN43" s="17">
        <v>79.587000000000003</v>
      </c>
      <c r="TO43" s="17">
        <v>12.75394</v>
      </c>
      <c r="TP43" s="17">
        <v>85.909970000000001</v>
      </c>
      <c r="TQ43" s="17">
        <v>85.63212</v>
      </c>
      <c r="TR43" s="17">
        <v>86.442999999999998</v>
      </c>
      <c r="TS43" s="17">
        <v>-0.53303</v>
      </c>
      <c r="TT43" s="17">
        <v>7.4185800000000004</v>
      </c>
      <c r="TU43" s="17">
        <v>10.361000000000001</v>
      </c>
      <c r="TV43" s="17">
        <v>10.361000000000001</v>
      </c>
      <c r="TW43" s="17">
        <v>-2.9424199999999998</v>
      </c>
      <c r="TX43" s="17">
        <v>13.423970000000001</v>
      </c>
      <c r="TY43" s="17">
        <v>11.214</v>
      </c>
      <c r="TZ43" s="17">
        <v>11.214</v>
      </c>
      <c r="UA43" s="17">
        <v>2.2099700000000002</v>
      </c>
      <c r="UB43" s="17">
        <v>21.018000000000001</v>
      </c>
      <c r="UC43" s="17">
        <v>19.5122</v>
      </c>
      <c r="UD43" s="17">
        <v>19.5122</v>
      </c>
      <c r="UE43" s="17">
        <v>1.5058</v>
      </c>
      <c r="UF43" s="17">
        <v>8.4190000000000005</v>
      </c>
      <c r="UG43" s="17">
        <v>8.4</v>
      </c>
      <c r="UH43" s="17">
        <v>8.4</v>
      </c>
      <c r="UI43" s="17">
        <v>1.9E-2</v>
      </c>
      <c r="UJ43" s="17"/>
      <c r="UK43" s="17"/>
      <c r="UL43" s="17"/>
      <c r="UM43" s="17">
        <v>0</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1.9263600000000001</v>
      </c>
      <c r="VA43" s="17">
        <v>3.6749999999999998</v>
      </c>
      <c r="VB43" s="17">
        <v>3.6749999999999998</v>
      </c>
      <c r="VC43" s="17">
        <v>-1.74864</v>
      </c>
      <c r="VD43" s="17">
        <v>1.47</v>
      </c>
      <c r="VE43" s="17"/>
      <c r="VF43" s="17">
        <v>0.14499999999999999</v>
      </c>
      <c r="VG43" s="17">
        <v>1.325</v>
      </c>
      <c r="VH43" s="17">
        <v>12.785299999999999</v>
      </c>
      <c r="VI43" s="17"/>
      <c r="VJ43" s="17">
        <v>4.1360000000000001</v>
      </c>
      <c r="VK43" s="17">
        <v>8.6493000000000002</v>
      </c>
      <c r="VL43" s="17">
        <v>0.66398000000000001</v>
      </c>
      <c r="VM43" s="17"/>
      <c r="VN43" s="17">
        <v>0.6</v>
      </c>
      <c r="VO43" s="17">
        <v>6.3979999999999995E-2</v>
      </c>
      <c r="VP43" s="17">
        <v>132.10713000000001</v>
      </c>
      <c r="VQ43" s="17">
        <v>116.91007</v>
      </c>
      <c r="VR43" s="17">
        <v>118.57899999999999</v>
      </c>
      <c r="VS43" s="17">
        <v>13.528130000000001</v>
      </c>
      <c r="VT43" s="17">
        <v>158.97044</v>
      </c>
      <c r="VU43" s="17">
        <v>139.58752000000001</v>
      </c>
      <c r="VV43" s="17">
        <v>146.637</v>
      </c>
      <c r="VW43" s="17">
        <v>12.33344</v>
      </c>
      <c r="VX43" s="17">
        <v>10.078110000000001</v>
      </c>
      <c r="VY43" s="17"/>
      <c r="VZ43" s="17">
        <v>4.3319999999999999</v>
      </c>
      <c r="WA43" s="17">
        <v>5.7461099999999998</v>
      </c>
      <c r="WB43" s="17">
        <v>1.53</v>
      </c>
      <c r="WC43" s="17"/>
      <c r="WD43" s="17">
        <v>4.2000000000000003E-2</v>
      </c>
      <c r="WE43" s="17">
        <v>1.488</v>
      </c>
      <c r="WF43" s="17">
        <v>7.0410000000000004</v>
      </c>
      <c r="WG43" s="17">
        <v>8</v>
      </c>
      <c r="WH43" s="17">
        <v>8</v>
      </c>
      <c r="WI43" s="17">
        <v>-0.95899999999999996</v>
      </c>
      <c r="WJ43" s="17">
        <v>19.882000000000001</v>
      </c>
      <c r="WK43" s="17">
        <v>19.317070000000001</v>
      </c>
      <c r="WL43" s="17">
        <v>19.317070000000001</v>
      </c>
      <c r="WM43" s="17">
        <v>0.56493000000000004</v>
      </c>
      <c r="WN43" s="17"/>
      <c r="WO43" s="17"/>
      <c r="WP43" s="17"/>
      <c r="WQ43" s="17">
        <v>0</v>
      </c>
      <c r="WR43" s="17"/>
      <c r="WS43" s="17"/>
      <c r="WT43" s="17"/>
      <c r="WU43" s="17">
        <v>0</v>
      </c>
      <c r="WV43" s="17">
        <v>36.229999999999997</v>
      </c>
      <c r="WW43" s="17">
        <v>35</v>
      </c>
      <c r="WX43" s="17">
        <v>35</v>
      </c>
      <c r="WY43" s="17">
        <v>1.23</v>
      </c>
      <c r="WZ43" s="17">
        <v>27.69388</v>
      </c>
      <c r="XA43" s="17">
        <v>29.184000000000001</v>
      </c>
      <c r="XB43" s="17">
        <v>29.184000000000001</v>
      </c>
      <c r="XC43" s="17">
        <v>-1.4901199999999999</v>
      </c>
      <c r="XD43" s="17">
        <v>3.1483099999999999</v>
      </c>
      <c r="XE43" s="17">
        <v>2.8159999999999998</v>
      </c>
      <c r="XF43" s="17">
        <v>2.8159999999999998</v>
      </c>
      <c r="XG43" s="17">
        <v>0.33230999999999999</v>
      </c>
      <c r="XH43" s="17"/>
      <c r="XI43" s="17"/>
      <c r="XJ43" s="17"/>
      <c r="XK43" s="17">
        <v>0</v>
      </c>
      <c r="XL43" s="17">
        <v>11.98</v>
      </c>
      <c r="XM43" s="17">
        <v>12</v>
      </c>
      <c r="XN43" s="17">
        <v>12</v>
      </c>
      <c r="XO43" s="17">
        <v>-0.02</v>
      </c>
      <c r="XP43" s="17">
        <v>4.8899999999999997</v>
      </c>
      <c r="XQ43" s="17">
        <v>7.15</v>
      </c>
      <c r="XR43" s="17">
        <v>7.15</v>
      </c>
      <c r="XS43" s="17">
        <v>-2.2599999999999998</v>
      </c>
    </row>
    <row r="44" spans="1:643" ht="24" customHeight="1" x14ac:dyDescent="0.3">
      <c r="A44" s="1"/>
      <c r="B44" s="16" t="s">
        <v>61</v>
      </c>
      <c r="C44" s="16" t="s">
        <v>742</v>
      </c>
      <c r="D44" s="17">
        <v>1.01976</v>
      </c>
      <c r="E44" s="17">
        <v>1.02</v>
      </c>
      <c r="F44" s="17">
        <v>1.02</v>
      </c>
      <c r="G44" s="17">
        <v>-2.4000000000000001E-4</v>
      </c>
      <c r="H44" s="17">
        <v>1.67198</v>
      </c>
      <c r="I44" s="17">
        <v>1.64</v>
      </c>
      <c r="J44" s="17">
        <v>1.64</v>
      </c>
      <c r="K44" s="17">
        <v>3.1980000000000001E-2</v>
      </c>
      <c r="L44" s="17"/>
      <c r="M44" s="17"/>
      <c r="N44" s="17"/>
      <c r="O44" s="17">
        <v>0</v>
      </c>
      <c r="P44" s="17"/>
      <c r="Q44" s="17"/>
      <c r="R44" s="17"/>
      <c r="S44" s="17">
        <v>0</v>
      </c>
      <c r="T44" s="17">
        <v>3.66</v>
      </c>
      <c r="U44" s="17"/>
      <c r="V44" s="17"/>
      <c r="W44" s="17">
        <v>3.66</v>
      </c>
      <c r="X44" s="17">
        <v>3.63</v>
      </c>
      <c r="Y44" s="17"/>
      <c r="Z44" s="17"/>
      <c r="AA44" s="17">
        <v>3.63</v>
      </c>
      <c r="AB44" s="17">
        <v>92.1</v>
      </c>
      <c r="AC44" s="17">
        <v>92.226339999999993</v>
      </c>
      <c r="AD44" s="17">
        <v>92.226339999999993</v>
      </c>
      <c r="AE44" s="17">
        <v>-0.12634000000000001</v>
      </c>
      <c r="AF44" s="17">
        <v>185.3</v>
      </c>
      <c r="AG44" s="17">
        <v>231.13222999999999</v>
      </c>
      <c r="AH44" s="17">
        <v>231.13222999999999</v>
      </c>
      <c r="AI44" s="17">
        <v>-45.832230000000003</v>
      </c>
      <c r="AJ44" s="17">
        <v>26.126000000000001</v>
      </c>
      <c r="AK44" s="17">
        <v>27.692309999999999</v>
      </c>
      <c r="AL44" s="17"/>
      <c r="AM44" s="17">
        <v>26.126000000000001</v>
      </c>
      <c r="AN44" s="17">
        <v>0</v>
      </c>
      <c r="AO44" s="17"/>
      <c r="AP44" s="17"/>
      <c r="AQ44" s="17">
        <v>0</v>
      </c>
      <c r="AR44" s="17">
        <v>120.85</v>
      </c>
      <c r="AS44" s="17">
        <v>135.72499999999999</v>
      </c>
      <c r="AT44" s="17">
        <v>135.72499999999999</v>
      </c>
      <c r="AU44" s="17">
        <v>-14.875</v>
      </c>
      <c r="AV44" s="17">
        <v>121.18</v>
      </c>
      <c r="AW44" s="17">
        <v>135.72499999999999</v>
      </c>
      <c r="AX44" s="17">
        <v>135.72499999999999</v>
      </c>
      <c r="AY44" s="17">
        <v>-14.545</v>
      </c>
      <c r="AZ44" s="17">
        <v>121.24</v>
      </c>
      <c r="BA44" s="17">
        <v>135.72499999999999</v>
      </c>
      <c r="BB44" s="17">
        <v>135.72499999999999</v>
      </c>
      <c r="BC44" s="17">
        <v>-14.484999999999999</v>
      </c>
      <c r="BD44" s="17">
        <v>224.67</v>
      </c>
      <c r="BE44" s="17">
        <v>203.58750000000001</v>
      </c>
      <c r="BF44" s="17">
        <v>203.58750000000001</v>
      </c>
      <c r="BG44" s="17">
        <v>21.0825</v>
      </c>
      <c r="BH44" s="17">
        <v>202.22</v>
      </c>
      <c r="BI44" s="17">
        <v>178.49888000000001</v>
      </c>
      <c r="BJ44" s="17">
        <v>195.12200999999999</v>
      </c>
      <c r="BK44" s="17">
        <v>7.0979900000000002</v>
      </c>
      <c r="BL44" s="17">
        <v>106.23</v>
      </c>
      <c r="BM44" s="17">
        <v>89.249440000000007</v>
      </c>
      <c r="BN44" s="17">
        <v>97.561000000000007</v>
      </c>
      <c r="BO44" s="17">
        <v>8.6690000000000005</v>
      </c>
      <c r="BP44" s="17">
        <v>0</v>
      </c>
      <c r="BQ44" s="17"/>
      <c r="BR44" s="17">
        <v>568.29854</v>
      </c>
      <c r="BS44" s="17">
        <v>-568.29854</v>
      </c>
      <c r="BT44" s="17">
        <v>0</v>
      </c>
      <c r="BU44" s="17"/>
      <c r="BV44" s="17">
        <v>10.17268</v>
      </c>
      <c r="BW44" s="17">
        <v>-10.17268</v>
      </c>
      <c r="BX44" s="17"/>
      <c r="BY44" s="17"/>
      <c r="BZ44" s="17"/>
      <c r="CA44" s="17">
        <v>0</v>
      </c>
      <c r="CB44" s="17"/>
      <c r="CC44" s="17"/>
      <c r="CD44" s="17"/>
      <c r="CE44" s="17">
        <v>0</v>
      </c>
      <c r="CF44" s="17"/>
      <c r="CG44" s="17"/>
      <c r="CH44" s="17"/>
      <c r="CI44" s="17">
        <v>0</v>
      </c>
      <c r="CJ44" s="17"/>
      <c r="CK44" s="17"/>
      <c r="CL44" s="17"/>
      <c r="CM44" s="17">
        <v>0</v>
      </c>
      <c r="CN44" s="17">
        <v>153.84369000000001</v>
      </c>
      <c r="CO44" s="17">
        <v>164.70732000000001</v>
      </c>
      <c r="CP44" s="17">
        <v>164.70732000000001</v>
      </c>
      <c r="CQ44" s="17">
        <v>-10.863630000000001</v>
      </c>
      <c r="CR44" s="17">
        <v>7.6639999999999997</v>
      </c>
      <c r="CS44" s="17">
        <v>7.5928399999999998</v>
      </c>
      <c r="CT44" s="17">
        <v>3.8486199999999999</v>
      </c>
      <c r="CU44" s="17">
        <v>3.8153800000000002</v>
      </c>
      <c r="CV44" s="17">
        <v>2.4630000000000001</v>
      </c>
      <c r="CW44" s="17">
        <v>4.1677999999999997</v>
      </c>
      <c r="CX44" s="17">
        <v>2.1125600000000002</v>
      </c>
      <c r="CY44" s="17">
        <v>0.35043999999999997</v>
      </c>
      <c r="CZ44" s="17">
        <v>16.082000000000001</v>
      </c>
      <c r="DA44" s="17">
        <v>0</v>
      </c>
      <c r="DB44" s="17">
        <v>0</v>
      </c>
      <c r="DC44" s="17">
        <v>16.082000000000001</v>
      </c>
      <c r="DD44" s="17">
        <v>6.2</v>
      </c>
      <c r="DE44" s="17">
        <v>6.7645099999999996</v>
      </c>
      <c r="DF44" s="17">
        <v>6.7645099999999996</v>
      </c>
      <c r="DG44" s="17">
        <v>-0.56450999999999996</v>
      </c>
      <c r="DH44" s="17"/>
      <c r="DI44" s="17"/>
      <c r="DJ44" s="17"/>
      <c r="DK44" s="17">
        <v>0</v>
      </c>
      <c r="DL44" s="17">
        <v>142.75</v>
      </c>
      <c r="DM44" s="17">
        <v>137.31431000000001</v>
      </c>
      <c r="DN44" s="17">
        <v>137.31431000000001</v>
      </c>
      <c r="DO44" s="17">
        <v>5.4356900000000001</v>
      </c>
      <c r="DP44" s="17">
        <v>7.6</v>
      </c>
      <c r="DQ44" s="17">
        <v>8.9130000000000003</v>
      </c>
      <c r="DR44" s="17">
        <v>8.9130000000000003</v>
      </c>
      <c r="DS44" s="17">
        <v>-1.3129999999999999</v>
      </c>
      <c r="DT44" s="17"/>
      <c r="DU44" s="17"/>
      <c r="DV44" s="17"/>
      <c r="DW44" s="17">
        <v>0</v>
      </c>
      <c r="DX44" s="17"/>
      <c r="DY44" s="17"/>
      <c r="DZ44" s="17"/>
      <c r="EA44" s="17">
        <v>0</v>
      </c>
      <c r="EB44" s="17"/>
      <c r="EC44" s="17"/>
      <c r="ED44" s="17"/>
      <c r="EE44" s="17">
        <v>0</v>
      </c>
      <c r="EF44" s="17">
        <v>110.96</v>
      </c>
      <c r="EG44" s="17">
        <v>112.90537</v>
      </c>
      <c r="EH44" s="17">
        <v>112.90537</v>
      </c>
      <c r="EI44" s="17">
        <v>-1.94537</v>
      </c>
      <c r="EJ44" s="17">
        <v>219.07443000000001</v>
      </c>
      <c r="EK44" s="17">
        <v>221.25516999999999</v>
      </c>
      <c r="EL44" s="17">
        <v>221.25516999999999</v>
      </c>
      <c r="EM44" s="17">
        <v>-2.1807400000000001</v>
      </c>
      <c r="EN44" s="17">
        <v>0</v>
      </c>
      <c r="EO44" s="17">
        <v>0</v>
      </c>
      <c r="EP44" s="17"/>
      <c r="EQ44" s="17">
        <v>0</v>
      </c>
      <c r="ER44" s="17"/>
      <c r="ES44" s="17"/>
      <c r="ET44" s="17"/>
      <c r="EU44" s="17">
        <v>0</v>
      </c>
      <c r="EV44" s="17"/>
      <c r="EW44" s="17"/>
      <c r="EX44" s="17"/>
      <c r="EY44" s="17">
        <v>0</v>
      </c>
      <c r="EZ44" s="17">
        <v>6.5163799999999998</v>
      </c>
      <c r="FA44" s="17">
        <v>6.39</v>
      </c>
      <c r="FB44" s="17">
        <v>6.39</v>
      </c>
      <c r="FC44" s="17">
        <v>0.12637999999999999</v>
      </c>
      <c r="FD44" s="17">
        <v>475.73559</v>
      </c>
      <c r="FE44" s="17">
        <v>458.87804999999997</v>
      </c>
      <c r="FF44" s="17">
        <v>458.87804999999997</v>
      </c>
      <c r="FG44" s="17">
        <v>16.85754</v>
      </c>
      <c r="FH44" s="17">
        <v>83.418000000000006</v>
      </c>
      <c r="FI44" s="17">
        <v>81.954149999999998</v>
      </c>
      <c r="FJ44" s="17">
        <v>81.954149999999998</v>
      </c>
      <c r="FK44" s="17">
        <v>1.4638500000000001</v>
      </c>
      <c r="FL44" s="17">
        <v>150.70041000000001</v>
      </c>
      <c r="FM44" s="17">
        <v>148.62634</v>
      </c>
      <c r="FN44" s="17">
        <v>148.62634</v>
      </c>
      <c r="FO44" s="17">
        <v>2.0740699999999999</v>
      </c>
      <c r="FP44" s="17">
        <v>42.210549999999998</v>
      </c>
      <c r="FQ44" s="17">
        <v>41.498959999999997</v>
      </c>
      <c r="FR44" s="17">
        <v>41.498959999999997</v>
      </c>
      <c r="FS44" s="17">
        <v>0.71158999999999994</v>
      </c>
      <c r="FT44" s="17">
        <v>17.029599999999999</v>
      </c>
      <c r="FU44" s="17">
        <v>19.28585</v>
      </c>
      <c r="FV44" s="17">
        <v>19.28585</v>
      </c>
      <c r="FW44" s="17">
        <v>-2.2562500000000001</v>
      </c>
      <c r="FX44" s="17">
        <v>18.407530000000001</v>
      </c>
      <c r="FY44" s="17">
        <v>19.41</v>
      </c>
      <c r="FZ44" s="17"/>
      <c r="GA44" s="17">
        <v>18.407530000000001</v>
      </c>
      <c r="GB44" s="17">
        <v>82.75</v>
      </c>
      <c r="GC44" s="17">
        <v>87.657560000000004</v>
      </c>
      <c r="GD44" s="17">
        <v>87.657560000000004</v>
      </c>
      <c r="GE44" s="17">
        <v>-4.9075600000000001</v>
      </c>
      <c r="GF44" s="17">
        <v>176.06299999999999</v>
      </c>
      <c r="GG44" s="17">
        <v>133.33332999999999</v>
      </c>
      <c r="GH44" s="17">
        <v>149.64860999999999</v>
      </c>
      <c r="GI44" s="17">
        <v>26.414390000000001</v>
      </c>
      <c r="GJ44" s="17">
        <v>176.82400000000001</v>
      </c>
      <c r="GK44" s="17">
        <v>133.33332999999999</v>
      </c>
      <c r="GL44" s="17">
        <v>149.64860999999999</v>
      </c>
      <c r="GM44" s="17">
        <v>27.17539</v>
      </c>
      <c r="GN44" s="17">
        <v>182.804</v>
      </c>
      <c r="GO44" s="17">
        <v>133.33332999999999</v>
      </c>
      <c r="GP44" s="17">
        <v>149.64860999999999</v>
      </c>
      <c r="GQ44" s="17">
        <v>33.155389999999997</v>
      </c>
      <c r="GR44" s="17">
        <v>108.99</v>
      </c>
      <c r="GS44" s="17">
        <v>110.91316999999999</v>
      </c>
      <c r="GT44" s="17">
        <v>110.91316999999999</v>
      </c>
      <c r="GU44" s="17">
        <v>-1.92317</v>
      </c>
      <c r="GV44" s="17"/>
      <c r="GW44" s="17"/>
      <c r="GX44" s="17"/>
      <c r="GY44" s="17">
        <v>0</v>
      </c>
      <c r="GZ44" s="17">
        <v>6.54</v>
      </c>
      <c r="HA44" s="17">
        <v>7.8816100000000002</v>
      </c>
      <c r="HB44" s="17">
        <v>7.8816100000000002</v>
      </c>
      <c r="HC44" s="17">
        <v>-1.34161</v>
      </c>
      <c r="HD44" s="17">
        <v>45.58</v>
      </c>
      <c r="HE44" s="17">
        <v>47.26634</v>
      </c>
      <c r="HF44" s="17">
        <v>47.26634</v>
      </c>
      <c r="HG44" s="17">
        <v>-1.68634</v>
      </c>
      <c r="HH44" s="17">
        <v>20</v>
      </c>
      <c r="HI44" s="17"/>
      <c r="HJ44" s="17"/>
      <c r="HK44" s="17">
        <v>20</v>
      </c>
      <c r="HL44" s="17">
        <v>3.84</v>
      </c>
      <c r="HM44" s="17">
        <v>1.8363499999999999</v>
      </c>
      <c r="HN44" s="17">
        <v>1.8363499999999999</v>
      </c>
      <c r="HO44" s="17">
        <v>2.0036499999999999</v>
      </c>
      <c r="HP44" s="17">
        <v>37.17</v>
      </c>
      <c r="HQ44" s="17">
        <v>31.0794</v>
      </c>
      <c r="HR44" s="17">
        <v>31.0794</v>
      </c>
      <c r="HS44" s="17">
        <v>6.0906000000000002</v>
      </c>
      <c r="HT44" s="17">
        <v>173.41</v>
      </c>
      <c r="HU44" s="17">
        <v>171.54185000000001</v>
      </c>
      <c r="HV44" s="17">
        <v>171.54185000000001</v>
      </c>
      <c r="HW44" s="17">
        <v>1.86815</v>
      </c>
      <c r="HX44" s="17">
        <v>95.37</v>
      </c>
      <c r="HY44" s="17">
        <v>95.918049999999994</v>
      </c>
      <c r="HZ44" s="17">
        <v>85.482579999999999</v>
      </c>
      <c r="IA44" s="17">
        <v>9.8874200000000005</v>
      </c>
      <c r="IB44" s="17">
        <v>0</v>
      </c>
      <c r="IC44" s="17"/>
      <c r="ID44" s="17">
        <v>0</v>
      </c>
      <c r="IE44" s="17">
        <v>0</v>
      </c>
      <c r="IF44" s="17"/>
      <c r="IG44" s="17"/>
      <c r="IH44" s="17"/>
      <c r="II44" s="17">
        <v>0</v>
      </c>
      <c r="IJ44" s="17">
        <v>44.975999999999999</v>
      </c>
      <c r="IK44" s="17">
        <v>48.41648</v>
      </c>
      <c r="IL44" s="17">
        <v>48.41648</v>
      </c>
      <c r="IM44" s="17">
        <v>-3.44048</v>
      </c>
      <c r="IN44" s="17"/>
      <c r="IO44" s="17"/>
      <c r="IP44" s="17"/>
      <c r="IQ44" s="17">
        <v>0</v>
      </c>
      <c r="IR44" s="17"/>
      <c r="IS44" s="17"/>
      <c r="IT44" s="17"/>
      <c r="IU44" s="17">
        <v>0</v>
      </c>
      <c r="IV44" s="17"/>
      <c r="IW44" s="17"/>
      <c r="IX44" s="17"/>
      <c r="IY44" s="17">
        <v>0</v>
      </c>
      <c r="IZ44" s="17">
        <v>86.804079999999999</v>
      </c>
      <c r="JA44" s="17">
        <v>88.815600000000003</v>
      </c>
      <c r="JB44" s="17">
        <v>88.815600000000003</v>
      </c>
      <c r="JC44" s="17">
        <v>-2.01152</v>
      </c>
      <c r="JD44" s="17">
        <v>167.64676</v>
      </c>
      <c r="JE44" s="17">
        <v>173.42219</v>
      </c>
      <c r="JF44" s="17">
        <v>173.42219</v>
      </c>
      <c r="JG44" s="17">
        <v>-5.7754300000000001</v>
      </c>
      <c r="JH44" s="17">
        <v>159.86375000000001</v>
      </c>
      <c r="JI44" s="17">
        <v>173.42219</v>
      </c>
      <c r="JJ44" s="17">
        <v>173.42219</v>
      </c>
      <c r="JK44" s="17">
        <v>-13.558439999999999</v>
      </c>
      <c r="JL44" s="17">
        <v>199.10921999999999</v>
      </c>
      <c r="JM44" s="17">
        <v>173.42219</v>
      </c>
      <c r="JN44" s="17">
        <v>173.42219</v>
      </c>
      <c r="JO44" s="17">
        <v>25.68703</v>
      </c>
      <c r="JP44" s="17">
        <v>257.45733999999999</v>
      </c>
      <c r="JQ44" s="17">
        <v>260.13328000000001</v>
      </c>
      <c r="JR44" s="17">
        <v>260.13328999999999</v>
      </c>
      <c r="JS44" s="17">
        <v>-2.6759499999999998</v>
      </c>
      <c r="JT44" s="17">
        <v>71.702669999999998</v>
      </c>
      <c r="JU44" s="17">
        <v>44.893329999999999</v>
      </c>
      <c r="JV44" s="17">
        <v>44.893329999999999</v>
      </c>
      <c r="JW44" s="17">
        <v>26.809339999999999</v>
      </c>
      <c r="JX44" s="17">
        <v>34.011220000000002</v>
      </c>
      <c r="JY44" s="17">
        <v>22.446670000000001</v>
      </c>
      <c r="JZ44" s="17">
        <v>22.446670000000001</v>
      </c>
      <c r="KA44" s="17">
        <v>11.564550000000001</v>
      </c>
      <c r="KB44" s="17">
        <v>0</v>
      </c>
      <c r="KC44" s="17"/>
      <c r="KD44" s="17"/>
      <c r="KE44" s="17">
        <v>0</v>
      </c>
      <c r="KF44" s="17"/>
      <c r="KG44" s="17"/>
      <c r="KH44" s="17"/>
      <c r="KI44" s="17">
        <v>0</v>
      </c>
      <c r="KJ44" s="17"/>
      <c r="KK44" s="17"/>
      <c r="KL44" s="17"/>
      <c r="KM44" s="17">
        <v>0</v>
      </c>
      <c r="KN44" s="17">
        <v>112.59569999999999</v>
      </c>
      <c r="KO44" s="17">
        <v>114.11063</v>
      </c>
      <c r="KP44" s="17">
        <v>114.11063</v>
      </c>
      <c r="KQ44" s="17">
        <v>-1.5149300000000001</v>
      </c>
      <c r="KR44" s="17"/>
      <c r="KS44" s="17"/>
      <c r="KT44" s="17"/>
      <c r="KU44" s="17">
        <v>0</v>
      </c>
      <c r="KV44" s="17"/>
      <c r="KW44" s="17"/>
      <c r="KX44" s="17"/>
      <c r="KY44" s="17">
        <v>0</v>
      </c>
      <c r="KZ44" s="17"/>
      <c r="LA44" s="17"/>
      <c r="LB44" s="17"/>
      <c r="LC44" s="17">
        <v>0</v>
      </c>
      <c r="LD44" s="17">
        <v>254.92246</v>
      </c>
      <c r="LE44" s="17">
        <v>271.12195000000003</v>
      </c>
      <c r="LF44" s="17">
        <v>271.12195000000003</v>
      </c>
      <c r="LG44" s="17">
        <v>-16.199490000000001</v>
      </c>
      <c r="LH44" s="17">
        <v>122.50514</v>
      </c>
      <c r="LI44" s="17">
        <v>133.67995999999999</v>
      </c>
      <c r="LJ44" s="17">
        <v>133.67995999999999</v>
      </c>
      <c r="LK44" s="17">
        <v>-11.17482</v>
      </c>
      <c r="LL44" s="17">
        <v>57.770490000000002</v>
      </c>
      <c r="LM44" s="17">
        <v>67.461460000000002</v>
      </c>
      <c r="LN44" s="17">
        <v>67.461460000000002</v>
      </c>
      <c r="LO44" s="17">
        <v>-9.6909700000000001</v>
      </c>
      <c r="LP44" s="17">
        <v>71.669370000000001</v>
      </c>
      <c r="LQ44" s="17">
        <v>78.567999999999998</v>
      </c>
      <c r="LR44" s="17">
        <v>78.567999999999998</v>
      </c>
      <c r="LS44" s="17">
        <v>-6.8986299999999998</v>
      </c>
      <c r="LT44" s="17">
        <v>30.87031</v>
      </c>
      <c r="LU44" s="17"/>
      <c r="LV44" s="17"/>
      <c r="LW44" s="17">
        <v>30.87031</v>
      </c>
      <c r="LX44" s="17">
        <v>113.93077</v>
      </c>
      <c r="LY44" s="17">
        <v>66.666669999999996</v>
      </c>
      <c r="LZ44" s="17"/>
      <c r="MA44" s="17">
        <v>113.93077</v>
      </c>
      <c r="MB44" s="17">
        <v>44.911549999999998</v>
      </c>
      <c r="MC44" s="17">
        <v>0</v>
      </c>
      <c r="MD44" s="17"/>
      <c r="ME44" s="17">
        <v>44.911549999999998</v>
      </c>
      <c r="MF44" s="17">
        <v>44.695120000000003</v>
      </c>
      <c r="MG44" s="17">
        <v>0</v>
      </c>
      <c r="MH44" s="17"/>
      <c r="MI44" s="17">
        <v>44.695120000000003</v>
      </c>
      <c r="MJ44" s="17"/>
      <c r="MK44" s="17"/>
      <c r="ML44" s="17"/>
      <c r="MM44" s="17">
        <v>0</v>
      </c>
      <c r="MN44" s="17">
        <v>137.64769999999999</v>
      </c>
      <c r="MO44" s="17">
        <v>144.31267</v>
      </c>
      <c r="MP44" s="17">
        <v>144.31267</v>
      </c>
      <c r="MQ44" s="17">
        <v>-6.6649700000000003</v>
      </c>
      <c r="MR44" s="17">
        <v>74.830910000000003</v>
      </c>
      <c r="MS44" s="17">
        <v>72.156329999999997</v>
      </c>
      <c r="MT44" s="17">
        <v>72.156329999999997</v>
      </c>
      <c r="MU44" s="17">
        <v>2.6745800000000002</v>
      </c>
      <c r="MV44" s="17">
        <v>176.74598</v>
      </c>
      <c r="MW44" s="17">
        <v>0</v>
      </c>
      <c r="MX44" s="17"/>
      <c r="MY44" s="17">
        <v>176.74598</v>
      </c>
      <c r="MZ44" s="17"/>
      <c r="NA44" s="17"/>
      <c r="NB44" s="17"/>
      <c r="NC44" s="17">
        <v>0</v>
      </c>
      <c r="ND44" s="17"/>
      <c r="NE44" s="17"/>
      <c r="NF44" s="17"/>
      <c r="NG44" s="17">
        <v>0</v>
      </c>
      <c r="NH44" s="17"/>
      <c r="NI44" s="17"/>
      <c r="NJ44" s="17"/>
      <c r="NK44" s="17">
        <v>0</v>
      </c>
      <c r="NL44" s="17"/>
      <c r="NM44" s="17"/>
      <c r="NN44" s="17"/>
      <c r="NO44" s="17">
        <v>0</v>
      </c>
      <c r="NP44" s="17">
        <v>184.84800000000001</v>
      </c>
      <c r="NQ44" s="17">
        <v>136.75214</v>
      </c>
      <c r="NR44" s="17">
        <v>136.75214</v>
      </c>
      <c r="NS44" s="17">
        <v>48.095860000000002</v>
      </c>
      <c r="NT44" s="17">
        <v>98.512879999999996</v>
      </c>
      <c r="NU44" s="17">
        <v>68.376069999999999</v>
      </c>
      <c r="NV44" s="17">
        <v>68.376069999999999</v>
      </c>
      <c r="NW44" s="17">
        <v>30.136810000000001</v>
      </c>
      <c r="NX44" s="17">
        <v>0.01</v>
      </c>
      <c r="NY44" s="17"/>
      <c r="NZ44" s="17">
        <v>0.04</v>
      </c>
      <c r="OA44" s="17">
        <v>-0.03</v>
      </c>
      <c r="OB44" s="17">
        <v>92.888000000000005</v>
      </c>
      <c r="OC44" s="17">
        <v>120</v>
      </c>
      <c r="OD44" s="17">
        <v>117.72</v>
      </c>
      <c r="OE44" s="17">
        <v>-24.832000000000001</v>
      </c>
      <c r="OF44" s="17">
        <v>0</v>
      </c>
      <c r="OG44" s="17"/>
      <c r="OH44" s="17">
        <v>1.2410000000000001</v>
      </c>
      <c r="OI44" s="17">
        <v>-1.2410000000000001</v>
      </c>
      <c r="OJ44" s="17">
        <v>0.29802000000000001</v>
      </c>
      <c r="OK44" s="17">
        <v>2.399</v>
      </c>
      <c r="OL44" s="17">
        <v>2.399</v>
      </c>
      <c r="OM44" s="17">
        <v>-2.1009799999999998</v>
      </c>
      <c r="ON44" s="17">
        <v>2.981E-2</v>
      </c>
      <c r="OO44" s="17"/>
      <c r="OP44" s="17">
        <v>0</v>
      </c>
      <c r="OQ44" s="17">
        <v>2.981E-2</v>
      </c>
      <c r="OR44" s="17"/>
      <c r="OS44" s="17"/>
      <c r="OT44" s="17"/>
      <c r="OU44" s="17">
        <v>0</v>
      </c>
      <c r="OV44" s="17">
        <v>9.9</v>
      </c>
      <c r="OW44" s="17">
        <v>9.9830000000000005</v>
      </c>
      <c r="OX44" s="17">
        <v>9.9830000000000005</v>
      </c>
      <c r="OY44" s="17">
        <v>-8.3000000000000004E-2</v>
      </c>
      <c r="OZ44" s="17">
        <v>5.5</v>
      </c>
      <c r="PA44" s="17">
        <v>5.67</v>
      </c>
      <c r="PB44" s="17">
        <v>5.67</v>
      </c>
      <c r="PC44" s="17">
        <v>-0.17</v>
      </c>
      <c r="PD44" s="17">
        <v>0</v>
      </c>
      <c r="PE44" s="17">
        <v>3.55</v>
      </c>
      <c r="PF44" s="17">
        <v>3.55</v>
      </c>
      <c r="PG44" s="17">
        <v>-3.55</v>
      </c>
      <c r="PH44" s="17">
        <v>4.391</v>
      </c>
      <c r="PI44" s="17">
        <v>5</v>
      </c>
      <c r="PJ44" s="17">
        <v>5</v>
      </c>
      <c r="PK44" s="17">
        <v>-0.60899999999999999</v>
      </c>
      <c r="PL44" s="17">
        <v>20.3</v>
      </c>
      <c r="PM44" s="17">
        <v>19.5122</v>
      </c>
      <c r="PN44" s="17">
        <v>19.5122</v>
      </c>
      <c r="PO44" s="17">
        <v>0.78779999999999994</v>
      </c>
      <c r="PP44" s="17">
        <v>9.89</v>
      </c>
      <c r="PQ44" s="17">
        <v>19.5122</v>
      </c>
      <c r="PR44" s="17">
        <v>19.5122</v>
      </c>
      <c r="PS44" s="17">
        <v>-9.6221999999999994</v>
      </c>
      <c r="PT44" s="17">
        <v>18.72</v>
      </c>
      <c r="PU44" s="17">
        <v>18.048780000000001</v>
      </c>
      <c r="PV44" s="17">
        <v>18.048780000000001</v>
      </c>
      <c r="PW44" s="17">
        <v>0.67122000000000004</v>
      </c>
      <c r="PX44" s="17">
        <v>3.484</v>
      </c>
      <c r="PY44" s="17">
        <v>3.5</v>
      </c>
      <c r="PZ44" s="17">
        <v>3.5</v>
      </c>
      <c r="QA44" s="17">
        <v>-1.6E-2</v>
      </c>
      <c r="QB44" s="17">
        <v>18.7</v>
      </c>
      <c r="QC44" s="17">
        <v>18.341460000000001</v>
      </c>
      <c r="QD44" s="17">
        <v>18.341460000000001</v>
      </c>
      <c r="QE44" s="17">
        <v>0.35854000000000003</v>
      </c>
      <c r="QF44" s="17">
        <v>0.06</v>
      </c>
      <c r="QG44" s="17"/>
      <c r="QH44" s="17">
        <v>0.27800000000000002</v>
      </c>
      <c r="QI44" s="17">
        <v>-0.218</v>
      </c>
      <c r="QJ44" s="17">
        <v>0</v>
      </c>
      <c r="QK44" s="17"/>
      <c r="QL44" s="17">
        <v>0.93100000000000005</v>
      </c>
      <c r="QM44" s="17">
        <v>-0.93100000000000005</v>
      </c>
      <c r="QN44" s="17">
        <v>29.765999999999998</v>
      </c>
      <c r="QO44" s="17">
        <v>27.5</v>
      </c>
      <c r="QP44" s="17">
        <v>27.39</v>
      </c>
      <c r="QQ44" s="17">
        <v>2.3759999999999999</v>
      </c>
      <c r="QR44" s="17">
        <v>78.962000000000003</v>
      </c>
      <c r="QS44" s="17">
        <v>85.7</v>
      </c>
      <c r="QT44" s="17">
        <v>85.74</v>
      </c>
      <c r="QU44" s="17">
        <v>-6.7779999999999996</v>
      </c>
      <c r="QV44" s="17">
        <v>3.55</v>
      </c>
      <c r="QW44" s="17">
        <v>4.2</v>
      </c>
      <c r="QX44" s="17">
        <v>4.2</v>
      </c>
      <c r="QY44" s="17">
        <v>-0.65</v>
      </c>
      <c r="QZ44" s="17">
        <v>0.74</v>
      </c>
      <c r="RA44" s="17"/>
      <c r="RB44" s="17">
        <v>0</v>
      </c>
      <c r="RC44" s="17">
        <v>0.74</v>
      </c>
      <c r="RD44" s="17">
        <v>2.4</v>
      </c>
      <c r="RE44" s="17">
        <v>2.4</v>
      </c>
      <c r="RF44" s="17">
        <v>2.4</v>
      </c>
      <c r="RG44" s="17">
        <v>0</v>
      </c>
      <c r="RH44" s="17">
        <v>1.97</v>
      </c>
      <c r="RI44" s="17">
        <v>2.8</v>
      </c>
      <c r="RJ44" s="17">
        <v>2.8</v>
      </c>
      <c r="RK44" s="17">
        <v>-0.83</v>
      </c>
      <c r="RL44" s="17">
        <v>0</v>
      </c>
      <c r="RM44" s="17"/>
      <c r="RN44" s="17">
        <v>0.4</v>
      </c>
      <c r="RO44" s="17">
        <v>-0.4</v>
      </c>
      <c r="RP44" s="17">
        <v>3.1509999999999998</v>
      </c>
      <c r="RQ44" s="17">
        <v>3.15</v>
      </c>
      <c r="RR44" s="17">
        <v>3.15</v>
      </c>
      <c r="RS44" s="17">
        <v>1E-3</v>
      </c>
      <c r="RT44" s="17">
        <v>20.242000000000001</v>
      </c>
      <c r="RU44" s="17">
        <v>19.869240000000001</v>
      </c>
      <c r="RV44" s="17">
        <v>19.869240000000001</v>
      </c>
      <c r="RW44" s="17">
        <v>0.37275999999999998</v>
      </c>
      <c r="RX44" s="17">
        <v>0</v>
      </c>
      <c r="RY44" s="17">
        <v>0</v>
      </c>
      <c r="RZ44" s="17">
        <v>0</v>
      </c>
      <c r="SA44" s="17">
        <v>0</v>
      </c>
      <c r="SB44" s="17"/>
      <c r="SC44" s="17"/>
      <c r="SD44" s="17">
        <v>0.7</v>
      </c>
      <c r="SE44" s="17">
        <v>-0.7</v>
      </c>
      <c r="SF44" s="17">
        <v>19.850999999999999</v>
      </c>
      <c r="SG44" s="17">
        <v>19.21951</v>
      </c>
      <c r="SH44" s="17">
        <v>19.21951</v>
      </c>
      <c r="SI44" s="17">
        <v>0.63149</v>
      </c>
      <c r="SJ44" s="17"/>
      <c r="SK44" s="17"/>
      <c r="SL44" s="17">
        <v>12.195119999999999</v>
      </c>
      <c r="SM44" s="17">
        <v>-12.195119999999999</v>
      </c>
      <c r="SN44" s="17">
        <v>20.079999999999998</v>
      </c>
      <c r="SO44" s="17">
        <v>19.5122</v>
      </c>
      <c r="SP44" s="17">
        <v>19.5122</v>
      </c>
      <c r="SQ44" s="17">
        <v>0.56779999999999997</v>
      </c>
      <c r="SR44" s="17">
        <v>20.29</v>
      </c>
      <c r="SS44" s="17">
        <v>19.5122</v>
      </c>
      <c r="ST44" s="17">
        <v>19.5122</v>
      </c>
      <c r="SU44" s="17">
        <v>0.77780000000000005</v>
      </c>
      <c r="SV44" s="17">
        <v>20.015000000000001</v>
      </c>
      <c r="SW44" s="17">
        <v>19.317070000000001</v>
      </c>
      <c r="SX44" s="17">
        <v>19.317070000000001</v>
      </c>
      <c r="SY44" s="17">
        <v>0.69793000000000005</v>
      </c>
      <c r="SZ44" s="17">
        <v>8.8029399999999995</v>
      </c>
      <c r="TA44" s="17">
        <v>11.01</v>
      </c>
      <c r="TB44" s="17">
        <v>11.01</v>
      </c>
      <c r="TC44" s="17">
        <v>-2.2070599999999998</v>
      </c>
      <c r="TD44" s="17">
        <v>60.560830000000003</v>
      </c>
      <c r="TE44" s="17">
        <v>41.006999999999998</v>
      </c>
      <c r="TF44" s="17">
        <v>41.006999999999998</v>
      </c>
      <c r="TG44" s="17">
        <v>19.553830000000001</v>
      </c>
      <c r="TH44" s="17">
        <v>0.51832</v>
      </c>
      <c r="TI44" s="17"/>
      <c r="TJ44" s="17">
        <v>0.08</v>
      </c>
      <c r="TK44" s="17">
        <v>0.43831999999999999</v>
      </c>
      <c r="TL44" s="17">
        <v>92.971680000000006</v>
      </c>
      <c r="TM44" s="17">
        <v>77</v>
      </c>
      <c r="TN44" s="17">
        <v>79.076999999999998</v>
      </c>
      <c r="TO44" s="17">
        <v>13.894679999999999</v>
      </c>
      <c r="TP44" s="17">
        <v>85.900210000000001</v>
      </c>
      <c r="TQ44" s="17">
        <v>86.841560000000001</v>
      </c>
      <c r="TR44" s="17">
        <v>85.924999999999997</v>
      </c>
      <c r="TS44" s="17">
        <v>-2.479E-2</v>
      </c>
      <c r="TT44" s="17">
        <v>5.1722000000000001</v>
      </c>
      <c r="TU44" s="17">
        <v>9.7569999999999997</v>
      </c>
      <c r="TV44" s="17">
        <v>9.7569999999999997</v>
      </c>
      <c r="TW44" s="17">
        <v>-4.5848000000000004</v>
      </c>
      <c r="TX44" s="17">
        <v>9.5931300000000004</v>
      </c>
      <c r="TY44" s="17">
        <v>10.769</v>
      </c>
      <c r="TZ44" s="17">
        <v>10.769</v>
      </c>
      <c r="UA44" s="17">
        <v>-1.17587</v>
      </c>
      <c r="UB44" s="17">
        <v>21.006</v>
      </c>
      <c r="UC44" s="17">
        <v>19.5122</v>
      </c>
      <c r="UD44" s="17">
        <v>19.5122</v>
      </c>
      <c r="UE44" s="17">
        <v>1.4938</v>
      </c>
      <c r="UF44" s="17">
        <v>8.4190000000000005</v>
      </c>
      <c r="UG44" s="17">
        <v>8.4</v>
      </c>
      <c r="UH44" s="17">
        <v>8.4</v>
      </c>
      <c r="UI44" s="17">
        <v>1.9E-2</v>
      </c>
      <c r="UJ44" s="17"/>
      <c r="UK44" s="17"/>
      <c r="UL44" s="17"/>
      <c r="UM44" s="17">
        <v>0</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0.79201999999999995</v>
      </c>
      <c r="VA44" s="17">
        <v>3.1709999999999998</v>
      </c>
      <c r="VB44" s="17">
        <v>3.1709999999999998</v>
      </c>
      <c r="VC44" s="17">
        <v>-2.3789799999999999</v>
      </c>
      <c r="VD44" s="17">
        <v>0.23</v>
      </c>
      <c r="VE44" s="17"/>
      <c r="VF44" s="17">
        <v>1.0999999999999999E-2</v>
      </c>
      <c r="VG44" s="17">
        <v>0.219</v>
      </c>
      <c r="VH44" s="17">
        <v>2.6619799999999998</v>
      </c>
      <c r="VI44" s="17"/>
      <c r="VJ44" s="17">
        <v>0.99399999999999999</v>
      </c>
      <c r="VK44" s="17">
        <v>1.66798</v>
      </c>
      <c r="VL44" s="17">
        <v>0.65598000000000001</v>
      </c>
      <c r="VM44" s="17"/>
      <c r="VN44" s="17">
        <v>0.6</v>
      </c>
      <c r="VO44" s="17">
        <v>5.5980000000000002E-2</v>
      </c>
      <c r="VP44" s="17">
        <v>131.62343999999999</v>
      </c>
      <c r="VQ44" s="17">
        <v>116.18651</v>
      </c>
      <c r="VR44" s="17">
        <v>118.434</v>
      </c>
      <c r="VS44" s="17">
        <v>13.189439999999999</v>
      </c>
      <c r="VT44" s="17">
        <v>154.91540000000001</v>
      </c>
      <c r="VU44" s="17">
        <v>133.94954000000001</v>
      </c>
      <c r="VV44" s="17">
        <v>145.215</v>
      </c>
      <c r="VW44" s="17">
        <v>9.7004000000000001</v>
      </c>
      <c r="VX44" s="17">
        <v>2.5870099999999998</v>
      </c>
      <c r="VY44" s="17"/>
      <c r="VZ44" s="17">
        <v>1.3340000000000001</v>
      </c>
      <c r="WA44" s="17">
        <v>1.25301</v>
      </c>
      <c r="WB44" s="17">
        <v>0.18</v>
      </c>
      <c r="WC44" s="17"/>
      <c r="WD44" s="17">
        <v>1E-3</v>
      </c>
      <c r="WE44" s="17">
        <v>0.17899999999999999</v>
      </c>
      <c r="WF44" s="17">
        <v>7.0709999999999997</v>
      </c>
      <c r="WG44" s="17">
        <v>8</v>
      </c>
      <c r="WH44" s="17">
        <v>8</v>
      </c>
      <c r="WI44" s="17">
        <v>-0.92900000000000005</v>
      </c>
      <c r="WJ44" s="17">
        <v>20.047000000000001</v>
      </c>
      <c r="WK44" s="17">
        <v>19.317070000000001</v>
      </c>
      <c r="WL44" s="17">
        <v>19.317070000000001</v>
      </c>
      <c r="WM44" s="17">
        <v>0.72992999999999997</v>
      </c>
      <c r="WN44" s="17"/>
      <c r="WO44" s="17"/>
      <c r="WP44" s="17"/>
      <c r="WQ44" s="17">
        <v>0</v>
      </c>
      <c r="WR44" s="17"/>
      <c r="WS44" s="17"/>
      <c r="WT44" s="17"/>
      <c r="WU44" s="17">
        <v>0</v>
      </c>
      <c r="WV44" s="17">
        <v>36.380000000000003</v>
      </c>
      <c r="WW44" s="17">
        <v>35</v>
      </c>
      <c r="WX44" s="17">
        <v>35</v>
      </c>
      <c r="WY44" s="17">
        <v>1.38</v>
      </c>
      <c r="WZ44" s="17">
        <v>27.86281</v>
      </c>
      <c r="XA44" s="17">
        <v>29.184000000000001</v>
      </c>
      <c r="XB44" s="17">
        <v>29.184000000000001</v>
      </c>
      <c r="XC44" s="17">
        <v>-1.3211900000000001</v>
      </c>
      <c r="XD44" s="17">
        <v>3.1465200000000002</v>
      </c>
      <c r="XE44" s="17">
        <v>2.8159999999999998</v>
      </c>
      <c r="XF44" s="17">
        <v>2.8159999999999998</v>
      </c>
      <c r="XG44" s="17">
        <v>0.33051999999999998</v>
      </c>
      <c r="XH44" s="17"/>
      <c r="XI44" s="17"/>
      <c r="XJ44" s="17"/>
      <c r="XK44" s="17">
        <v>0</v>
      </c>
      <c r="XL44" s="17">
        <v>11.95</v>
      </c>
      <c r="XM44" s="17">
        <v>12</v>
      </c>
      <c r="XN44" s="17">
        <v>12</v>
      </c>
      <c r="XO44" s="17">
        <v>-0.05</v>
      </c>
      <c r="XP44" s="17">
        <v>5.8</v>
      </c>
      <c r="XQ44" s="17">
        <v>7.15</v>
      </c>
      <c r="XR44" s="17">
        <v>7.15</v>
      </c>
      <c r="XS44" s="17">
        <v>-1.35</v>
      </c>
    </row>
    <row r="45" spans="1:643" ht="24" customHeight="1" x14ac:dyDescent="0.3">
      <c r="A45" s="1"/>
      <c r="B45" s="16" t="s">
        <v>61</v>
      </c>
      <c r="C45" s="16" t="s">
        <v>743</v>
      </c>
      <c r="D45" s="17">
        <v>1.07663</v>
      </c>
      <c r="E45" s="17">
        <v>1.02</v>
      </c>
      <c r="F45" s="17">
        <v>1.02</v>
      </c>
      <c r="G45" s="17">
        <v>5.663E-2</v>
      </c>
      <c r="H45" s="17">
        <v>1.5903700000000001</v>
      </c>
      <c r="I45" s="17">
        <v>1.64</v>
      </c>
      <c r="J45" s="17">
        <v>1.64</v>
      </c>
      <c r="K45" s="17">
        <v>-4.9630000000000001E-2</v>
      </c>
      <c r="L45" s="17"/>
      <c r="M45" s="17"/>
      <c r="N45" s="17"/>
      <c r="O45" s="17">
        <v>0</v>
      </c>
      <c r="P45" s="17"/>
      <c r="Q45" s="17"/>
      <c r="R45" s="17"/>
      <c r="S45" s="17">
        <v>0</v>
      </c>
      <c r="T45" s="17">
        <v>0</v>
      </c>
      <c r="U45" s="17"/>
      <c r="V45" s="17"/>
      <c r="W45" s="17">
        <v>0</v>
      </c>
      <c r="X45" s="17">
        <v>0</v>
      </c>
      <c r="Y45" s="17"/>
      <c r="Z45" s="17"/>
      <c r="AA45" s="17">
        <v>0</v>
      </c>
      <c r="AB45" s="17">
        <v>89.5</v>
      </c>
      <c r="AC45" s="17">
        <v>92.226339999999993</v>
      </c>
      <c r="AD45" s="17">
        <v>92.226339999999993</v>
      </c>
      <c r="AE45" s="17">
        <v>-2.72634</v>
      </c>
      <c r="AF45" s="17">
        <v>185.5</v>
      </c>
      <c r="AG45" s="17">
        <v>231.13222999999999</v>
      </c>
      <c r="AH45" s="17">
        <v>231.13222999999999</v>
      </c>
      <c r="AI45" s="17">
        <v>-45.63223</v>
      </c>
      <c r="AJ45" s="17">
        <v>26.585999999999999</v>
      </c>
      <c r="AK45" s="17">
        <v>27.692309999999999</v>
      </c>
      <c r="AL45" s="17"/>
      <c r="AM45" s="17">
        <v>26.585999999999999</v>
      </c>
      <c r="AN45" s="17">
        <v>0</v>
      </c>
      <c r="AO45" s="17"/>
      <c r="AP45" s="17"/>
      <c r="AQ45" s="17">
        <v>0</v>
      </c>
      <c r="AR45" s="17">
        <v>161.88</v>
      </c>
      <c r="AS45" s="17">
        <v>135.72499999999999</v>
      </c>
      <c r="AT45" s="17">
        <v>135.72499999999999</v>
      </c>
      <c r="AU45" s="17">
        <v>26.155000000000001</v>
      </c>
      <c r="AV45" s="17">
        <v>163.61000000000001</v>
      </c>
      <c r="AW45" s="17">
        <v>135.72499999999999</v>
      </c>
      <c r="AX45" s="17">
        <v>135.72499999999999</v>
      </c>
      <c r="AY45" s="17">
        <v>27.885000000000002</v>
      </c>
      <c r="AZ45" s="17">
        <v>163.87</v>
      </c>
      <c r="BA45" s="17">
        <v>135.72499999999999</v>
      </c>
      <c r="BB45" s="17">
        <v>135.72499999999999</v>
      </c>
      <c r="BC45" s="17">
        <v>28.145</v>
      </c>
      <c r="BD45" s="17">
        <v>260.16000000000003</v>
      </c>
      <c r="BE45" s="17">
        <v>203.58750000000001</v>
      </c>
      <c r="BF45" s="17">
        <v>203.58750000000001</v>
      </c>
      <c r="BG45" s="17">
        <v>56.572499999999998</v>
      </c>
      <c r="BH45" s="17">
        <v>202.52</v>
      </c>
      <c r="BI45" s="17">
        <v>172.18236999999999</v>
      </c>
      <c r="BJ45" s="17">
        <v>195.12200999999999</v>
      </c>
      <c r="BK45" s="17">
        <v>7.3979900000000001</v>
      </c>
      <c r="BL45" s="17">
        <v>106.54</v>
      </c>
      <c r="BM45" s="17">
        <v>86.091189999999997</v>
      </c>
      <c r="BN45" s="17">
        <v>97.561000000000007</v>
      </c>
      <c r="BO45" s="17">
        <v>8.9789999999999992</v>
      </c>
      <c r="BP45" s="17">
        <v>0</v>
      </c>
      <c r="BQ45" s="17"/>
      <c r="BR45" s="17">
        <v>568.29854</v>
      </c>
      <c r="BS45" s="17">
        <v>-568.29854</v>
      </c>
      <c r="BT45" s="17">
        <v>0</v>
      </c>
      <c r="BU45" s="17"/>
      <c r="BV45" s="17">
        <v>10.17268</v>
      </c>
      <c r="BW45" s="17">
        <v>-10.17268</v>
      </c>
      <c r="BX45" s="17"/>
      <c r="BY45" s="17"/>
      <c r="BZ45" s="17"/>
      <c r="CA45" s="17">
        <v>0</v>
      </c>
      <c r="CB45" s="17"/>
      <c r="CC45" s="17"/>
      <c r="CD45" s="17"/>
      <c r="CE45" s="17">
        <v>0</v>
      </c>
      <c r="CF45" s="17"/>
      <c r="CG45" s="17"/>
      <c r="CH45" s="17"/>
      <c r="CI45" s="17">
        <v>0</v>
      </c>
      <c r="CJ45" s="17"/>
      <c r="CK45" s="17"/>
      <c r="CL45" s="17"/>
      <c r="CM45" s="17">
        <v>0</v>
      </c>
      <c r="CN45" s="17">
        <v>161.11112</v>
      </c>
      <c r="CO45" s="17">
        <v>164.70732000000001</v>
      </c>
      <c r="CP45" s="17">
        <v>164.70732000000001</v>
      </c>
      <c r="CQ45" s="17">
        <v>-3.5962000000000001</v>
      </c>
      <c r="CR45" s="17">
        <v>6.8390000000000004</v>
      </c>
      <c r="CS45" s="17">
        <v>7.5928399999999998</v>
      </c>
      <c r="CT45" s="17">
        <v>3.8486199999999999</v>
      </c>
      <c r="CU45" s="17">
        <v>2.99038</v>
      </c>
      <c r="CV45" s="17">
        <v>2.2639999999999998</v>
      </c>
      <c r="CW45" s="17">
        <v>4.1677999999999997</v>
      </c>
      <c r="CX45" s="17">
        <v>2.1125600000000002</v>
      </c>
      <c r="CY45" s="17">
        <v>0.15143999999999999</v>
      </c>
      <c r="CZ45" s="17">
        <v>16.193999999999999</v>
      </c>
      <c r="DA45" s="17">
        <v>0</v>
      </c>
      <c r="DB45" s="17">
        <v>0</v>
      </c>
      <c r="DC45" s="17">
        <v>16.193999999999999</v>
      </c>
      <c r="DD45" s="17">
        <v>6.2</v>
      </c>
      <c r="DE45" s="17">
        <v>6.7645099999999996</v>
      </c>
      <c r="DF45" s="17">
        <v>6.7645099999999996</v>
      </c>
      <c r="DG45" s="17">
        <v>-0.56450999999999996</v>
      </c>
      <c r="DH45" s="17"/>
      <c r="DI45" s="17"/>
      <c r="DJ45" s="17"/>
      <c r="DK45" s="17">
        <v>0</v>
      </c>
      <c r="DL45" s="17">
        <v>142.19999999999999</v>
      </c>
      <c r="DM45" s="17">
        <v>137.31431000000001</v>
      </c>
      <c r="DN45" s="17">
        <v>137.31431000000001</v>
      </c>
      <c r="DO45" s="17">
        <v>4.8856900000000003</v>
      </c>
      <c r="DP45" s="17">
        <v>7.61</v>
      </c>
      <c r="DQ45" s="17">
        <v>8.9130000000000003</v>
      </c>
      <c r="DR45" s="17">
        <v>8.9130000000000003</v>
      </c>
      <c r="DS45" s="17">
        <v>-1.3029999999999999</v>
      </c>
      <c r="DT45" s="17"/>
      <c r="DU45" s="17"/>
      <c r="DV45" s="17"/>
      <c r="DW45" s="17">
        <v>0</v>
      </c>
      <c r="DX45" s="17"/>
      <c r="DY45" s="17"/>
      <c r="DZ45" s="17"/>
      <c r="EA45" s="17">
        <v>0</v>
      </c>
      <c r="EB45" s="17"/>
      <c r="EC45" s="17"/>
      <c r="ED45" s="17"/>
      <c r="EE45" s="17">
        <v>0</v>
      </c>
      <c r="EF45" s="17">
        <v>109.08</v>
      </c>
      <c r="EG45" s="17">
        <v>112.90537</v>
      </c>
      <c r="EH45" s="17">
        <v>112.90537</v>
      </c>
      <c r="EI45" s="17">
        <v>-3.8253699999999999</v>
      </c>
      <c r="EJ45" s="17">
        <v>223.13763</v>
      </c>
      <c r="EK45" s="17">
        <v>221.25516999999999</v>
      </c>
      <c r="EL45" s="17">
        <v>221.25516999999999</v>
      </c>
      <c r="EM45" s="17">
        <v>1.88246</v>
      </c>
      <c r="EN45" s="17">
        <v>0</v>
      </c>
      <c r="EO45" s="17">
        <v>0</v>
      </c>
      <c r="EP45" s="17"/>
      <c r="EQ45" s="17">
        <v>0</v>
      </c>
      <c r="ER45" s="17"/>
      <c r="ES45" s="17"/>
      <c r="ET45" s="17"/>
      <c r="EU45" s="17">
        <v>0</v>
      </c>
      <c r="EV45" s="17"/>
      <c r="EW45" s="17"/>
      <c r="EX45" s="17"/>
      <c r="EY45" s="17">
        <v>0</v>
      </c>
      <c r="EZ45" s="17">
        <v>6.5152299999999999</v>
      </c>
      <c r="FA45" s="17">
        <v>6.39</v>
      </c>
      <c r="FB45" s="17">
        <v>6.39</v>
      </c>
      <c r="FC45" s="17">
        <v>0.12523000000000001</v>
      </c>
      <c r="FD45" s="17">
        <v>470.64580000000001</v>
      </c>
      <c r="FE45" s="17">
        <v>458.87804999999997</v>
      </c>
      <c r="FF45" s="17">
        <v>458.87804999999997</v>
      </c>
      <c r="FG45" s="17">
        <v>11.767749999999999</v>
      </c>
      <c r="FH45" s="17">
        <v>82.188999999999993</v>
      </c>
      <c r="FI45" s="17">
        <v>81.954149999999998</v>
      </c>
      <c r="FJ45" s="17">
        <v>81.954149999999998</v>
      </c>
      <c r="FK45" s="17">
        <v>0.23485</v>
      </c>
      <c r="FL45" s="17">
        <v>147.29398</v>
      </c>
      <c r="FM45" s="17">
        <v>148.62634</v>
      </c>
      <c r="FN45" s="17">
        <v>148.62634</v>
      </c>
      <c r="FO45" s="17">
        <v>-1.33236</v>
      </c>
      <c r="FP45" s="17">
        <v>42.126240000000003</v>
      </c>
      <c r="FQ45" s="17">
        <v>41.498959999999997</v>
      </c>
      <c r="FR45" s="17">
        <v>41.498959999999997</v>
      </c>
      <c r="FS45" s="17">
        <v>0.62727999999999995</v>
      </c>
      <c r="FT45" s="17">
        <v>18.585899999999999</v>
      </c>
      <c r="FU45" s="17">
        <v>19.28585</v>
      </c>
      <c r="FV45" s="17">
        <v>19.28585</v>
      </c>
      <c r="FW45" s="17">
        <v>-0.69994999999999996</v>
      </c>
      <c r="FX45" s="17">
        <v>18.488710000000001</v>
      </c>
      <c r="FY45" s="17">
        <v>19.41</v>
      </c>
      <c r="FZ45" s="17"/>
      <c r="GA45" s="17">
        <v>18.488710000000001</v>
      </c>
      <c r="GB45" s="17">
        <v>94.24</v>
      </c>
      <c r="GC45" s="17">
        <v>87.657560000000004</v>
      </c>
      <c r="GD45" s="17">
        <v>87.657560000000004</v>
      </c>
      <c r="GE45" s="17">
        <v>6.5824400000000001</v>
      </c>
      <c r="GF45" s="17">
        <v>172.255</v>
      </c>
      <c r="GG45" s="17">
        <v>133.33332999999999</v>
      </c>
      <c r="GH45" s="17">
        <v>147.33074999999999</v>
      </c>
      <c r="GI45" s="17">
        <v>24.924250000000001</v>
      </c>
      <c r="GJ45" s="17">
        <v>172.58199999999999</v>
      </c>
      <c r="GK45" s="17">
        <v>133.33332999999999</v>
      </c>
      <c r="GL45" s="17">
        <v>147.33074999999999</v>
      </c>
      <c r="GM45" s="17">
        <v>25.251249999999999</v>
      </c>
      <c r="GN45" s="17">
        <v>182.86099999999999</v>
      </c>
      <c r="GO45" s="17">
        <v>133.33332999999999</v>
      </c>
      <c r="GP45" s="17">
        <v>147.33074999999999</v>
      </c>
      <c r="GQ45" s="17">
        <v>35.530250000000002</v>
      </c>
      <c r="GR45" s="17">
        <v>107.14</v>
      </c>
      <c r="GS45" s="17">
        <v>110.91316999999999</v>
      </c>
      <c r="GT45" s="17">
        <v>110.91316999999999</v>
      </c>
      <c r="GU45" s="17">
        <v>-3.7731699999999999</v>
      </c>
      <c r="GV45" s="17"/>
      <c r="GW45" s="17"/>
      <c r="GX45" s="17"/>
      <c r="GY45" s="17">
        <v>0</v>
      </c>
      <c r="GZ45" s="17">
        <v>6.5</v>
      </c>
      <c r="HA45" s="17">
        <v>7.8816100000000002</v>
      </c>
      <c r="HB45" s="17">
        <v>7.8816100000000002</v>
      </c>
      <c r="HC45" s="17">
        <v>-1.38161</v>
      </c>
      <c r="HD45" s="17">
        <v>45.19</v>
      </c>
      <c r="HE45" s="17">
        <v>47.26634</v>
      </c>
      <c r="HF45" s="17">
        <v>47.26634</v>
      </c>
      <c r="HG45" s="17">
        <v>-2.0763400000000001</v>
      </c>
      <c r="HH45" s="17">
        <v>41.56</v>
      </c>
      <c r="HI45" s="17"/>
      <c r="HJ45" s="17"/>
      <c r="HK45" s="17">
        <v>41.56</v>
      </c>
      <c r="HL45" s="17">
        <v>3.85</v>
      </c>
      <c r="HM45" s="17">
        <v>1.8363499999999999</v>
      </c>
      <c r="HN45" s="17">
        <v>1.8363499999999999</v>
      </c>
      <c r="HO45" s="17">
        <v>2.0136500000000002</v>
      </c>
      <c r="HP45" s="17">
        <v>35.33</v>
      </c>
      <c r="HQ45" s="17">
        <v>31.0794</v>
      </c>
      <c r="HR45" s="17">
        <v>31.0794</v>
      </c>
      <c r="HS45" s="17">
        <v>4.2506000000000004</v>
      </c>
      <c r="HT45" s="17">
        <v>170.29</v>
      </c>
      <c r="HU45" s="17">
        <v>171.54185000000001</v>
      </c>
      <c r="HV45" s="17">
        <v>171.54185000000001</v>
      </c>
      <c r="HW45" s="17">
        <v>-1.2518499999999999</v>
      </c>
      <c r="HX45" s="17">
        <v>94.19</v>
      </c>
      <c r="HY45" s="17">
        <v>95.918049999999994</v>
      </c>
      <c r="HZ45" s="17">
        <v>85.482579999999999</v>
      </c>
      <c r="IA45" s="17">
        <v>8.7074200000000008</v>
      </c>
      <c r="IB45" s="17">
        <v>0</v>
      </c>
      <c r="IC45" s="17"/>
      <c r="ID45" s="17">
        <v>0</v>
      </c>
      <c r="IE45" s="17">
        <v>0</v>
      </c>
      <c r="IF45" s="17"/>
      <c r="IG45" s="17"/>
      <c r="IH45" s="17"/>
      <c r="II45" s="17">
        <v>0</v>
      </c>
      <c r="IJ45" s="17">
        <v>45.395000000000003</v>
      </c>
      <c r="IK45" s="17">
        <v>48.41648</v>
      </c>
      <c r="IL45" s="17">
        <v>48.41648</v>
      </c>
      <c r="IM45" s="17">
        <v>-3.0214799999999999</v>
      </c>
      <c r="IN45" s="17"/>
      <c r="IO45" s="17"/>
      <c r="IP45" s="17"/>
      <c r="IQ45" s="17">
        <v>0</v>
      </c>
      <c r="IR45" s="17"/>
      <c r="IS45" s="17"/>
      <c r="IT45" s="17"/>
      <c r="IU45" s="17">
        <v>0</v>
      </c>
      <c r="IV45" s="17"/>
      <c r="IW45" s="17"/>
      <c r="IX45" s="17"/>
      <c r="IY45" s="17">
        <v>0</v>
      </c>
      <c r="IZ45" s="17">
        <v>85.361580000000004</v>
      </c>
      <c r="JA45" s="17">
        <v>88.815600000000003</v>
      </c>
      <c r="JB45" s="17">
        <v>88.815600000000003</v>
      </c>
      <c r="JC45" s="17">
        <v>-3.4540199999999999</v>
      </c>
      <c r="JD45" s="17">
        <v>168.87862999999999</v>
      </c>
      <c r="JE45" s="17">
        <v>173.02227999999999</v>
      </c>
      <c r="JF45" s="17">
        <v>173.02227999999999</v>
      </c>
      <c r="JG45" s="17">
        <v>-4.1436500000000001</v>
      </c>
      <c r="JH45" s="17">
        <v>160.71893</v>
      </c>
      <c r="JI45" s="17">
        <v>173.02227999999999</v>
      </c>
      <c r="JJ45" s="17">
        <v>173.02227999999999</v>
      </c>
      <c r="JK45" s="17">
        <v>-12.30335</v>
      </c>
      <c r="JL45" s="17">
        <v>200</v>
      </c>
      <c r="JM45" s="17">
        <v>173.02227999999999</v>
      </c>
      <c r="JN45" s="17">
        <v>173.02227999999999</v>
      </c>
      <c r="JO45" s="17">
        <v>26.977720000000001</v>
      </c>
      <c r="JP45" s="17">
        <v>258.99007999999998</v>
      </c>
      <c r="JQ45" s="17">
        <v>259.53341999999998</v>
      </c>
      <c r="JR45" s="17">
        <v>259.53343000000001</v>
      </c>
      <c r="JS45" s="17">
        <v>-0.54335</v>
      </c>
      <c r="JT45" s="17">
        <v>72.519679999999994</v>
      </c>
      <c r="JU45" s="17">
        <v>44.893329999999999</v>
      </c>
      <c r="JV45" s="17">
        <v>44.893329999999999</v>
      </c>
      <c r="JW45" s="17">
        <v>27.626349999999999</v>
      </c>
      <c r="JX45" s="17">
        <v>34.26643</v>
      </c>
      <c r="JY45" s="17">
        <v>22.446670000000001</v>
      </c>
      <c r="JZ45" s="17">
        <v>22.446670000000001</v>
      </c>
      <c r="KA45" s="17">
        <v>11.81976</v>
      </c>
      <c r="KB45" s="17">
        <v>0</v>
      </c>
      <c r="KC45" s="17"/>
      <c r="KD45" s="17"/>
      <c r="KE45" s="17">
        <v>0</v>
      </c>
      <c r="KF45" s="17"/>
      <c r="KG45" s="17"/>
      <c r="KH45" s="17"/>
      <c r="KI45" s="17">
        <v>0</v>
      </c>
      <c r="KJ45" s="17"/>
      <c r="KK45" s="17"/>
      <c r="KL45" s="17"/>
      <c r="KM45" s="17">
        <v>0</v>
      </c>
      <c r="KN45" s="17">
        <v>111.40504</v>
      </c>
      <c r="KO45" s="17">
        <v>114.11063</v>
      </c>
      <c r="KP45" s="17">
        <v>114.11063</v>
      </c>
      <c r="KQ45" s="17">
        <v>-2.7055899999999999</v>
      </c>
      <c r="KR45" s="17"/>
      <c r="KS45" s="17"/>
      <c r="KT45" s="17"/>
      <c r="KU45" s="17">
        <v>0</v>
      </c>
      <c r="KV45" s="17"/>
      <c r="KW45" s="17"/>
      <c r="KX45" s="17"/>
      <c r="KY45" s="17">
        <v>0</v>
      </c>
      <c r="KZ45" s="17"/>
      <c r="LA45" s="17"/>
      <c r="LB45" s="17"/>
      <c r="LC45" s="17">
        <v>0</v>
      </c>
      <c r="LD45" s="17">
        <v>254.45475999999999</v>
      </c>
      <c r="LE45" s="17">
        <v>271.12195000000003</v>
      </c>
      <c r="LF45" s="17">
        <v>271.12195000000003</v>
      </c>
      <c r="LG45" s="17">
        <v>-16.667190000000002</v>
      </c>
      <c r="LH45" s="17">
        <v>118.75175</v>
      </c>
      <c r="LI45" s="17">
        <v>133.67995999999999</v>
      </c>
      <c r="LJ45" s="17">
        <v>133.67995999999999</v>
      </c>
      <c r="LK45" s="17">
        <v>-14.92821</v>
      </c>
      <c r="LL45" s="17">
        <v>57.179020000000001</v>
      </c>
      <c r="LM45" s="17">
        <v>67.461460000000002</v>
      </c>
      <c r="LN45" s="17">
        <v>67.461460000000002</v>
      </c>
      <c r="LO45" s="17">
        <v>-10.282439999999999</v>
      </c>
      <c r="LP45" s="17">
        <v>71.347059999999999</v>
      </c>
      <c r="LQ45" s="17">
        <v>78.567999999999998</v>
      </c>
      <c r="LR45" s="17">
        <v>78.567999999999998</v>
      </c>
      <c r="LS45" s="17">
        <v>-7.2209399999999997</v>
      </c>
      <c r="LT45" s="17">
        <v>30.214040000000001</v>
      </c>
      <c r="LU45" s="17"/>
      <c r="LV45" s="17"/>
      <c r="LW45" s="17">
        <v>30.214040000000001</v>
      </c>
      <c r="LX45" s="17">
        <v>114.405</v>
      </c>
      <c r="LY45" s="17">
        <v>66.666669999999996</v>
      </c>
      <c r="LZ45" s="17"/>
      <c r="MA45" s="17">
        <v>114.405</v>
      </c>
      <c r="MB45" s="17">
        <v>45.350879999999997</v>
      </c>
      <c r="MC45" s="17">
        <v>0</v>
      </c>
      <c r="MD45" s="17"/>
      <c r="ME45" s="17">
        <v>45.350879999999997</v>
      </c>
      <c r="MF45" s="17">
        <v>44.915799999999997</v>
      </c>
      <c r="MG45" s="17">
        <v>0</v>
      </c>
      <c r="MH45" s="17"/>
      <c r="MI45" s="17">
        <v>44.915799999999997</v>
      </c>
      <c r="MJ45" s="17"/>
      <c r="MK45" s="17"/>
      <c r="ML45" s="17"/>
      <c r="MM45" s="17">
        <v>0</v>
      </c>
      <c r="MN45" s="17">
        <v>138.84225000000001</v>
      </c>
      <c r="MO45" s="17">
        <v>144.31267</v>
      </c>
      <c r="MP45" s="17">
        <v>144.31267</v>
      </c>
      <c r="MQ45" s="17">
        <v>-5.4704199999999998</v>
      </c>
      <c r="MR45" s="17">
        <v>75.399159999999995</v>
      </c>
      <c r="MS45" s="17">
        <v>72.156329999999997</v>
      </c>
      <c r="MT45" s="17">
        <v>72.156329999999997</v>
      </c>
      <c r="MU45" s="17">
        <v>3.2428300000000001</v>
      </c>
      <c r="MV45" s="17">
        <v>177.17495</v>
      </c>
      <c r="MW45" s="17">
        <v>0</v>
      </c>
      <c r="MX45" s="17"/>
      <c r="MY45" s="17">
        <v>177.17495</v>
      </c>
      <c r="MZ45" s="17"/>
      <c r="NA45" s="17"/>
      <c r="NB45" s="17"/>
      <c r="NC45" s="17">
        <v>0</v>
      </c>
      <c r="ND45" s="17"/>
      <c r="NE45" s="17"/>
      <c r="NF45" s="17"/>
      <c r="NG45" s="17">
        <v>0</v>
      </c>
      <c r="NH45" s="17"/>
      <c r="NI45" s="17"/>
      <c r="NJ45" s="17"/>
      <c r="NK45" s="17">
        <v>0</v>
      </c>
      <c r="NL45" s="17"/>
      <c r="NM45" s="17"/>
      <c r="NN45" s="17"/>
      <c r="NO45" s="17">
        <v>0</v>
      </c>
      <c r="NP45" s="17">
        <v>184.87117000000001</v>
      </c>
      <c r="NQ45" s="17">
        <v>136.75214</v>
      </c>
      <c r="NR45" s="17">
        <v>136.75214</v>
      </c>
      <c r="NS45" s="17">
        <v>48.119030000000002</v>
      </c>
      <c r="NT45" s="17">
        <v>98.790329999999997</v>
      </c>
      <c r="NU45" s="17">
        <v>68.376069999999999</v>
      </c>
      <c r="NV45" s="17">
        <v>68.376069999999999</v>
      </c>
      <c r="NW45" s="17">
        <v>30.414259999999999</v>
      </c>
      <c r="NX45" s="17">
        <v>0</v>
      </c>
      <c r="NY45" s="17"/>
      <c r="NZ45" s="17">
        <v>0</v>
      </c>
      <c r="OA45" s="17">
        <v>0</v>
      </c>
      <c r="OB45" s="17">
        <v>92.564999999999998</v>
      </c>
      <c r="OC45" s="17">
        <v>120.6</v>
      </c>
      <c r="OD45" s="17">
        <v>118.843</v>
      </c>
      <c r="OE45" s="17">
        <v>-26.277999999999999</v>
      </c>
      <c r="OF45" s="17">
        <v>0</v>
      </c>
      <c r="OG45" s="17"/>
      <c r="OH45" s="17">
        <v>0</v>
      </c>
      <c r="OI45" s="17">
        <v>0</v>
      </c>
      <c r="OJ45" s="17">
        <v>1.08308</v>
      </c>
      <c r="OK45" s="17">
        <v>2.222</v>
      </c>
      <c r="OL45" s="17">
        <v>2.222</v>
      </c>
      <c r="OM45" s="17">
        <v>-1.1389199999999999</v>
      </c>
      <c r="ON45" s="17">
        <v>3.15E-3</v>
      </c>
      <c r="OO45" s="17"/>
      <c r="OP45" s="17">
        <v>0</v>
      </c>
      <c r="OQ45" s="17">
        <v>3.15E-3</v>
      </c>
      <c r="OR45" s="17"/>
      <c r="OS45" s="17"/>
      <c r="OT45" s="17"/>
      <c r="OU45" s="17">
        <v>0</v>
      </c>
      <c r="OV45" s="17">
        <v>9.9</v>
      </c>
      <c r="OW45" s="17">
        <v>9.9830000000000005</v>
      </c>
      <c r="OX45" s="17">
        <v>9.9830000000000005</v>
      </c>
      <c r="OY45" s="17">
        <v>-8.3000000000000004E-2</v>
      </c>
      <c r="OZ45" s="17">
        <v>5.6</v>
      </c>
      <c r="PA45" s="17">
        <v>5.67</v>
      </c>
      <c r="PB45" s="17">
        <v>5.67</v>
      </c>
      <c r="PC45" s="17">
        <v>-7.0000000000000007E-2</v>
      </c>
      <c r="PD45" s="17">
        <v>0</v>
      </c>
      <c r="PE45" s="17">
        <v>3.55</v>
      </c>
      <c r="PF45" s="17">
        <v>3.55</v>
      </c>
      <c r="PG45" s="17">
        <v>-3.55</v>
      </c>
      <c r="PH45" s="17">
        <v>4.3609999999999998</v>
      </c>
      <c r="PI45" s="17">
        <v>5</v>
      </c>
      <c r="PJ45" s="17">
        <v>5</v>
      </c>
      <c r="PK45" s="17">
        <v>-0.63900000000000001</v>
      </c>
      <c r="PL45" s="17">
        <v>19.850000000000001</v>
      </c>
      <c r="PM45" s="17">
        <v>19.5122</v>
      </c>
      <c r="PN45" s="17">
        <v>19.5122</v>
      </c>
      <c r="PO45" s="17">
        <v>0.33779999999999999</v>
      </c>
      <c r="PP45" s="17">
        <v>9.4740000000000002</v>
      </c>
      <c r="PQ45" s="17">
        <v>19.5122</v>
      </c>
      <c r="PR45" s="17">
        <v>19.5122</v>
      </c>
      <c r="PS45" s="17">
        <v>-10.0382</v>
      </c>
      <c r="PT45" s="17">
        <v>18.68</v>
      </c>
      <c r="PU45" s="17">
        <v>18.048780000000001</v>
      </c>
      <c r="PV45" s="17">
        <v>18.048780000000001</v>
      </c>
      <c r="PW45" s="17">
        <v>0.63122</v>
      </c>
      <c r="PX45" s="17">
        <v>3.472</v>
      </c>
      <c r="PY45" s="17">
        <v>3.5</v>
      </c>
      <c r="PZ45" s="17">
        <v>3.5</v>
      </c>
      <c r="QA45" s="17">
        <v>-2.8000000000000001E-2</v>
      </c>
      <c r="QB45" s="17">
        <v>18.690000000000001</v>
      </c>
      <c r="QC45" s="17">
        <v>18.341460000000001</v>
      </c>
      <c r="QD45" s="17">
        <v>18.341460000000001</v>
      </c>
      <c r="QE45" s="17">
        <v>0.34854000000000002</v>
      </c>
      <c r="QF45" s="17">
        <v>0</v>
      </c>
      <c r="QG45" s="17"/>
      <c r="QH45" s="17">
        <v>0</v>
      </c>
      <c r="QI45" s="17">
        <v>0</v>
      </c>
      <c r="QJ45" s="17">
        <v>0</v>
      </c>
      <c r="QK45" s="17"/>
      <c r="QL45" s="17">
        <v>0</v>
      </c>
      <c r="QM45" s="17">
        <v>0</v>
      </c>
      <c r="QN45" s="17">
        <v>28.54</v>
      </c>
      <c r="QO45" s="17">
        <v>27.6</v>
      </c>
      <c r="QP45" s="17">
        <v>27.404</v>
      </c>
      <c r="QQ45" s="17">
        <v>1.1359999999999999</v>
      </c>
      <c r="QR45" s="17">
        <v>77.284000000000006</v>
      </c>
      <c r="QS45" s="17">
        <v>85</v>
      </c>
      <c r="QT45" s="17">
        <v>85.025999999999996</v>
      </c>
      <c r="QU45" s="17">
        <v>-7.742</v>
      </c>
      <c r="QV45" s="17">
        <v>3.55</v>
      </c>
      <c r="QW45" s="17">
        <v>4.2</v>
      </c>
      <c r="QX45" s="17">
        <v>4.2</v>
      </c>
      <c r="QY45" s="17">
        <v>-0.65</v>
      </c>
      <c r="QZ45" s="17">
        <v>0.4</v>
      </c>
      <c r="RA45" s="17"/>
      <c r="RB45" s="17">
        <v>0</v>
      </c>
      <c r="RC45" s="17">
        <v>0.4</v>
      </c>
      <c r="RD45" s="17">
        <v>2.4</v>
      </c>
      <c r="RE45" s="17">
        <v>2.4</v>
      </c>
      <c r="RF45" s="17">
        <v>2.4</v>
      </c>
      <c r="RG45" s="17">
        <v>0</v>
      </c>
      <c r="RH45" s="17">
        <v>1.97</v>
      </c>
      <c r="RI45" s="17">
        <v>2.8</v>
      </c>
      <c r="RJ45" s="17">
        <v>2.8</v>
      </c>
      <c r="RK45" s="17">
        <v>-0.83</v>
      </c>
      <c r="RL45" s="17">
        <v>0</v>
      </c>
      <c r="RM45" s="17"/>
      <c r="RN45" s="17">
        <v>0</v>
      </c>
      <c r="RO45" s="17">
        <v>0</v>
      </c>
      <c r="RP45" s="17">
        <v>3.16</v>
      </c>
      <c r="RQ45" s="17">
        <v>3.15</v>
      </c>
      <c r="RR45" s="17">
        <v>3.15</v>
      </c>
      <c r="RS45" s="17">
        <v>0.01</v>
      </c>
      <c r="RT45" s="17">
        <v>20.218</v>
      </c>
      <c r="RU45" s="17">
        <v>19.869240000000001</v>
      </c>
      <c r="RV45" s="17">
        <v>19.869240000000001</v>
      </c>
      <c r="RW45" s="17">
        <v>0.34876000000000001</v>
      </c>
      <c r="RX45" s="17">
        <v>2.04</v>
      </c>
      <c r="RY45" s="17">
        <v>0</v>
      </c>
      <c r="RZ45" s="17">
        <v>0</v>
      </c>
      <c r="SA45" s="17">
        <v>2.04</v>
      </c>
      <c r="SB45" s="17"/>
      <c r="SC45" s="17"/>
      <c r="SD45" s="17">
        <v>0.7</v>
      </c>
      <c r="SE45" s="17">
        <v>-0.7</v>
      </c>
      <c r="SF45" s="17">
        <v>19.855</v>
      </c>
      <c r="SG45" s="17">
        <v>19.21951</v>
      </c>
      <c r="SH45" s="17">
        <v>19.21951</v>
      </c>
      <c r="SI45" s="17">
        <v>0.63549</v>
      </c>
      <c r="SJ45" s="17"/>
      <c r="SK45" s="17"/>
      <c r="SL45" s="17">
        <v>12.195119999999999</v>
      </c>
      <c r="SM45" s="17">
        <v>-12.195119999999999</v>
      </c>
      <c r="SN45" s="17">
        <v>20.02</v>
      </c>
      <c r="SO45" s="17">
        <v>19.5122</v>
      </c>
      <c r="SP45" s="17">
        <v>19.5122</v>
      </c>
      <c r="SQ45" s="17">
        <v>0.50780000000000003</v>
      </c>
      <c r="SR45" s="17">
        <v>20.22</v>
      </c>
      <c r="SS45" s="17">
        <v>19.5122</v>
      </c>
      <c r="ST45" s="17">
        <v>19.5122</v>
      </c>
      <c r="SU45" s="17">
        <v>0.70779999999999998</v>
      </c>
      <c r="SV45" s="17">
        <v>20.04711</v>
      </c>
      <c r="SW45" s="17">
        <v>19.317070000000001</v>
      </c>
      <c r="SX45" s="17">
        <v>19.317070000000001</v>
      </c>
      <c r="SY45" s="17">
        <v>0.73004000000000002</v>
      </c>
      <c r="SZ45" s="17">
        <v>7.2868300000000001</v>
      </c>
      <c r="TA45" s="17">
        <v>10.193</v>
      </c>
      <c r="TB45" s="17">
        <v>10.193</v>
      </c>
      <c r="TC45" s="17">
        <v>-2.9061699999999999</v>
      </c>
      <c r="TD45" s="17">
        <v>55.120350000000002</v>
      </c>
      <c r="TE45" s="17">
        <v>41.808999999999997</v>
      </c>
      <c r="TF45" s="17">
        <v>41.808999999999997</v>
      </c>
      <c r="TG45" s="17">
        <v>13.311349999999999</v>
      </c>
      <c r="TH45" s="17">
        <v>0</v>
      </c>
      <c r="TI45" s="17"/>
      <c r="TJ45" s="17">
        <v>0</v>
      </c>
      <c r="TK45" s="17">
        <v>0</v>
      </c>
      <c r="TL45" s="17">
        <v>94.395120000000006</v>
      </c>
      <c r="TM45" s="17">
        <v>76.7</v>
      </c>
      <c r="TN45" s="17">
        <v>78.698999999999998</v>
      </c>
      <c r="TO45" s="17">
        <v>15.696120000000001</v>
      </c>
      <c r="TP45" s="17">
        <v>85.988110000000006</v>
      </c>
      <c r="TQ45" s="17">
        <v>88.015569999999997</v>
      </c>
      <c r="TR45" s="17">
        <v>86.263000000000005</v>
      </c>
      <c r="TS45" s="17">
        <v>-0.27489000000000002</v>
      </c>
      <c r="TT45" s="17">
        <v>6.29087</v>
      </c>
      <c r="TU45" s="17">
        <v>9.2769999999999992</v>
      </c>
      <c r="TV45" s="17">
        <v>9.2769999999999992</v>
      </c>
      <c r="TW45" s="17">
        <v>-2.9861300000000002</v>
      </c>
      <c r="TX45" s="17">
        <v>11.50117</v>
      </c>
      <c r="TY45" s="17">
        <v>10.279</v>
      </c>
      <c r="TZ45" s="17">
        <v>10.279</v>
      </c>
      <c r="UA45" s="17">
        <v>1.22217</v>
      </c>
      <c r="UB45" s="17">
        <v>21.006</v>
      </c>
      <c r="UC45" s="17">
        <v>19.5122</v>
      </c>
      <c r="UD45" s="17">
        <v>19.5122</v>
      </c>
      <c r="UE45" s="17">
        <v>1.4938</v>
      </c>
      <c r="UF45" s="17">
        <v>8.4179999999999993</v>
      </c>
      <c r="UG45" s="17">
        <v>8.4</v>
      </c>
      <c r="UH45" s="17">
        <v>8.4</v>
      </c>
      <c r="UI45" s="17">
        <v>1.7999999999999999E-2</v>
      </c>
      <c r="UJ45" s="17"/>
      <c r="UK45" s="17"/>
      <c r="UL45" s="17"/>
      <c r="UM45" s="17">
        <v>0</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1.1656</v>
      </c>
      <c r="VA45" s="17">
        <v>2.919</v>
      </c>
      <c r="VB45" s="17">
        <v>2.919</v>
      </c>
      <c r="VC45" s="17">
        <v>-1.7534000000000001</v>
      </c>
      <c r="VD45" s="17">
        <v>0</v>
      </c>
      <c r="VE45" s="17"/>
      <c r="VF45" s="17">
        <v>0</v>
      </c>
      <c r="VG45" s="17">
        <v>0</v>
      </c>
      <c r="VH45" s="17">
        <v>0</v>
      </c>
      <c r="VI45" s="17"/>
      <c r="VJ45" s="17">
        <v>0</v>
      </c>
      <c r="VK45" s="17">
        <v>0</v>
      </c>
      <c r="VL45" s="17">
        <v>0.65534000000000003</v>
      </c>
      <c r="VM45" s="17"/>
      <c r="VN45" s="17">
        <v>0.6</v>
      </c>
      <c r="VO45" s="17">
        <v>5.534E-2</v>
      </c>
      <c r="VP45" s="17">
        <v>131.76358999999999</v>
      </c>
      <c r="VQ45" s="17">
        <v>115.30692999999999</v>
      </c>
      <c r="VR45" s="17">
        <v>117.893</v>
      </c>
      <c r="VS45" s="17">
        <v>13.87059</v>
      </c>
      <c r="VT45" s="17">
        <v>151.97837000000001</v>
      </c>
      <c r="VU45" s="17">
        <v>126.97656000000001</v>
      </c>
      <c r="VV45" s="17">
        <v>138.762</v>
      </c>
      <c r="VW45" s="17">
        <v>13.21637</v>
      </c>
      <c r="VX45" s="17">
        <v>0</v>
      </c>
      <c r="VY45" s="17"/>
      <c r="VZ45" s="17">
        <v>0</v>
      </c>
      <c r="WA45" s="17">
        <v>0</v>
      </c>
      <c r="WB45" s="17">
        <v>0</v>
      </c>
      <c r="WC45" s="17"/>
      <c r="WD45" s="17">
        <v>0</v>
      </c>
      <c r="WE45" s="17">
        <v>0</v>
      </c>
      <c r="WF45" s="17">
        <v>7.05</v>
      </c>
      <c r="WG45" s="17">
        <v>8</v>
      </c>
      <c r="WH45" s="17">
        <v>8</v>
      </c>
      <c r="WI45" s="17">
        <v>-0.95</v>
      </c>
      <c r="WJ45" s="17">
        <v>20.073</v>
      </c>
      <c r="WK45" s="17">
        <v>19.317070000000001</v>
      </c>
      <c r="WL45" s="17">
        <v>19.317070000000001</v>
      </c>
      <c r="WM45" s="17">
        <v>0.75592999999999999</v>
      </c>
      <c r="WN45" s="17"/>
      <c r="WO45" s="17"/>
      <c r="WP45" s="17"/>
      <c r="WQ45" s="17">
        <v>0</v>
      </c>
      <c r="WR45" s="17"/>
      <c r="WS45" s="17"/>
      <c r="WT45" s="17"/>
      <c r="WU45" s="17">
        <v>0</v>
      </c>
      <c r="WV45" s="17">
        <v>36.880000000000003</v>
      </c>
      <c r="WW45" s="17">
        <v>35</v>
      </c>
      <c r="WX45" s="17">
        <v>35</v>
      </c>
      <c r="WY45" s="17">
        <v>1.88</v>
      </c>
      <c r="WZ45" s="17">
        <v>27.909759999999999</v>
      </c>
      <c r="XA45" s="17">
        <v>29.184000000000001</v>
      </c>
      <c r="XB45" s="17">
        <v>29.184000000000001</v>
      </c>
      <c r="XC45" s="17">
        <v>-1.27424</v>
      </c>
      <c r="XD45" s="17">
        <v>3.2081900000000001</v>
      </c>
      <c r="XE45" s="17">
        <v>2.8159999999999998</v>
      </c>
      <c r="XF45" s="17">
        <v>2.8159999999999998</v>
      </c>
      <c r="XG45" s="17">
        <v>0.39218999999999998</v>
      </c>
      <c r="XH45" s="17"/>
      <c r="XI45" s="17"/>
      <c r="XJ45" s="17"/>
      <c r="XK45" s="17">
        <v>0</v>
      </c>
      <c r="XL45" s="17">
        <v>12</v>
      </c>
      <c r="XM45" s="17">
        <v>12</v>
      </c>
      <c r="XN45" s="17">
        <v>12</v>
      </c>
      <c r="XO45" s="17">
        <v>0</v>
      </c>
      <c r="XP45" s="17">
        <v>6.08</v>
      </c>
      <c r="XQ45" s="17">
        <v>7.15</v>
      </c>
      <c r="XR45" s="17">
        <v>7.15</v>
      </c>
      <c r="XS45" s="17">
        <v>-1.07</v>
      </c>
    </row>
    <row r="46" spans="1:643" ht="24" customHeight="1" x14ac:dyDescent="0.3">
      <c r="A46" s="1"/>
      <c r="B46" s="16" t="s">
        <v>61</v>
      </c>
      <c r="C46" s="16" t="s">
        <v>744</v>
      </c>
      <c r="D46" s="17">
        <v>1.0679700000000001</v>
      </c>
      <c r="E46" s="17">
        <v>1.02</v>
      </c>
      <c r="F46" s="17">
        <v>1.02</v>
      </c>
      <c r="G46" s="17">
        <v>4.7969999999999999E-2</v>
      </c>
      <c r="H46" s="17">
        <v>1.6720900000000001</v>
      </c>
      <c r="I46" s="17">
        <v>1.64</v>
      </c>
      <c r="J46" s="17">
        <v>1.64</v>
      </c>
      <c r="K46" s="17">
        <v>3.209E-2</v>
      </c>
      <c r="L46" s="17"/>
      <c r="M46" s="17"/>
      <c r="N46" s="17"/>
      <c r="O46" s="17">
        <v>0</v>
      </c>
      <c r="P46" s="17"/>
      <c r="Q46" s="17"/>
      <c r="R46" s="17"/>
      <c r="S46" s="17">
        <v>0</v>
      </c>
      <c r="T46" s="17">
        <v>0</v>
      </c>
      <c r="U46" s="17"/>
      <c r="V46" s="17"/>
      <c r="W46" s="17">
        <v>0</v>
      </c>
      <c r="X46" s="17">
        <v>0</v>
      </c>
      <c r="Y46" s="17"/>
      <c r="Z46" s="17"/>
      <c r="AA46" s="17">
        <v>0</v>
      </c>
      <c r="AB46" s="17">
        <v>89.9</v>
      </c>
      <c r="AC46" s="17">
        <v>92.226339999999993</v>
      </c>
      <c r="AD46" s="17">
        <v>92.226339999999993</v>
      </c>
      <c r="AE46" s="17">
        <v>-2.3263400000000001</v>
      </c>
      <c r="AF46" s="17">
        <v>185.3</v>
      </c>
      <c r="AG46" s="17">
        <v>231.13222999999999</v>
      </c>
      <c r="AH46" s="17">
        <v>231.13222999999999</v>
      </c>
      <c r="AI46" s="17">
        <v>-45.832230000000003</v>
      </c>
      <c r="AJ46" s="17">
        <v>26.239000000000001</v>
      </c>
      <c r="AK46" s="17">
        <v>27.692309999999999</v>
      </c>
      <c r="AL46" s="17"/>
      <c r="AM46" s="17">
        <v>26.239000000000001</v>
      </c>
      <c r="AN46" s="17">
        <v>0</v>
      </c>
      <c r="AO46" s="17"/>
      <c r="AP46" s="17"/>
      <c r="AQ46" s="17">
        <v>0</v>
      </c>
      <c r="AR46" s="17">
        <v>177.6</v>
      </c>
      <c r="AS46" s="17">
        <v>147.33328</v>
      </c>
      <c r="AT46" s="17">
        <v>147.33328</v>
      </c>
      <c r="AU46" s="17">
        <v>30.266719999999999</v>
      </c>
      <c r="AV46" s="17">
        <v>186.53</v>
      </c>
      <c r="AW46" s="17">
        <v>147.33328</v>
      </c>
      <c r="AX46" s="17">
        <v>147.33328</v>
      </c>
      <c r="AY46" s="17">
        <v>39.196719999999999</v>
      </c>
      <c r="AZ46" s="17">
        <v>186.51</v>
      </c>
      <c r="BA46" s="17">
        <v>147.33328</v>
      </c>
      <c r="BB46" s="17">
        <v>147.33328</v>
      </c>
      <c r="BC46" s="17">
        <v>39.176720000000003</v>
      </c>
      <c r="BD46" s="17">
        <v>276.93</v>
      </c>
      <c r="BE46" s="17">
        <v>220.99992</v>
      </c>
      <c r="BF46" s="17">
        <v>220.99993000000001</v>
      </c>
      <c r="BG46" s="17">
        <v>55.930070000000001</v>
      </c>
      <c r="BH46" s="17">
        <v>203.34</v>
      </c>
      <c r="BI46" s="17">
        <v>195.12200999999999</v>
      </c>
      <c r="BJ46" s="17">
        <v>195.12200999999999</v>
      </c>
      <c r="BK46" s="17">
        <v>8.2179900000000004</v>
      </c>
      <c r="BL46" s="17">
        <v>106.9</v>
      </c>
      <c r="BM46" s="17">
        <v>97.561000000000007</v>
      </c>
      <c r="BN46" s="17">
        <v>97.561000000000007</v>
      </c>
      <c r="BO46" s="17">
        <v>9.3390000000000004</v>
      </c>
      <c r="BP46" s="17">
        <v>0</v>
      </c>
      <c r="BQ46" s="17"/>
      <c r="BR46" s="17">
        <v>568.29854</v>
      </c>
      <c r="BS46" s="17">
        <v>-568.29854</v>
      </c>
      <c r="BT46" s="17">
        <v>0</v>
      </c>
      <c r="BU46" s="17"/>
      <c r="BV46" s="17">
        <v>10.17268</v>
      </c>
      <c r="BW46" s="17">
        <v>-10.17268</v>
      </c>
      <c r="BX46" s="17"/>
      <c r="BY46" s="17"/>
      <c r="BZ46" s="17"/>
      <c r="CA46" s="17">
        <v>0</v>
      </c>
      <c r="CB46" s="17"/>
      <c r="CC46" s="17"/>
      <c r="CD46" s="17"/>
      <c r="CE46" s="17">
        <v>0</v>
      </c>
      <c r="CF46" s="17"/>
      <c r="CG46" s="17"/>
      <c r="CH46" s="17"/>
      <c r="CI46" s="17">
        <v>0</v>
      </c>
      <c r="CJ46" s="17"/>
      <c r="CK46" s="17"/>
      <c r="CL46" s="17"/>
      <c r="CM46" s="17">
        <v>0</v>
      </c>
      <c r="CN46" s="17">
        <v>161.62518</v>
      </c>
      <c r="CO46" s="17">
        <v>164.70732000000001</v>
      </c>
      <c r="CP46" s="17">
        <v>164.70732000000001</v>
      </c>
      <c r="CQ46" s="17">
        <v>-3.0821399999999999</v>
      </c>
      <c r="CR46" s="17">
        <v>7.2569999999999997</v>
      </c>
      <c r="CS46" s="17">
        <v>7.5928399999999998</v>
      </c>
      <c r="CT46" s="17">
        <v>3.8486199999999999</v>
      </c>
      <c r="CU46" s="17">
        <v>3.4083800000000002</v>
      </c>
      <c r="CV46" s="17">
        <v>2.448</v>
      </c>
      <c r="CW46" s="17">
        <v>4.1677999999999997</v>
      </c>
      <c r="CX46" s="17">
        <v>2.1125600000000002</v>
      </c>
      <c r="CY46" s="17">
        <v>0.33544000000000002</v>
      </c>
      <c r="CZ46" s="17">
        <v>16.256</v>
      </c>
      <c r="DA46" s="17">
        <v>0</v>
      </c>
      <c r="DB46" s="17">
        <v>0</v>
      </c>
      <c r="DC46" s="17">
        <v>16.256</v>
      </c>
      <c r="DD46" s="17">
        <v>6.23</v>
      </c>
      <c r="DE46" s="17">
        <v>6.7645099999999996</v>
      </c>
      <c r="DF46" s="17">
        <v>6.7645099999999996</v>
      </c>
      <c r="DG46" s="17">
        <v>-0.53451000000000004</v>
      </c>
      <c r="DH46" s="17"/>
      <c r="DI46" s="17"/>
      <c r="DJ46" s="17"/>
      <c r="DK46" s="17">
        <v>0</v>
      </c>
      <c r="DL46" s="17">
        <v>143</v>
      </c>
      <c r="DM46" s="17">
        <v>137.31431000000001</v>
      </c>
      <c r="DN46" s="17">
        <v>137.31431000000001</v>
      </c>
      <c r="DO46" s="17">
        <v>5.6856900000000001</v>
      </c>
      <c r="DP46" s="17">
        <v>7.59</v>
      </c>
      <c r="DQ46" s="17">
        <v>8.9130000000000003</v>
      </c>
      <c r="DR46" s="17">
        <v>8.9130000000000003</v>
      </c>
      <c r="DS46" s="17">
        <v>-1.323</v>
      </c>
      <c r="DT46" s="17"/>
      <c r="DU46" s="17"/>
      <c r="DV46" s="17"/>
      <c r="DW46" s="17">
        <v>0</v>
      </c>
      <c r="DX46" s="17"/>
      <c r="DY46" s="17"/>
      <c r="DZ46" s="17"/>
      <c r="EA46" s="17">
        <v>0</v>
      </c>
      <c r="EB46" s="17"/>
      <c r="EC46" s="17"/>
      <c r="ED46" s="17"/>
      <c r="EE46" s="17">
        <v>0</v>
      </c>
      <c r="EF46" s="17">
        <v>110.53</v>
      </c>
      <c r="EG46" s="17">
        <v>112.90537</v>
      </c>
      <c r="EH46" s="17">
        <v>112.90537</v>
      </c>
      <c r="EI46" s="17">
        <v>-2.3753700000000002</v>
      </c>
      <c r="EJ46" s="17">
        <v>223.23177999999999</v>
      </c>
      <c r="EK46" s="17">
        <v>221.25516999999999</v>
      </c>
      <c r="EL46" s="17">
        <v>221.25516999999999</v>
      </c>
      <c r="EM46" s="17">
        <v>1.97661</v>
      </c>
      <c r="EN46" s="17">
        <v>24.558</v>
      </c>
      <c r="EO46" s="17">
        <v>0</v>
      </c>
      <c r="EP46" s="17"/>
      <c r="EQ46" s="17">
        <v>24.558</v>
      </c>
      <c r="ER46" s="17"/>
      <c r="ES46" s="17"/>
      <c r="ET46" s="17"/>
      <c r="EU46" s="17">
        <v>0</v>
      </c>
      <c r="EV46" s="17"/>
      <c r="EW46" s="17"/>
      <c r="EX46" s="17"/>
      <c r="EY46" s="17">
        <v>0</v>
      </c>
      <c r="EZ46" s="17">
        <v>6.5160299999999998</v>
      </c>
      <c r="FA46" s="17">
        <v>6.39</v>
      </c>
      <c r="FB46" s="17">
        <v>6.39</v>
      </c>
      <c r="FC46" s="17">
        <v>0.12603</v>
      </c>
      <c r="FD46" s="17">
        <v>474.01402000000002</v>
      </c>
      <c r="FE46" s="17">
        <v>458.87804999999997</v>
      </c>
      <c r="FF46" s="17">
        <v>458.87804999999997</v>
      </c>
      <c r="FG46" s="17">
        <v>15.13597</v>
      </c>
      <c r="FH46" s="17">
        <v>82.159000000000006</v>
      </c>
      <c r="FI46" s="17">
        <v>81.954149999999998</v>
      </c>
      <c r="FJ46" s="17">
        <v>81.954149999999998</v>
      </c>
      <c r="FK46" s="17">
        <v>0.20485</v>
      </c>
      <c r="FL46" s="17">
        <v>150.26188999999999</v>
      </c>
      <c r="FM46" s="17">
        <v>148.62634</v>
      </c>
      <c r="FN46" s="17">
        <v>148.62634</v>
      </c>
      <c r="FO46" s="17">
        <v>1.6355500000000001</v>
      </c>
      <c r="FP46" s="17">
        <v>42.200240000000001</v>
      </c>
      <c r="FQ46" s="17">
        <v>41.498959999999997</v>
      </c>
      <c r="FR46" s="17">
        <v>41.498959999999997</v>
      </c>
      <c r="FS46" s="17">
        <v>0.70128000000000001</v>
      </c>
      <c r="FT46" s="17">
        <v>18.53659</v>
      </c>
      <c r="FU46" s="17">
        <v>19.28585</v>
      </c>
      <c r="FV46" s="17">
        <v>19.28585</v>
      </c>
      <c r="FW46" s="17">
        <v>-0.74926000000000004</v>
      </c>
      <c r="FX46" s="17">
        <v>18.440380000000001</v>
      </c>
      <c r="FY46" s="17">
        <v>19.41</v>
      </c>
      <c r="FZ46" s="17"/>
      <c r="GA46" s="17">
        <v>18.440380000000001</v>
      </c>
      <c r="GB46" s="17">
        <v>91.34</v>
      </c>
      <c r="GC46" s="17">
        <v>87.657560000000004</v>
      </c>
      <c r="GD46" s="17">
        <v>87.657560000000004</v>
      </c>
      <c r="GE46" s="17">
        <v>3.6824400000000002</v>
      </c>
      <c r="GF46" s="17">
        <v>176.02199999999999</v>
      </c>
      <c r="GG46" s="17">
        <v>181.66672</v>
      </c>
      <c r="GH46" s="17">
        <v>181.66672</v>
      </c>
      <c r="GI46" s="17">
        <v>-5.6447200000000004</v>
      </c>
      <c r="GJ46" s="17">
        <v>176.017</v>
      </c>
      <c r="GK46" s="17">
        <v>181.66672</v>
      </c>
      <c r="GL46" s="17">
        <v>181.66672</v>
      </c>
      <c r="GM46" s="17">
        <v>-5.6497200000000003</v>
      </c>
      <c r="GN46" s="17">
        <v>183.01300000000001</v>
      </c>
      <c r="GO46" s="17">
        <v>181.66672</v>
      </c>
      <c r="GP46" s="17">
        <v>181.66672</v>
      </c>
      <c r="GQ46" s="17">
        <v>1.3462799999999999</v>
      </c>
      <c r="GR46" s="17">
        <v>108.28</v>
      </c>
      <c r="GS46" s="17">
        <v>110.91316999999999</v>
      </c>
      <c r="GT46" s="17">
        <v>110.91316999999999</v>
      </c>
      <c r="GU46" s="17">
        <v>-2.6331699999999998</v>
      </c>
      <c r="GV46" s="17"/>
      <c r="GW46" s="17"/>
      <c r="GX46" s="17"/>
      <c r="GY46" s="17">
        <v>0</v>
      </c>
      <c r="GZ46" s="17">
        <v>6.54</v>
      </c>
      <c r="HA46" s="17">
        <v>7.8816100000000002</v>
      </c>
      <c r="HB46" s="17">
        <v>7.8816100000000002</v>
      </c>
      <c r="HC46" s="17">
        <v>-1.34161</v>
      </c>
      <c r="HD46" s="17">
        <v>45.45</v>
      </c>
      <c r="HE46" s="17">
        <v>47.26634</v>
      </c>
      <c r="HF46" s="17">
        <v>47.26634</v>
      </c>
      <c r="HG46" s="17">
        <v>-1.8163400000000001</v>
      </c>
      <c r="HH46" s="17">
        <v>44.16</v>
      </c>
      <c r="HI46" s="17"/>
      <c r="HJ46" s="17"/>
      <c r="HK46" s="17">
        <v>44.16</v>
      </c>
      <c r="HL46" s="17">
        <v>3.85</v>
      </c>
      <c r="HM46" s="17">
        <v>1.8363499999999999</v>
      </c>
      <c r="HN46" s="17">
        <v>1.8363499999999999</v>
      </c>
      <c r="HO46" s="17">
        <v>2.0136500000000002</v>
      </c>
      <c r="HP46" s="17">
        <v>35.64</v>
      </c>
      <c r="HQ46" s="17">
        <v>31.0794</v>
      </c>
      <c r="HR46" s="17">
        <v>31.0794</v>
      </c>
      <c r="HS46" s="17">
        <v>4.5606</v>
      </c>
      <c r="HT46" s="17">
        <v>172.92</v>
      </c>
      <c r="HU46" s="17">
        <v>171.54185000000001</v>
      </c>
      <c r="HV46" s="17">
        <v>171.54185000000001</v>
      </c>
      <c r="HW46" s="17">
        <v>1.37815</v>
      </c>
      <c r="HX46" s="17">
        <v>95.04</v>
      </c>
      <c r="HY46" s="17">
        <v>95.918049999999994</v>
      </c>
      <c r="HZ46" s="17">
        <v>95.918049999999994</v>
      </c>
      <c r="IA46" s="17">
        <v>-0.87805</v>
      </c>
      <c r="IB46" s="17">
        <v>0</v>
      </c>
      <c r="IC46" s="17"/>
      <c r="ID46" s="17">
        <v>0</v>
      </c>
      <c r="IE46" s="17">
        <v>0</v>
      </c>
      <c r="IF46" s="17"/>
      <c r="IG46" s="17"/>
      <c r="IH46" s="17"/>
      <c r="II46" s="17">
        <v>0</v>
      </c>
      <c r="IJ46" s="17">
        <v>45.646999999999998</v>
      </c>
      <c r="IK46" s="17">
        <v>48.41648</v>
      </c>
      <c r="IL46" s="17">
        <v>48.41648</v>
      </c>
      <c r="IM46" s="17">
        <v>-2.7694800000000002</v>
      </c>
      <c r="IN46" s="17"/>
      <c r="IO46" s="17"/>
      <c r="IP46" s="17"/>
      <c r="IQ46" s="17">
        <v>0</v>
      </c>
      <c r="IR46" s="17"/>
      <c r="IS46" s="17"/>
      <c r="IT46" s="17"/>
      <c r="IU46" s="17">
        <v>0</v>
      </c>
      <c r="IV46" s="17"/>
      <c r="IW46" s="17"/>
      <c r="IX46" s="17"/>
      <c r="IY46" s="17">
        <v>0</v>
      </c>
      <c r="IZ46" s="17">
        <v>86.893910000000005</v>
      </c>
      <c r="JA46" s="17">
        <v>88.815600000000003</v>
      </c>
      <c r="JB46" s="17">
        <v>88.815600000000003</v>
      </c>
      <c r="JC46" s="17">
        <v>-1.9216899999999999</v>
      </c>
      <c r="JD46" s="17">
        <v>169.16959</v>
      </c>
      <c r="JE46" s="17">
        <v>173.02227999999999</v>
      </c>
      <c r="JF46" s="17">
        <v>173.02227999999999</v>
      </c>
      <c r="JG46" s="17">
        <v>-3.8526899999999999</v>
      </c>
      <c r="JH46" s="17">
        <v>161.25653</v>
      </c>
      <c r="JI46" s="17">
        <v>173.02227999999999</v>
      </c>
      <c r="JJ46" s="17">
        <v>173.02227999999999</v>
      </c>
      <c r="JK46" s="17">
        <v>-11.765750000000001</v>
      </c>
      <c r="JL46" s="17">
        <v>200</v>
      </c>
      <c r="JM46" s="17">
        <v>173.02227999999999</v>
      </c>
      <c r="JN46" s="17">
        <v>173.02227999999999</v>
      </c>
      <c r="JO46" s="17">
        <v>26.977720000000001</v>
      </c>
      <c r="JP46" s="17">
        <v>259.14492999999999</v>
      </c>
      <c r="JQ46" s="17">
        <v>259.53343000000001</v>
      </c>
      <c r="JR46" s="17">
        <v>259.53343000000001</v>
      </c>
      <c r="JS46" s="17">
        <v>-0.38850000000000001</v>
      </c>
      <c r="JT46" s="17">
        <v>72.168400000000005</v>
      </c>
      <c r="JU46" s="17">
        <v>49.929900000000004</v>
      </c>
      <c r="JV46" s="17">
        <v>73.664670000000001</v>
      </c>
      <c r="JW46" s="17">
        <v>-1.49627</v>
      </c>
      <c r="JX46" s="17">
        <v>34.397959999999998</v>
      </c>
      <c r="JY46" s="17">
        <v>24.964950000000002</v>
      </c>
      <c r="JZ46" s="17">
        <v>36.832329999999999</v>
      </c>
      <c r="KA46" s="17">
        <v>-2.4343699999999999</v>
      </c>
      <c r="KB46" s="17">
        <v>0</v>
      </c>
      <c r="KC46" s="17"/>
      <c r="KD46" s="17"/>
      <c r="KE46" s="17">
        <v>0</v>
      </c>
      <c r="KF46" s="17"/>
      <c r="KG46" s="17"/>
      <c r="KH46" s="17"/>
      <c r="KI46" s="17">
        <v>0</v>
      </c>
      <c r="KJ46" s="17"/>
      <c r="KK46" s="17"/>
      <c r="KL46" s="17"/>
      <c r="KM46" s="17">
        <v>0</v>
      </c>
      <c r="KN46" s="17">
        <v>112.14140999999999</v>
      </c>
      <c r="KO46" s="17">
        <v>114.11063</v>
      </c>
      <c r="KP46" s="17">
        <v>114.11063</v>
      </c>
      <c r="KQ46" s="17">
        <v>-1.96922</v>
      </c>
      <c r="KR46" s="17"/>
      <c r="KS46" s="17"/>
      <c r="KT46" s="17"/>
      <c r="KU46" s="17">
        <v>0</v>
      </c>
      <c r="KV46" s="17"/>
      <c r="KW46" s="17"/>
      <c r="KX46" s="17"/>
      <c r="KY46" s="17">
        <v>0</v>
      </c>
      <c r="KZ46" s="17"/>
      <c r="LA46" s="17"/>
      <c r="LB46" s="17"/>
      <c r="LC46" s="17">
        <v>0</v>
      </c>
      <c r="LD46" s="17">
        <v>265.33679000000001</v>
      </c>
      <c r="LE46" s="17">
        <v>271.12195000000003</v>
      </c>
      <c r="LF46" s="17">
        <v>271.12195000000003</v>
      </c>
      <c r="LG46" s="17">
        <v>-5.7851600000000003</v>
      </c>
      <c r="LH46" s="17">
        <v>133.27624</v>
      </c>
      <c r="LI46" s="17">
        <v>133.67995999999999</v>
      </c>
      <c r="LJ46" s="17">
        <v>133.67995999999999</v>
      </c>
      <c r="LK46" s="17">
        <v>-0.40372000000000002</v>
      </c>
      <c r="LL46" s="17">
        <v>63.846080000000001</v>
      </c>
      <c r="LM46" s="17">
        <v>67.461460000000002</v>
      </c>
      <c r="LN46" s="17">
        <v>67.461460000000002</v>
      </c>
      <c r="LO46" s="17">
        <v>-3.61538</v>
      </c>
      <c r="LP46" s="17">
        <v>76.686639999999997</v>
      </c>
      <c r="LQ46" s="17">
        <v>78.567999999999998</v>
      </c>
      <c r="LR46" s="17">
        <v>78.567999999999998</v>
      </c>
      <c r="LS46" s="17">
        <v>-1.8813599999999999</v>
      </c>
      <c r="LT46" s="17">
        <v>30.733989999999999</v>
      </c>
      <c r="LU46" s="17"/>
      <c r="LV46" s="17"/>
      <c r="LW46" s="17">
        <v>30.733989999999999</v>
      </c>
      <c r="LX46" s="17">
        <v>114.21756999999999</v>
      </c>
      <c r="LY46" s="17">
        <v>66.666669999999996</v>
      </c>
      <c r="LZ46" s="17"/>
      <c r="MA46" s="17">
        <v>114.21756999999999</v>
      </c>
      <c r="MB46" s="17">
        <v>45.279380000000003</v>
      </c>
      <c r="MC46" s="17">
        <v>0</v>
      </c>
      <c r="MD46" s="17"/>
      <c r="ME46" s="17">
        <v>45.279380000000003</v>
      </c>
      <c r="MF46" s="17">
        <v>45.017960000000002</v>
      </c>
      <c r="MG46" s="17">
        <v>0</v>
      </c>
      <c r="MH46" s="17"/>
      <c r="MI46" s="17">
        <v>45.017960000000002</v>
      </c>
      <c r="MJ46" s="17"/>
      <c r="MK46" s="17"/>
      <c r="ML46" s="17"/>
      <c r="MM46" s="17">
        <v>0</v>
      </c>
      <c r="MN46" s="17">
        <v>139.14514</v>
      </c>
      <c r="MO46" s="17">
        <v>144.31267</v>
      </c>
      <c r="MP46" s="17">
        <v>144.31267</v>
      </c>
      <c r="MQ46" s="17">
        <v>-5.1675300000000002</v>
      </c>
      <c r="MR46" s="17">
        <v>75.159940000000006</v>
      </c>
      <c r="MS46" s="17">
        <v>72.156329999999997</v>
      </c>
      <c r="MT46" s="17">
        <v>72.156329999999997</v>
      </c>
      <c r="MU46" s="17">
        <v>3.0036100000000001</v>
      </c>
      <c r="MV46" s="17">
        <v>177.05080000000001</v>
      </c>
      <c r="MW46" s="17">
        <v>0</v>
      </c>
      <c r="MX46" s="17"/>
      <c r="MY46" s="17">
        <v>177.05080000000001</v>
      </c>
      <c r="MZ46" s="17"/>
      <c r="NA46" s="17"/>
      <c r="NB46" s="17"/>
      <c r="NC46" s="17">
        <v>0</v>
      </c>
      <c r="ND46" s="17"/>
      <c r="NE46" s="17"/>
      <c r="NF46" s="17"/>
      <c r="NG46" s="17">
        <v>0</v>
      </c>
      <c r="NH46" s="17"/>
      <c r="NI46" s="17"/>
      <c r="NJ46" s="17"/>
      <c r="NK46" s="17">
        <v>0</v>
      </c>
      <c r="NL46" s="17"/>
      <c r="NM46" s="17"/>
      <c r="NN46" s="17"/>
      <c r="NO46" s="17">
        <v>0</v>
      </c>
      <c r="NP46" s="17">
        <v>185.09963999999999</v>
      </c>
      <c r="NQ46" s="17">
        <v>136.75214</v>
      </c>
      <c r="NR46" s="17">
        <v>151.03503000000001</v>
      </c>
      <c r="NS46" s="17">
        <v>34.064610000000002</v>
      </c>
      <c r="NT46" s="17">
        <v>99.354749999999996</v>
      </c>
      <c r="NU46" s="17">
        <v>68.376069999999999</v>
      </c>
      <c r="NV46" s="17">
        <v>75.517520000000005</v>
      </c>
      <c r="NW46" s="17">
        <v>23.837230000000002</v>
      </c>
      <c r="NX46" s="17">
        <v>0</v>
      </c>
      <c r="NY46" s="17"/>
      <c r="NZ46" s="17">
        <v>0</v>
      </c>
      <c r="OA46" s="17">
        <v>0</v>
      </c>
      <c r="OB46" s="17">
        <v>93.587000000000003</v>
      </c>
      <c r="OC46" s="17">
        <v>120.1</v>
      </c>
      <c r="OD46" s="17">
        <v>119.789</v>
      </c>
      <c r="OE46" s="17">
        <v>-26.202000000000002</v>
      </c>
      <c r="OF46" s="17">
        <v>0</v>
      </c>
      <c r="OG46" s="17"/>
      <c r="OH46" s="17">
        <v>0</v>
      </c>
      <c r="OI46" s="17">
        <v>0</v>
      </c>
      <c r="OJ46" s="17">
        <v>0.89683000000000002</v>
      </c>
      <c r="OK46" s="17">
        <v>2.1779999999999999</v>
      </c>
      <c r="OL46" s="17">
        <v>2.1779999999999999</v>
      </c>
      <c r="OM46" s="17">
        <v>-1.2811699999999999</v>
      </c>
      <c r="ON46" s="17">
        <v>0</v>
      </c>
      <c r="OO46" s="17"/>
      <c r="OP46" s="17">
        <v>0</v>
      </c>
      <c r="OQ46" s="17">
        <v>0</v>
      </c>
      <c r="OR46" s="17"/>
      <c r="OS46" s="17"/>
      <c r="OT46" s="17"/>
      <c r="OU46" s="17">
        <v>0</v>
      </c>
      <c r="OV46" s="17">
        <v>9.9</v>
      </c>
      <c r="OW46" s="17">
        <v>9.9830000000000005</v>
      </c>
      <c r="OX46" s="17">
        <v>9.9830000000000005</v>
      </c>
      <c r="OY46" s="17">
        <v>-8.3000000000000004E-2</v>
      </c>
      <c r="OZ46" s="17">
        <v>5.5</v>
      </c>
      <c r="PA46" s="17">
        <v>5.67</v>
      </c>
      <c r="PB46" s="17">
        <v>5.67</v>
      </c>
      <c r="PC46" s="17">
        <v>-0.17</v>
      </c>
      <c r="PD46" s="17">
        <v>0</v>
      </c>
      <c r="PE46" s="17">
        <v>3.55</v>
      </c>
      <c r="PF46" s="17">
        <v>3.55</v>
      </c>
      <c r="PG46" s="17">
        <v>-3.55</v>
      </c>
      <c r="PH46" s="17">
        <v>4.3899999999999997</v>
      </c>
      <c r="PI46" s="17">
        <v>5</v>
      </c>
      <c r="PJ46" s="17">
        <v>5</v>
      </c>
      <c r="PK46" s="17">
        <v>-0.61</v>
      </c>
      <c r="PL46" s="17">
        <v>20.07</v>
      </c>
      <c r="PM46" s="17">
        <v>19.5122</v>
      </c>
      <c r="PN46" s="17">
        <v>19.5122</v>
      </c>
      <c r="PO46" s="17">
        <v>0.55779999999999996</v>
      </c>
      <c r="PP46" s="17">
        <v>9.5990000000000002</v>
      </c>
      <c r="PQ46" s="17">
        <v>19.5122</v>
      </c>
      <c r="PR46" s="17">
        <v>19.5122</v>
      </c>
      <c r="PS46" s="17">
        <v>-9.9131999999999998</v>
      </c>
      <c r="PT46" s="17">
        <v>18.63</v>
      </c>
      <c r="PU46" s="17">
        <v>18.048780000000001</v>
      </c>
      <c r="PV46" s="17">
        <v>18.048780000000001</v>
      </c>
      <c r="PW46" s="17">
        <v>0.58121999999999996</v>
      </c>
      <c r="PX46" s="17">
        <v>3.4750000000000001</v>
      </c>
      <c r="PY46" s="17">
        <v>3.5</v>
      </c>
      <c r="PZ46" s="17">
        <v>3.5</v>
      </c>
      <c r="QA46" s="17">
        <v>-2.5000000000000001E-2</v>
      </c>
      <c r="QB46" s="17">
        <v>18.670000000000002</v>
      </c>
      <c r="QC46" s="17">
        <v>18.341460000000001</v>
      </c>
      <c r="QD46" s="17">
        <v>18.341460000000001</v>
      </c>
      <c r="QE46" s="17">
        <v>0.32854</v>
      </c>
      <c r="QF46" s="17">
        <v>0</v>
      </c>
      <c r="QG46" s="17"/>
      <c r="QH46" s="17">
        <v>0</v>
      </c>
      <c r="QI46" s="17">
        <v>0</v>
      </c>
      <c r="QJ46" s="17">
        <v>0</v>
      </c>
      <c r="QK46" s="17"/>
      <c r="QL46" s="17">
        <v>0</v>
      </c>
      <c r="QM46" s="17">
        <v>0</v>
      </c>
      <c r="QN46" s="17">
        <v>28.818999999999999</v>
      </c>
      <c r="QO46" s="17">
        <v>27.2</v>
      </c>
      <c r="QP46" s="17">
        <v>27.411999999999999</v>
      </c>
      <c r="QQ46" s="17">
        <v>1.407</v>
      </c>
      <c r="QR46" s="17">
        <v>75.19</v>
      </c>
      <c r="QS46" s="17">
        <v>82.8</v>
      </c>
      <c r="QT46" s="17">
        <v>84.212000000000003</v>
      </c>
      <c r="QU46" s="17">
        <v>-9.0220000000000002</v>
      </c>
      <c r="QV46" s="17">
        <v>3.78</v>
      </c>
      <c r="QW46" s="17">
        <v>4.2</v>
      </c>
      <c r="QX46" s="17">
        <v>4.2</v>
      </c>
      <c r="QY46" s="17">
        <v>-0.42</v>
      </c>
      <c r="QZ46" s="17">
        <v>0.4</v>
      </c>
      <c r="RA46" s="17"/>
      <c r="RB46" s="17">
        <v>0</v>
      </c>
      <c r="RC46" s="17">
        <v>0.4</v>
      </c>
      <c r="RD46" s="17">
        <v>2.4</v>
      </c>
      <c r="RE46" s="17">
        <v>2.4</v>
      </c>
      <c r="RF46" s="17">
        <v>2.4</v>
      </c>
      <c r="RG46" s="17">
        <v>0</v>
      </c>
      <c r="RH46" s="17">
        <v>2.14</v>
      </c>
      <c r="RI46" s="17">
        <v>2.8</v>
      </c>
      <c r="RJ46" s="17">
        <v>2.8</v>
      </c>
      <c r="RK46" s="17">
        <v>-0.66</v>
      </c>
      <c r="RL46" s="17">
        <v>0</v>
      </c>
      <c r="RM46" s="17"/>
      <c r="RN46" s="17">
        <v>0</v>
      </c>
      <c r="RO46" s="17">
        <v>0</v>
      </c>
      <c r="RP46" s="17">
        <v>3.0670000000000002</v>
      </c>
      <c r="RQ46" s="17">
        <v>3.15</v>
      </c>
      <c r="RR46" s="17">
        <v>3.15</v>
      </c>
      <c r="RS46" s="17">
        <v>-8.3000000000000004E-2</v>
      </c>
      <c r="RT46" s="17">
        <v>20.242000000000001</v>
      </c>
      <c r="RU46" s="17">
        <v>19.869240000000001</v>
      </c>
      <c r="RV46" s="17">
        <v>19.869240000000001</v>
      </c>
      <c r="RW46" s="17">
        <v>0.37275999999999998</v>
      </c>
      <c r="RX46" s="17">
        <v>2.08</v>
      </c>
      <c r="RY46" s="17">
        <v>0</v>
      </c>
      <c r="RZ46" s="17">
        <v>0</v>
      </c>
      <c r="SA46" s="17">
        <v>2.08</v>
      </c>
      <c r="SB46" s="17"/>
      <c r="SC46" s="17"/>
      <c r="SD46" s="17">
        <v>0.7</v>
      </c>
      <c r="SE46" s="17">
        <v>-0.7</v>
      </c>
      <c r="SF46" s="17">
        <v>19.832999999999998</v>
      </c>
      <c r="SG46" s="17">
        <v>19.21951</v>
      </c>
      <c r="SH46" s="17">
        <v>19.21951</v>
      </c>
      <c r="SI46" s="17">
        <v>0.61348999999999998</v>
      </c>
      <c r="SJ46" s="17"/>
      <c r="SK46" s="17"/>
      <c r="SL46" s="17">
        <v>12.195119999999999</v>
      </c>
      <c r="SM46" s="17">
        <v>-12.195119999999999</v>
      </c>
      <c r="SN46" s="17">
        <v>20.13</v>
      </c>
      <c r="SO46" s="17">
        <v>19.5122</v>
      </c>
      <c r="SP46" s="17">
        <v>19.5122</v>
      </c>
      <c r="SQ46" s="17">
        <v>0.61780000000000002</v>
      </c>
      <c r="SR46" s="17">
        <v>20.27</v>
      </c>
      <c r="SS46" s="17">
        <v>19.5122</v>
      </c>
      <c r="ST46" s="17">
        <v>19.5122</v>
      </c>
      <c r="SU46" s="17">
        <v>0.75780000000000003</v>
      </c>
      <c r="SV46" s="17">
        <v>19.989640000000001</v>
      </c>
      <c r="SW46" s="17">
        <v>19.317070000000001</v>
      </c>
      <c r="SX46" s="17">
        <v>19.317070000000001</v>
      </c>
      <c r="SY46" s="17">
        <v>0.67257</v>
      </c>
      <c r="SZ46" s="17">
        <v>9.7317199999999993</v>
      </c>
      <c r="TA46" s="17">
        <v>9.4559999999999995</v>
      </c>
      <c r="TB46" s="17">
        <v>9.4559999999999995</v>
      </c>
      <c r="TC46" s="17">
        <v>0.27572000000000002</v>
      </c>
      <c r="TD46" s="17">
        <v>55.580379999999998</v>
      </c>
      <c r="TE46" s="17">
        <v>43.61</v>
      </c>
      <c r="TF46" s="17">
        <v>43.61</v>
      </c>
      <c r="TG46" s="17">
        <v>11.97038</v>
      </c>
      <c r="TH46" s="17">
        <v>0</v>
      </c>
      <c r="TI46" s="17"/>
      <c r="TJ46" s="17">
        <v>0</v>
      </c>
      <c r="TK46" s="17">
        <v>0</v>
      </c>
      <c r="TL46" s="17">
        <v>86.349860000000007</v>
      </c>
      <c r="TM46" s="17">
        <v>76.400000000000006</v>
      </c>
      <c r="TN46" s="17">
        <v>78.364999999999995</v>
      </c>
      <c r="TO46" s="17">
        <v>7.9848600000000003</v>
      </c>
      <c r="TP46" s="17">
        <v>85.887270000000001</v>
      </c>
      <c r="TQ46" s="17">
        <v>87.994950000000003</v>
      </c>
      <c r="TR46" s="17">
        <v>86.885999999999996</v>
      </c>
      <c r="TS46" s="17">
        <v>-0.99873000000000001</v>
      </c>
      <c r="TT46" s="17">
        <v>4.2786099999999996</v>
      </c>
      <c r="TU46" s="17">
        <v>8.8379999999999992</v>
      </c>
      <c r="TV46" s="17">
        <v>8.8379999999999992</v>
      </c>
      <c r="TW46" s="17">
        <v>-4.5593899999999996</v>
      </c>
      <c r="TX46" s="17">
        <v>7.9609500000000004</v>
      </c>
      <c r="TY46" s="17">
        <v>9.7739999999999991</v>
      </c>
      <c r="TZ46" s="17">
        <v>9.7739999999999991</v>
      </c>
      <c r="UA46" s="17">
        <v>-1.8130500000000001</v>
      </c>
      <c r="UB46" s="17">
        <v>20.995000000000001</v>
      </c>
      <c r="UC46" s="17">
        <v>19.5122</v>
      </c>
      <c r="UD46" s="17">
        <v>19.5122</v>
      </c>
      <c r="UE46" s="17">
        <v>1.4827999999999999</v>
      </c>
      <c r="UF46" s="17">
        <v>8.4160000000000004</v>
      </c>
      <c r="UG46" s="17">
        <v>8.4</v>
      </c>
      <c r="UH46" s="17">
        <v>8.4</v>
      </c>
      <c r="UI46" s="17">
        <v>1.6E-2</v>
      </c>
      <c r="UJ46" s="17"/>
      <c r="UK46" s="17"/>
      <c r="UL46" s="17"/>
      <c r="UM46" s="17">
        <v>0</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0.75188999999999995</v>
      </c>
      <c r="VA46" s="17">
        <v>2.7509999999999999</v>
      </c>
      <c r="VB46" s="17">
        <v>2.7509999999999999</v>
      </c>
      <c r="VC46" s="17">
        <v>-1.9991099999999999</v>
      </c>
      <c r="VD46" s="17">
        <v>0</v>
      </c>
      <c r="VE46" s="17"/>
      <c r="VF46" s="17">
        <v>0</v>
      </c>
      <c r="VG46" s="17">
        <v>0</v>
      </c>
      <c r="VH46" s="17">
        <v>0</v>
      </c>
      <c r="VI46" s="17"/>
      <c r="VJ46" s="17">
        <v>0</v>
      </c>
      <c r="VK46" s="17">
        <v>0</v>
      </c>
      <c r="VL46" s="17">
        <v>0.65898999999999996</v>
      </c>
      <c r="VM46" s="17"/>
      <c r="VN46" s="17">
        <v>0.6</v>
      </c>
      <c r="VO46" s="17">
        <v>5.8990000000000001E-2</v>
      </c>
      <c r="VP46" s="17">
        <v>128.16559000000001</v>
      </c>
      <c r="VQ46" s="17">
        <v>110.97508999999999</v>
      </c>
      <c r="VR46" s="17">
        <v>117.21899999999999</v>
      </c>
      <c r="VS46" s="17">
        <v>10.94659</v>
      </c>
      <c r="VT46" s="17">
        <v>140.05063999999999</v>
      </c>
      <c r="VU46" s="17">
        <v>117.19615</v>
      </c>
      <c r="VV46" s="17">
        <v>130.63300000000001</v>
      </c>
      <c r="VW46" s="17">
        <v>9.4176400000000005</v>
      </c>
      <c r="VX46" s="17">
        <v>0</v>
      </c>
      <c r="VY46" s="17"/>
      <c r="VZ46" s="17">
        <v>0</v>
      </c>
      <c r="WA46" s="17">
        <v>0</v>
      </c>
      <c r="WB46" s="17">
        <v>0</v>
      </c>
      <c r="WC46" s="17"/>
      <c r="WD46" s="17">
        <v>0</v>
      </c>
      <c r="WE46" s="17">
        <v>0</v>
      </c>
      <c r="WF46" s="17">
        <v>7.0359999999999996</v>
      </c>
      <c r="WG46" s="17">
        <v>8</v>
      </c>
      <c r="WH46" s="17">
        <v>8</v>
      </c>
      <c r="WI46" s="17">
        <v>-0.96399999999999997</v>
      </c>
      <c r="WJ46" s="17">
        <v>20.04</v>
      </c>
      <c r="WK46" s="17">
        <v>19.317070000000001</v>
      </c>
      <c r="WL46" s="17">
        <v>19.317070000000001</v>
      </c>
      <c r="WM46" s="17">
        <v>0.72292999999999996</v>
      </c>
      <c r="WN46" s="17"/>
      <c r="WO46" s="17"/>
      <c r="WP46" s="17"/>
      <c r="WQ46" s="17">
        <v>0</v>
      </c>
      <c r="WR46" s="17"/>
      <c r="WS46" s="17"/>
      <c r="WT46" s="17"/>
      <c r="WU46" s="17">
        <v>0</v>
      </c>
      <c r="WV46" s="17">
        <v>36.93</v>
      </c>
      <c r="WW46" s="17">
        <v>35</v>
      </c>
      <c r="WX46" s="17">
        <v>35</v>
      </c>
      <c r="WY46" s="17">
        <v>1.93</v>
      </c>
      <c r="WZ46" s="17">
        <v>27.961919999999999</v>
      </c>
      <c r="XA46" s="17">
        <v>29.184000000000001</v>
      </c>
      <c r="XB46" s="17">
        <v>29.184000000000001</v>
      </c>
      <c r="XC46" s="17">
        <v>-1.2220800000000001</v>
      </c>
      <c r="XD46" s="17">
        <v>3.1960899999999999</v>
      </c>
      <c r="XE46" s="17">
        <v>2.8159999999999998</v>
      </c>
      <c r="XF46" s="17">
        <v>2.8159999999999998</v>
      </c>
      <c r="XG46" s="17">
        <v>0.38008999999999998</v>
      </c>
      <c r="XH46" s="17"/>
      <c r="XI46" s="17"/>
      <c r="XJ46" s="17"/>
      <c r="XK46" s="17">
        <v>0</v>
      </c>
      <c r="XL46" s="17">
        <v>12.3</v>
      </c>
      <c r="XM46" s="17">
        <v>12</v>
      </c>
      <c r="XN46" s="17">
        <v>12</v>
      </c>
      <c r="XO46" s="17">
        <v>0.3</v>
      </c>
      <c r="XP46" s="17">
        <v>7.05</v>
      </c>
      <c r="XQ46" s="17">
        <v>7.15</v>
      </c>
      <c r="XR46" s="17">
        <v>7.15</v>
      </c>
      <c r="XS46" s="17">
        <v>-0.1</v>
      </c>
    </row>
    <row r="47" spans="1:643" ht="24" customHeight="1" x14ac:dyDescent="0.3">
      <c r="A47" s="1"/>
      <c r="B47" s="16" t="s">
        <v>61</v>
      </c>
      <c r="C47" s="16" t="s">
        <v>745</v>
      </c>
      <c r="D47" s="17">
        <v>1.0672999999999999</v>
      </c>
      <c r="E47" s="17">
        <v>1.02</v>
      </c>
      <c r="F47" s="17">
        <v>1.02</v>
      </c>
      <c r="G47" s="17">
        <v>4.7300000000000002E-2</v>
      </c>
      <c r="H47" s="17">
        <v>1.67045</v>
      </c>
      <c r="I47" s="17">
        <v>1.64</v>
      </c>
      <c r="J47" s="17">
        <v>1.64</v>
      </c>
      <c r="K47" s="17">
        <v>3.0450000000000001E-2</v>
      </c>
      <c r="L47" s="17"/>
      <c r="M47" s="17"/>
      <c r="N47" s="17"/>
      <c r="O47" s="17">
        <v>0</v>
      </c>
      <c r="P47" s="17"/>
      <c r="Q47" s="17"/>
      <c r="R47" s="17"/>
      <c r="S47" s="17">
        <v>0</v>
      </c>
      <c r="T47" s="17">
        <v>0</v>
      </c>
      <c r="U47" s="17"/>
      <c r="V47" s="17"/>
      <c r="W47" s="17">
        <v>0</v>
      </c>
      <c r="X47" s="17">
        <v>0</v>
      </c>
      <c r="Y47" s="17"/>
      <c r="Z47" s="17"/>
      <c r="AA47" s="17">
        <v>0</v>
      </c>
      <c r="AB47" s="17">
        <v>90.2</v>
      </c>
      <c r="AC47" s="17">
        <v>92.226339999999993</v>
      </c>
      <c r="AD47" s="17">
        <v>92.226339999999993</v>
      </c>
      <c r="AE47" s="17">
        <v>-2.0263399999999998</v>
      </c>
      <c r="AF47" s="17">
        <v>185.3</v>
      </c>
      <c r="AG47" s="17">
        <v>231.13222999999999</v>
      </c>
      <c r="AH47" s="17">
        <v>231.13222999999999</v>
      </c>
      <c r="AI47" s="17">
        <v>-45.832230000000003</v>
      </c>
      <c r="AJ47" s="17">
        <v>26.274999999999999</v>
      </c>
      <c r="AK47" s="17">
        <v>27.692309999999999</v>
      </c>
      <c r="AL47" s="17"/>
      <c r="AM47" s="17">
        <v>26.274999999999999</v>
      </c>
      <c r="AN47" s="17">
        <v>0</v>
      </c>
      <c r="AO47" s="17"/>
      <c r="AP47" s="17"/>
      <c r="AQ47" s="17">
        <v>0</v>
      </c>
      <c r="AR47" s="17">
        <v>170.31</v>
      </c>
      <c r="AS47" s="17">
        <v>155.33328</v>
      </c>
      <c r="AT47" s="17">
        <v>155.33328</v>
      </c>
      <c r="AU47" s="17">
        <v>14.97672</v>
      </c>
      <c r="AV47" s="17">
        <v>170.53</v>
      </c>
      <c r="AW47" s="17">
        <v>155.33328</v>
      </c>
      <c r="AX47" s="17">
        <v>155.33328</v>
      </c>
      <c r="AY47" s="17">
        <v>15.196719999999999</v>
      </c>
      <c r="AZ47" s="17">
        <v>170.57</v>
      </c>
      <c r="BA47" s="17">
        <v>155.33328</v>
      </c>
      <c r="BB47" s="17">
        <v>155.33328</v>
      </c>
      <c r="BC47" s="17">
        <v>15.23672</v>
      </c>
      <c r="BD47" s="17">
        <v>263.72000000000003</v>
      </c>
      <c r="BE47" s="17">
        <v>232.99992</v>
      </c>
      <c r="BF47" s="17">
        <v>232.99993000000001</v>
      </c>
      <c r="BG47" s="17">
        <v>30.72007</v>
      </c>
      <c r="BH47" s="17">
        <v>204.16</v>
      </c>
      <c r="BI47" s="17">
        <v>195.12200999999999</v>
      </c>
      <c r="BJ47" s="17">
        <v>195.12200999999999</v>
      </c>
      <c r="BK47" s="17">
        <v>9.0379900000000006</v>
      </c>
      <c r="BL47" s="17">
        <v>106.84</v>
      </c>
      <c r="BM47" s="17">
        <v>97.561000000000007</v>
      </c>
      <c r="BN47" s="17">
        <v>97.561000000000007</v>
      </c>
      <c r="BO47" s="17">
        <v>9.2789999999999999</v>
      </c>
      <c r="BP47" s="17">
        <v>0</v>
      </c>
      <c r="BQ47" s="17"/>
      <c r="BR47" s="17">
        <v>568.29854</v>
      </c>
      <c r="BS47" s="17">
        <v>-568.29854</v>
      </c>
      <c r="BT47" s="17">
        <v>0</v>
      </c>
      <c r="BU47" s="17"/>
      <c r="BV47" s="17">
        <v>10.17268</v>
      </c>
      <c r="BW47" s="17">
        <v>-10.17268</v>
      </c>
      <c r="BX47" s="17"/>
      <c r="BY47" s="17"/>
      <c r="BZ47" s="17"/>
      <c r="CA47" s="17">
        <v>0</v>
      </c>
      <c r="CB47" s="17"/>
      <c r="CC47" s="17"/>
      <c r="CD47" s="17"/>
      <c r="CE47" s="17">
        <v>0</v>
      </c>
      <c r="CF47" s="17"/>
      <c r="CG47" s="17"/>
      <c r="CH47" s="17"/>
      <c r="CI47" s="17">
        <v>0</v>
      </c>
      <c r="CJ47" s="17"/>
      <c r="CK47" s="17"/>
      <c r="CL47" s="17"/>
      <c r="CM47" s="17">
        <v>0</v>
      </c>
      <c r="CN47" s="17">
        <v>167.79847000000001</v>
      </c>
      <c r="CO47" s="17">
        <v>164.70732000000001</v>
      </c>
      <c r="CP47" s="17">
        <v>164.70732000000001</v>
      </c>
      <c r="CQ47" s="17">
        <v>3.0911499999999998</v>
      </c>
      <c r="CR47" s="17">
        <v>7.4279999999999999</v>
      </c>
      <c r="CS47" s="17">
        <v>7.5928399999999998</v>
      </c>
      <c r="CT47" s="17">
        <v>3.8486199999999999</v>
      </c>
      <c r="CU47" s="17">
        <v>3.57938</v>
      </c>
      <c r="CV47" s="17">
        <v>2.5880000000000001</v>
      </c>
      <c r="CW47" s="17">
        <v>4.1677999999999997</v>
      </c>
      <c r="CX47" s="17">
        <v>2.1125600000000002</v>
      </c>
      <c r="CY47" s="17">
        <v>0.47543999999999997</v>
      </c>
      <c r="CZ47" s="17">
        <v>16.256</v>
      </c>
      <c r="DA47" s="17">
        <v>0</v>
      </c>
      <c r="DB47" s="17">
        <v>0</v>
      </c>
      <c r="DC47" s="17">
        <v>16.256</v>
      </c>
      <c r="DD47" s="17">
        <v>6.22</v>
      </c>
      <c r="DE47" s="17">
        <v>6.7645099999999996</v>
      </c>
      <c r="DF47" s="17">
        <v>6.7645099999999996</v>
      </c>
      <c r="DG47" s="17">
        <v>-0.54451000000000005</v>
      </c>
      <c r="DH47" s="17"/>
      <c r="DI47" s="17"/>
      <c r="DJ47" s="17"/>
      <c r="DK47" s="17">
        <v>0</v>
      </c>
      <c r="DL47" s="17">
        <v>143.37</v>
      </c>
      <c r="DM47" s="17">
        <v>137.31431000000001</v>
      </c>
      <c r="DN47" s="17">
        <v>137.31431000000001</v>
      </c>
      <c r="DO47" s="17">
        <v>6.0556900000000002</v>
      </c>
      <c r="DP47" s="17">
        <v>7.6</v>
      </c>
      <c r="DQ47" s="17">
        <v>8.9130000000000003</v>
      </c>
      <c r="DR47" s="17">
        <v>8.9130000000000003</v>
      </c>
      <c r="DS47" s="17">
        <v>-1.3129999999999999</v>
      </c>
      <c r="DT47" s="17"/>
      <c r="DU47" s="17"/>
      <c r="DV47" s="17"/>
      <c r="DW47" s="17">
        <v>0</v>
      </c>
      <c r="DX47" s="17"/>
      <c r="DY47" s="17"/>
      <c r="DZ47" s="17"/>
      <c r="EA47" s="17">
        <v>0</v>
      </c>
      <c r="EB47" s="17"/>
      <c r="EC47" s="17"/>
      <c r="ED47" s="17"/>
      <c r="EE47" s="17">
        <v>0</v>
      </c>
      <c r="EF47" s="17">
        <v>111.3</v>
      </c>
      <c r="EG47" s="17">
        <v>112.90537</v>
      </c>
      <c r="EH47" s="17">
        <v>112.90537</v>
      </c>
      <c r="EI47" s="17">
        <v>-1.60537</v>
      </c>
      <c r="EJ47" s="17">
        <v>223.66952000000001</v>
      </c>
      <c r="EK47" s="17">
        <v>221.55625000000001</v>
      </c>
      <c r="EL47" s="17">
        <v>221.55625000000001</v>
      </c>
      <c r="EM47" s="17">
        <v>2.11327</v>
      </c>
      <c r="EN47" s="17">
        <v>99.191999999999993</v>
      </c>
      <c r="EO47" s="17">
        <v>0</v>
      </c>
      <c r="EP47" s="17"/>
      <c r="EQ47" s="17">
        <v>99.191999999999993</v>
      </c>
      <c r="ER47" s="17"/>
      <c r="ES47" s="17"/>
      <c r="ET47" s="17"/>
      <c r="EU47" s="17">
        <v>0</v>
      </c>
      <c r="EV47" s="17"/>
      <c r="EW47" s="17"/>
      <c r="EX47" s="17"/>
      <c r="EY47" s="17">
        <v>0</v>
      </c>
      <c r="EZ47" s="17">
        <v>6.5168100000000004</v>
      </c>
      <c r="FA47" s="17">
        <v>6.39</v>
      </c>
      <c r="FB47" s="17">
        <v>6.39</v>
      </c>
      <c r="FC47" s="17">
        <v>0.12681000000000001</v>
      </c>
      <c r="FD47" s="17">
        <v>474.70666999999997</v>
      </c>
      <c r="FE47" s="17">
        <v>458.87804999999997</v>
      </c>
      <c r="FF47" s="17">
        <v>458.87804999999997</v>
      </c>
      <c r="FG47" s="17">
        <v>15.828620000000001</v>
      </c>
      <c r="FH47" s="17">
        <v>82.197999999999993</v>
      </c>
      <c r="FI47" s="17">
        <v>81.954149999999998</v>
      </c>
      <c r="FJ47" s="17">
        <v>81.954149999999998</v>
      </c>
      <c r="FK47" s="17">
        <v>0.24385000000000001</v>
      </c>
      <c r="FL47" s="17">
        <v>150.72071</v>
      </c>
      <c r="FM47" s="17">
        <v>148.62634</v>
      </c>
      <c r="FN47" s="17">
        <v>148.62634</v>
      </c>
      <c r="FO47" s="17">
        <v>2.0943700000000001</v>
      </c>
      <c r="FP47" s="17">
        <v>42.29401</v>
      </c>
      <c r="FQ47" s="17">
        <v>41.498959999999997</v>
      </c>
      <c r="FR47" s="17">
        <v>41.498959999999997</v>
      </c>
      <c r="FS47" s="17">
        <v>0.79505000000000003</v>
      </c>
      <c r="FT47" s="17">
        <v>18.518229999999999</v>
      </c>
      <c r="FU47" s="17">
        <v>19.28585</v>
      </c>
      <c r="FV47" s="17">
        <v>19.28585</v>
      </c>
      <c r="FW47" s="17">
        <v>-0.76761999999999997</v>
      </c>
      <c r="FX47" s="17">
        <v>18.260840000000002</v>
      </c>
      <c r="FY47" s="17">
        <v>19.41</v>
      </c>
      <c r="FZ47" s="17"/>
      <c r="GA47" s="17">
        <v>18.260840000000002</v>
      </c>
      <c r="GB47" s="17">
        <v>91.34</v>
      </c>
      <c r="GC47" s="17">
        <v>87.657560000000004</v>
      </c>
      <c r="GD47" s="17">
        <v>87.657560000000004</v>
      </c>
      <c r="GE47" s="17">
        <v>3.6824400000000002</v>
      </c>
      <c r="GF47" s="17">
        <v>175.768</v>
      </c>
      <c r="GG47" s="17">
        <v>181.66672</v>
      </c>
      <c r="GH47" s="17">
        <v>181.66672</v>
      </c>
      <c r="GI47" s="17">
        <v>-5.89872</v>
      </c>
      <c r="GJ47" s="17">
        <v>176.68799999999999</v>
      </c>
      <c r="GK47" s="17">
        <v>181.66672</v>
      </c>
      <c r="GL47" s="17">
        <v>181.66672</v>
      </c>
      <c r="GM47" s="17">
        <v>-4.97872</v>
      </c>
      <c r="GN47" s="17">
        <v>183.501</v>
      </c>
      <c r="GO47" s="17">
        <v>181.66672</v>
      </c>
      <c r="GP47" s="17">
        <v>181.66672</v>
      </c>
      <c r="GQ47" s="17">
        <v>1.8342799999999999</v>
      </c>
      <c r="GR47" s="17">
        <v>108.4</v>
      </c>
      <c r="GS47" s="17">
        <v>110.91316999999999</v>
      </c>
      <c r="GT47" s="17">
        <v>110.91316999999999</v>
      </c>
      <c r="GU47" s="17">
        <v>-2.5131700000000001</v>
      </c>
      <c r="GV47" s="17"/>
      <c r="GW47" s="17"/>
      <c r="GX47" s="17"/>
      <c r="GY47" s="17">
        <v>0</v>
      </c>
      <c r="GZ47" s="17">
        <v>6.54</v>
      </c>
      <c r="HA47" s="17">
        <v>7.8816100000000002</v>
      </c>
      <c r="HB47" s="17">
        <v>7.8816100000000002</v>
      </c>
      <c r="HC47" s="17">
        <v>-1.34161</v>
      </c>
      <c r="HD47" s="17">
        <v>45.47</v>
      </c>
      <c r="HE47" s="17">
        <v>47.26634</v>
      </c>
      <c r="HF47" s="17">
        <v>47.26634</v>
      </c>
      <c r="HG47" s="17">
        <v>-1.79634</v>
      </c>
      <c r="HH47" s="17">
        <v>44.17</v>
      </c>
      <c r="HI47" s="17">
        <v>44.275120000000001</v>
      </c>
      <c r="HJ47" s="17"/>
      <c r="HK47" s="17">
        <v>44.17</v>
      </c>
      <c r="HL47" s="17">
        <v>3.86</v>
      </c>
      <c r="HM47" s="17">
        <v>1.8363499999999999</v>
      </c>
      <c r="HN47" s="17">
        <v>1.8363499999999999</v>
      </c>
      <c r="HO47" s="17">
        <v>2.0236499999999999</v>
      </c>
      <c r="HP47" s="17">
        <v>35.869999999999997</v>
      </c>
      <c r="HQ47" s="17">
        <v>31.0794</v>
      </c>
      <c r="HR47" s="17">
        <v>31.0794</v>
      </c>
      <c r="HS47" s="17">
        <v>4.7906000000000004</v>
      </c>
      <c r="HT47" s="17">
        <v>174.21</v>
      </c>
      <c r="HU47" s="17">
        <v>171.54185000000001</v>
      </c>
      <c r="HV47" s="17">
        <v>171.54185000000001</v>
      </c>
      <c r="HW47" s="17">
        <v>2.6681499999999998</v>
      </c>
      <c r="HX47" s="17">
        <v>95.52</v>
      </c>
      <c r="HY47" s="17">
        <v>95.918049999999994</v>
      </c>
      <c r="HZ47" s="17">
        <v>95.918049999999994</v>
      </c>
      <c r="IA47" s="17">
        <v>-0.39805000000000001</v>
      </c>
      <c r="IB47" s="17">
        <v>0</v>
      </c>
      <c r="IC47" s="17"/>
      <c r="ID47" s="17">
        <v>0</v>
      </c>
      <c r="IE47" s="17">
        <v>0</v>
      </c>
      <c r="IF47" s="17"/>
      <c r="IG47" s="17"/>
      <c r="IH47" s="17"/>
      <c r="II47" s="17">
        <v>0</v>
      </c>
      <c r="IJ47" s="17">
        <v>45.627000000000002</v>
      </c>
      <c r="IK47" s="17">
        <v>48.41648</v>
      </c>
      <c r="IL47" s="17">
        <v>48.41648</v>
      </c>
      <c r="IM47" s="17">
        <v>-2.7894800000000002</v>
      </c>
      <c r="IN47" s="17"/>
      <c r="IO47" s="17"/>
      <c r="IP47" s="17"/>
      <c r="IQ47" s="17">
        <v>0</v>
      </c>
      <c r="IR47" s="17"/>
      <c r="IS47" s="17"/>
      <c r="IT47" s="17"/>
      <c r="IU47" s="17">
        <v>0</v>
      </c>
      <c r="IV47" s="17"/>
      <c r="IW47" s="17"/>
      <c r="IX47" s="17"/>
      <c r="IY47" s="17">
        <v>0</v>
      </c>
      <c r="IZ47" s="17">
        <v>87.15513</v>
      </c>
      <c r="JA47" s="17">
        <v>88.815600000000003</v>
      </c>
      <c r="JB47" s="17">
        <v>88.815600000000003</v>
      </c>
      <c r="JC47" s="17">
        <v>-1.6604699999999999</v>
      </c>
      <c r="JD47" s="17">
        <v>168.72137000000001</v>
      </c>
      <c r="JE47" s="17">
        <v>177.70475999999999</v>
      </c>
      <c r="JF47" s="17">
        <v>177.70475999999999</v>
      </c>
      <c r="JG47" s="17">
        <v>-8.98339</v>
      </c>
      <c r="JH47" s="17">
        <v>160.91295</v>
      </c>
      <c r="JI47" s="17">
        <v>177.70475999999999</v>
      </c>
      <c r="JJ47" s="17">
        <v>177.70475999999999</v>
      </c>
      <c r="JK47" s="17">
        <v>-16.791810000000002</v>
      </c>
      <c r="JL47" s="17">
        <v>200</v>
      </c>
      <c r="JM47" s="17">
        <v>177.70475999999999</v>
      </c>
      <c r="JN47" s="17">
        <v>177.70475999999999</v>
      </c>
      <c r="JO47" s="17">
        <v>22.29524</v>
      </c>
      <c r="JP47" s="17">
        <v>259.21447999999998</v>
      </c>
      <c r="JQ47" s="17">
        <v>266.55714</v>
      </c>
      <c r="JR47" s="17">
        <v>266.55714</v>
      </c>
      <c r="JS47" s="17">
        <v>-7.3426600000000004</v>
      </c>
      <c r="JT47" s="17">
        <v>72.116460000000004</v>
      </c>
      <c r="JU47" s="17">
        <v>62.658540000000002</v>
      </c>
      <c r="JV47" s="17">
        <v>73.664670000000001</v>
      </c>
      <c r="JW47" s="17">
        <v>-1.5482100000000001</v>
      </c>
      <c r="JX47" s="17">
        <v>34.232019999999999</v>
      </c>
      <c r="JY47" s="17">
        <v>31.329270000000001</v>
      </c>
      <c r="JZ47" s="17">
        <v>36.832329999999999</v>
      </c>
      <c r="KA47" s="17">
        <v>-2.6003099999999999</v>
      </c>
      <c r="KB47" s="17">
        <v>0</v>
      </c>
      <c r="KC47" s="17"/>
      <c r="KD47" s="17"/>
      <c r="KE47" s="17">
        <v>0</v>
      </c>
      <c r="KF47" s="17"/>
      <c r="KG47" s="17"/>
      <c r="KH47" s="17"/>
      <c r="KI47" s="17">
        <v>0</v>
      </c>
      <c r="KJ47" s="17"/>
      <c r="KK47" s="17"/>
      <c r="KL47" s="17"/>
      <c r="KM47" s="17">
        <v>0</v>
      </c>
      <c r="KN47" s="17">
        <v>112.60919</v>
      </c>
      <c r="KO47" s="17">
        <v>114.11063</v>
      </c>
      <c r="KP47" s="17">
        <v>114.11063</v>
      </c>
      <c r="KQ47" s="17">
        <v>-1.5014400000000001</v>
      </c>
      <c r="KR47" s="17"/>
      <c r="KS47" s="17"/>
      <c r="KT47" s="17"/>
      <c r="KU47" s="17">
        <v>0</v>
      </c>
      <c r="KV47" s="17"/>
      <c r="KW47" s="17"/>
      <c r="KX47" s="17"/>
      <c r="KY47" s="17">
        <v>0</v>
      </c>
      <c r="KZ47" s="17"/>
      <c r="LA47" s="17"/>
      <c r="LB47" s="17"/>
      <c r="LC47" s="17">
        <v>0</v>
      </c>
      <c r="LD47" s="17">
        <v>268.81810999999999</v>
      </c>
      <c r="LE47" s="17">
        <v>271.12195000000003</v>
      </c>
      <c r="LF47" s="17">
        <v>271.12195000000003</v>
      </c>
      <c r="LG47" s="17">
        <v>-2.3038400000000001</v>
      </c>
      <c r="LH47" s="17">
        <v>134.21778</v>
      </c>
      <c r="LI47" s="17">
        <v>133.67995999999999</v>
      </c>
      <c r="LJ47" s="17">
        <v>133.67995999999999</v>
      </c>
      <c r="LK47" s="17">
        <v>0.53781999999999996</v>
      </c>
      <c r="LL47" s="17">
        <v>64.147599999999997</v>
      </c>
      <c r="LM47" s="17">
        <v>67.461460000000002</v>
      </c>
      <c r="LN47" s="17">
        <v>67.461460000000002</v>
      </c>
      <c r="LO47" s="17">
        <v>-3.31386</v>
      </c>
      <c r="LP47" s="17">
        <v>78.635710000000003</v>
      </c>
      <c r="LQ47" s="17">
        <v>78.567999999999998</v>
      </c>
      <c r="LR47" s="17">
        <v>78.567999999999998</v>
      </c>
      <c r="LS47" s="17">
        <v>6.7710000000000006E-2</v>
      </c>
      <c r="LT47" s="17">
        <v>30.902429999999999</v>
      </c>
      <c r="LU47" s="17">
        <v>30.097560000000001</v>
      </c>
      <c r="LV47" s="17"/>
      <c r="LW47" s="17">
        <v>30.902429999999999</v>
      </c>
      <c r="LX47" s="17">
        <v>114.11315999999999</v>
      </c>
      <c r="LY47" s="17">
        <v>66.666669999999996</v>
      </c>
      <c r="LZ47" s="17"/>
      <c r="MA47" s="17">
        <v>114.11315999999999</v>
      </c>
      <c r="MB47" s="17">
        <v>45.268979999999999</v>
      </c>
      <c r="MC47" s="17">
        <v>0</v>
      </c>
      <c r="MD47" s="17"/>
      <c r="ME47" s="17">
        <v>45.268979999999999</v>
      </c>
      <c r="MF47" s="17">
        <v>45.174579999999999</v>
      </c>
      <c r="MG47" s="17">
        <v>0</v>
      </c>
      <c r="MH47" s="17"/>
      <c r="MI47" s="17">
        <v>45.174579999999999</v>
      </c>
      <c r="MJ47" s="17"/>
      <c r="MK47" s="17"/>
      <c r="ML47" s="17"/>
      <c r="MM47" s="17">
        <v>0</v>
      </c>
      <c r="MN47" s="17">
        <v>138.97596999999999</v>
      </c>
      <c r="MO47" s="17">
        <v>144.31267</v>
      </c>
      <c r="MP47" s="17">
        <v>144.31267</v>
      </c>
      <c r="MQ47" s="17">
        <v>-5.3367000000000004</v>
      </c>
      <c r="MR47" s="17">
        <v>75.113389999999995</v>
      </c>
      <c r="MS47" s="17">
        <v>72.156329999999997</v>
      </c>
      <c r="MT47" s="17">
        <v>72.156329999999997</v>
      </c>
      <c r="MU47" s="17">
        <v>2.9570599999999998</v>
      </c>
      <c r="MV47" s="17">
        <v>177.15544</v>
      </c>
      <c r="MW47" s="17">
        <v>0</v>
      </c>
      <c r="MX47" s="17"/>
      <c r="MY47" s="17">
        <v>177.15544</v>
      </c>
      <c r="MZ47" s="17"/>
      <c r="NA47" s="17"/>
      <c r="NB47" s="17"/>
      <c r="NC47" s="17">
        <v>0</v>
      </c>
      <c r="ND47" s="17"/>
      <c r="NE47" s="17"/>
      <c r="NF47" s="17"/>
      <c r="NG47" s="17">
        <v>0</v>
      </c>
      <c r="NH47" s="17"/>
      <c r="NI47" s="17"/>
      <c r="NJ47" s="17"/>
      <c r="NK47" s="17">
        <v>0</v>
      </c>
      <c r="NL47" s="17"/>
      <c r="NM47" s="17"/>
      <c r="NN47" s="17"/>
      <c r="NO47" s="17">
        <v>0</v>
      </c>
      <c r="NP47" s="17">
        <v>185.29872</v>
      </c>
      <c r="NQ47" s="17">
        <v>136.75214</v>
      </c>
      <c r="NR47" s="17">
        <v>162.01393999999999</v>
      </c>
      <c r="NS47" s="17">
        <v>23.284780000000001</v>
      </c>
      <c r="NT47" s="17">
        <v>99.519159999999999</v>
      </c>
      <c r="NU47" s="17">
        <v>68.376069999999999</v>
      </c>
      <c r="NV47" s="17">
        <v>81.006969999999995</v>
      </c>
      <c r="NW47" s="17">
        <v>18.51219</v>
      </c>
      <c r="NX47" s="17">
        <v>0</v>
      </c>
      <c r="NY47" s="17"/>
      <c r="NZ47" s="17">
        <v>0</v>
      </c>
      <c r="OA47" s="17">
        <v>0</v>
      </c>
      <c r="OB47" s="17">
        <v>84.468000000000004</v>
      </c>
      <c r="OC47" s="17">
        <v>119.3</v>
      </c>
      <c r="OD47" s="17">
        <v>119.538</v>
      </c>
      <c r="OE47" s="17">
        <v>-35.07</v>
      </c>
      <c r="OF47" s="17">
        <v>0</v>
      </c>
      <c r="OG47" s="17"/>
      <c r="OH47" s="17">
        <v>0</v>
      </c>
      <c r="OI47" s="17">
        <v>0</v>
      </c>
      <c r="OJ47" s="17">
        <v>0.35766999999999999</v>
      </c>
      <c r="OK47" s="17">
        <v>2.0720000000000001</v>
      </c>
      <c r="OL47" s="17">
        <v>2.0720000000000001</v>
      </c>
      <c r="OM47" s="17">
        <v>-1.7143299999999999</v>
      </c>
      <c r="ON47" s="17">
        <v>0</v>
      </c>
      <c r="OO47" s="17"/>
      <c r="OP47" s="17">
        <v>0</v>
      </c>
      <c r="OQ47" s="17">
        <v>0</v>
      </c>
      <c r="OR47" s="17"/>
      <c r="OS47" s="17"/>
      <c r="OT47" s="17"/>
      <c r="OU47" s="17">
        <v>0</v>
      </c>
      <c r="OV47" s="17">
        <v>9.9</v>
      </c>
      <c r="OW47" s="17">
        <v>9.9830000000000005</v>
      </c>
      <c r="OX47" s="17">
        <v>9.9830000000000005</v>
      </c>
      <c r="OY47" s="17">
        <v>-8.3000000000000004E-2</v>
      </c>
      <c r="OZ47" s="17">
        <v>5.2</v>
      </c>
      <c r="PA47" s="17">
        <v>5.67</v>
      </c>
      <c r="PB47" s="17">
        <v>5.67</v>
      </c>
      <c r="PC47" s="17">
        <v>-0.47</v>
      </c>
      <c r="PD47" s="17">
        <v>0</v>
      </c>
      <c r="PE47" s="17">
        <v>3.55</v>
      </c>
      <c r="PF47" s="17">
        <v>3.55</v>
      </c>
      <c r="PG47" s="17">
        <v>-3.55</v>
      </c>
      <c r="PH47" s="17">
        <v>4.391</v>
      </c>
      <c r="PI47" s="17">
        <v>5</v>
      </c>
      <c r="PJ47" s="17">
        <v>5</v>
      </c>
      <c r="PK47" s="17">
        <v>-0.60899999999999999</v>
      </c>
      <c r="PL47" s="17">
        <v>20.170000000000002</v>
      </c>
      <c r="PM47" s="17">
        <v>19.5122</v>
      </c>
      <c r="PN47" s="17">
        <v>19.5122</v>
      </c>
      <c r="PO47" s="17">
        <v>0.65780000000000005</v>
      </c>
      <c r="PP47" s="17">
        <v>7.1440000000000001</v>
      </c>
      <c r="PQ47" s="17">
        <v>19.5122</v>
      </c>
      <c r="PR47" s="17">
        <v>19.5122</v>
      </c>
      <c r="PS47" s="17">
        <v>-12.3682</v>
      </c>
      <c r="PT47" s="17">
        <v>18.690000000000001</v>
      </c>
      <c r="PU47" s="17">
        <v>18.048780000000001</v>
      </c>
      <c r="PV47" s="17">
        <v>18.048780000000001</v>
      </c>
      <c r="PW47" s="17">
        <v>0.64122000000000001</v>
      </c>
      <c r="PX47" s="17">
        <v>3.512</v>
      </c>
      <c r="PY47" s="17">
        <v>3.5</v>
      </c>
      <c r="PZ47" s="17">
        <v>3.5</v>
      </c>
      <c r="QA47" s="17">
        <v>1.2E-2</v>
      </c>
      <c r="QB47" s="17">
        <v>18.68</v>
      </c>
      <c r="QC47" s="17">
        <v>18.341460000000001</v>
      </c>
      <c r="QD47" s="17">
        <v>18.341460000000001</v>
      </c>
      <c r="QE47" s="17">
        <v>0.33854000000000001</v>
      </c>
      <c r="QF47" s="17">
        <v>0</v>
      </c>
      <c r="QG47" s="17"/>
      <c r="QH47" s="17">
        <v>0</v>
      </c>
      <c r="QI47" s="17">
        <v>0</v>
      </c>
      <c r="QJ47" s="17">
        <v>0</v>
      </c>
      <c r="QK47" s="17"/>
      <c r="QL47" s="17">
        <v>0</v>
      </c>
      <c r="QM47" s="17">
        <v>0</v>
      </c>
      <c r="QN47" s="17">
        <v>31.44</v>
      </c>
      <c r="QO47" s="17">
        <v>26.6</v>
      </c>
      <c r="QP47" s="17">
        <v>27.11</v>
      </c>
      <c r="QQ47" s="17">
        <v>4.33</v>
      </c>
      <c r="QR47" s="17">
        <v>77.707999999999998</v>
      </c>
      <c r="QS47" s="17">
        <v>80.2</v>
      </c>
      <c r="QT47" s="17">
        <v>82.602999999999994</v>
      </c>
      <c r="QU47" s="17">
        <v>-4.8949999999999996</v>
      </c>
      <c r="QV47" s="17">
        <v>3.78</v>
      </c>
      <c r="QW47" s="17">
        <v>4.2</v>
      </c>
      <c r="QX47" s="17">
        <v>4.2</v>
      </c>
      <c r="QY47" s="17">
        <v>-0.42</v>
      </c>
      <c r="QZ47" s="17">
        <v>1.01</v>
      </c>
      <c r="RA47" s="17"/>
      <c r="RB47" s="17">
        <v>0</v>
      </c>
      <c r="RC47" s="17">
        <v>1.01</v>
      </c>
      <c r="RD47" s="17">
        <v>2.4</v>
      </c>
      <c r="RE47" s="17">
        <v>2.4</v>
      </c>
      <c r="RF47" s="17">
        <v>2.4</v>
      </c>
      <c r="RG47" s="17">
        <v>0</v>
      </c>
      <c r="RH47" s="17">
        <v>2.14</v>
      </c>
      <c r="RI47" s="17">
        <v>2.8</v>
      </c>
      <c r="RJ47" s="17">
        <v>2.8</v>
      </c>
      <c r="RK47" s="17">
        <v>-0.66</v>
      </c>
      <c r="RL47" s="17">
        <v>0</v>
      </c>
      <c r="RM47" s="17"/>
      <c r="RN47" s="17">
        <v>0</v>
      </c>
      <c r="RO47" s="17">
        <v>0</v>
      </c>
      <c r="RP47" s="17">
        <v>3.1560000000000001</v>
      </c>
      <c r="RQ47" s="17">
        <v>3.15</v>
      </c>
      <c r="RR47" s="17">
        <v>3.15</v>
      </c>
      <c r="RS47" s="17">
        <v>6.0000000000000001E-3</v>
      </c>
      <c r="RT47" s="17">
        <v>20.262</v>
      </c>
      <c r="RU47" s="17">
        <v>19.869240000000001</v>
      </c>
      <c r="RV47" s="17">
        <v>19.869240000000001</v>
      </c>
      <c r="RW47" s="17">
        <v>0.39276</v>
      </c>
      <c r="RX47" s="17">
        <v>2.08</v>
      </c>
      <c r="RY47" s="17">
        <v>2</v>
      </c>
      <c r="RZ47" s="17">
        <v>2</v>
      </c>
      <c r="SA47" s="17">
        <v>0.08</v>
      </c>
      <c r="SB47" s="17"/>
      <c r="SC47" s="17"/>
      <c r="SD47" s="17">
        <v>0.7</v>
      </c>
      <c r="SE47" s="17">
        <v>-0.7</v>
      </c>
      <c r="SF47" s="17">
        <v>19.809000000000001</v>
      </c>
      <c r="SG47" s="17">
        <v>19.21951</v>
      </c>
      <c r="SH47" s="17">
        <v>19.21951</v>
      </c>
      <c r="SI47" s="17">
        <v>0.58948999999999996</v>
      </c>
      <c r="SJ47" s="17"/>
      <c r="SK47" s="17"/>
      <c r="SL47" s="17">
        <v>12.195119999999999</v>
      </c>
      <c r="SM47" s="17">
        <v>-12.195119999999999</v>
      </c>
      <c r="SN47" s="17">
        <v>20.149999999999999</v>
      </c>
      <c r="SO47" s="17">
        <v>19.5122</v>
      </c>
      <c r="SP47" s="17">
        <v>19.5122</v>
      </c>
      <c r="SQ47" s="17">
        <v>0.63780000000000003</v>
      </c>
      <c r="SR47" s="17">
        <v>20.32</v>
      </c>
      <c r="SS47" s="17">
        <v>19.5122</v>
      </c>
      <c r="ST47" s="17">
        <v>19.5122</v>
      </c>
      <c r="SU47" s="17">
        <v>0.80779999999999996</v>
      </c>
      <c r="SV47" s="17">
        <v>19.961919999999999</v>
      </c>
      <c r="SW47" s="17">
        <v>19.317070000000001</v>
      </c>
      <c r="SX47" s="17">
        <v>19.317070000000001</v>
      </c>
      <c r="SY47" s="17">
        <v>0.64485000000000003</v>
      </c>
      <c r="SZ47" s="17">
        <v>10.069520000000001</v>
      </c>
      <c r="TA47" s="17">
        <v>9.2620000000000005</v>
      </c>
      <c r="TB47" s="17">
        <v>9.2620000000000005</v>
      </c>
      <c r="TC47" s="17">
        <v>0.80752000000000002</v>
      </c>
      <c r="TD47" s="17">
        <v>54.801969999999997</v>
      </c>
      <c r="TE47" s="17">
        <v>41.06</v>
      </c>
      <c r="TF47" s="17">
        <v>41.06</v>
      </c>
      <c r="TG47" s="17">
        <v>13.74197</v>
      </c>
      <c r="TH47" s="17">
        <v>0</v>
      </c>
      <c r="TI47" s="17"/>
      <c r="TJ47" s="17">
        <v>0</v>
      </c>
      <c r="TK47" s="17">
        <v>0</v>
      </c>
      <c r="TL47" s="17">
        <v>85.131360000000001</v>
      </c>
      <c r="TM47" s="17">
        <v>76.2</v>
      </c>
      <c r="TN47" s="17">
        <v>77.599999999999994</v>
      </c>
      <c r="TO47" s="17">
        <v>7.5313600000000003</v>
      </c>
      <c r="TP47" s="17">
        <v>84.968310000000002</v>
      </c>
      <c r="TQ47" s="17">
        <v>87.576120000000003</v>
      </c>
      <c r="TR47" s="17">
        <v>87.012</v>
      </c>
      <c r="TS47" s="17">
        <v>-2.0436899999999998</v>
      </c>
      <c r="TT47" s="17">
        <v>4.0804900000000002</v>
      </c>
      <c r="TU47" s="17">
        <v>8.3529999999999998</v>
      </c>
      <c r="TV47" s="17">
        <v>8.3529999999999998</v>
      </c>
      <c r="TW47" s="17">
        <v>-4.2725099999999996</v>
      </c>
      <c r="TX47" s="17">
        <v>3.85025</v>
      </c>
      <c r="TY47" s="17">
        <v>9.1310000000000002</v>
      </c>
      <c r="TZ47" s="17">
        <v>9.1310000000000002</v>
      </c>
      <c r="UA47" s="17">
        <v>-5.2807500000000003</v>
      </c>
      <c r="UB47" s="17">
        <v>20.994</v>
      </c>
      <c r="UC47" s="17">
        <v>19.5122</v>
      </c>
      <c r="UD47" s="17">
        <v>19.5122</v>
      </c>
      <c r="UE47" s="17">
        <v>1.4818</v>
      </c>
      <c r="UF47" s="17">
        <v>8.4190000000000005</v>
      </c>
      <c r="UG47" s="17">
        <v>8.4</v>
      </c>
      <c r="UH47" s="17">
        <v>8.4</v>
      </c>
      <c r="UI47" s="17">
        <v>1.9E-2</v>
      </c>
      <c r="UJ47" s="17"/>
      <c r="UK47" s="17"/>
      <c r="UL47" s="17"/>
      <c r="UM47" s="17">
        <v>0</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0.21035000000000001</v>
      </c>
      <c r="VA47" s="17">
        <v>2.5430000000000001</v>
      </c>
      <c r="VB47" s="17">
        <v>2.5430000000000001</v>
      </c>
      <c r="VC47" s="17">
        <v>-2.3326500000000001</v>
      </c>
      <c r="VD47" s="17">
        <v>0</v>
      </c>
      <c r="VE47" s="17"/>
      <c r="VF47" s="17">
        <v>0</v>
      </c>
      <c r="VG47" s="17">
        <v>0</v>
      </c>
      <c r="VH47" s="17">
        <v>0</v>
      </c>
      <c r="VI47" s="17"/>
      <c r="VJ47" s="17">
        <v>0</v>
      </c>
      <c r="VK47" s="17">
        <v>0</v>
      </c>
      <c r="VL47" s="17">
        <v>0.66205999999999998</v>
      </c>
      <c r="VM47" s="17">
        <v>0.6</v>
      </c>
      <c r="VN47" s="17">
        <v>0.6</v>
      </c>
      <c r="VO47" s="17">
        <v>6.2059999999999997E-2</v>
      </c>
      <c r="VP47" s="17">
        <v>118.50848999999999</v>
      </c>
      <c r="VQ47" s="17">
        <v>105.49250000000001</v>
      </c>
      <c r="VR47" s="17">
        <v>112.377</v>
      </c>
      <c r="VS47" s="17">
        <v>6.1314900000000003</v>
      </c>
      <c r="VT47" s="17">
        <v>132.52573000000001</v>
      </c>
      <c r="VU47" s="17">
        <v>106.47994</v>
      </c>
      <c r="VV47" s="17">
        <v>119.925</v>
      </c>
      <c r="VW47" s="17">
        <v>12.60073</v>
      </c>
      <c r="VX47" s="17">
        <v>0</v>
      </c>
      <c r="VY47" s="17"/>
      <c r="VZ47" s="17">
        <v>0</v>
      </c>
      <c r="WA47" s="17">
        <v>0</v>
      </c>
      <c r="WB47" s="17">
        <v>0</v>
      </c>
      <c r="WC47" s="17"/>
      <c r="WD47" s="17">
        <v>0</v>
      </c>
      <c r="WE47" s="17">
        <v>0</v>
      </c>
      <c r="WF47" s="17">
        <v>7.04</v>
      </c>
      <c r="WG47" s="17">
        <v>8</v>
      </c>
      <c r="WH47" s="17">
        <v>8</v>
      </c>
      <c r="WI47" s="17">
        <v>-0.96</v>
      </c>
      <c r="WJ47" s="17">
        <v>19.963999999999999</v>
      </c>
      <c r="WK47" s="17">
        <v>19.317070000000001</v>
      </c>
      <c r="WL47" s="17">
        <v>19.317070000000001</v>
      </c>
      <c r="WM47" s="17">
        <v>0.64693000000000001</v>
      </c>
      <c r="WN47" s="17"/>
      <c r="WO47" s="17"/>
      <c r="WP47" s="17"/>
      <c r="WQ47" s="17">
        <v>0</v>
      </c>
      <c r="WR47" s="17"/>
      <c r="WS47" s="17"/>
      <c r="WT47" s="17"/>
      <c r="WU47" s="17">
        <v>0</v>
      </c>
      <c r="WV47" s="17">
        <v>35.58</v>
      </c>
      <c r="WW47" s="17">
        <v>35</v>
      </c>
      <c r="WX47" s="17">
        <v>35</v>
      </c>
      <c r="WY47" s="17">
        <v>0.57999999999999996</v>
      </c>
      <c r="WZ47" s="17">
        <v>28.056519999999999</v>
      </c>
      <c r="XA47" s="17">
        <v>29.184000000000001</v>
      </c>
      <c r="XB47" s="17">
        <v>29.184000000000001</v>
      </c>
      <c r="XC47" s="17">
        <v>-1.12748</v>
      </c>
      <c r="XD47" s="17">
        <v>3.2126800000000002</v>
      </c>
      <c r="XE47" s="17">
        <v>2.8159999999999998</v>
      </c>
      <c r="XF47" s="17">
        <v>2.8159999999999998</v>
      </c>
      <c r="XG47" s="17">
        <v>0.39667999999999998</v>
      </c>
      <c r="XH47" s="17"/>
      <c r="XI47" s="17"/>
      <c r="XJ47" s="17"/>
      <c r="XK47" s="17">
        <v>0</v>
      </c>
      <c r="XL47" s="17">
        <v>12.02</v>
      </c>
      <c r="XM47" s="17">
        <v>12</v>
      </c>
      <c r="XN47" s="17">
        <v>12</v>
      </c>
      <c r="XO47" s="17">
        <v>0.02</v>
      </c>
      <c r="XP47" s="17">
        <v>6.92</v>
      </c>
      <c r="XQ47" s="17">
        <v>7.15</v>
      </c>
      <c r="XR47" s="17">
        <v>7.15</v>
      </c>
      <c r="XS47" s="17">
        <v>-0.23</v>
      </c>
    </row>
    <row r="48" spans="1:643" ht="24" customHeight="1" x14ac:dyDescent="0.3">
      <c r="A48" s="1"/>
      <c r="B48" s="18" t="s">
        <v>61</v>
      </c>
      <c r="C48" s="18" t="s">
        <v>746</v>
      </c>
      <c r="D48" s="19">
        <v>1.06389</v>
      </c>
      <c r="E48" s="19">
        <v>1.02</v>
      </c>
      <c r="F48" s="19">
        <v>1.02</v>
      </c>
      <c r="G48" s="19">
        <v>4.3889999999999998E-2</v>
      </c>
      <c r="H48" s="19">
        <v>1.67205</v>
      </c>
      <c r="I48" s="19">
        <v>1.64</v>
      </c>
      <c r="J48" s="19">
        <v>1.64</v>
      </c>
      <c r="K48" s="19">
        <v>3.2050000000000002E-2</v>
      </c>
      <c r="L48" s="19"/>
      <c r="M48" s="19"/>
      <c r="N48" s="19"/>
      <c r="O48" s="19">
        <v>0</v>
      </c>
      <c r="P48" s="19"/>
      <c r="Q48" s="19"/>
      <c r="R48" s="19"/>
      <c r="S48" s="19">
        <v>0</v>
      </c>
      <c r="T48" s="19">
        <v>0</v>
      </c>
      <c r="U48" s="19"/>
      <c r="V48" s="19"/>
      <c r="W48" s="19">
        <v>0</v>
      </c>
      <c r="X48" s="19">
        <v>0</v>
      </c>
      <c r="Y48" s="19"/>
      <c r="Z48" s="19"/>
      <c r="AA48" s="19">
        <v>0</v>
      </c>
      <c r="AB48" s="19">
        <v>92.1</v>
      </c>
      <c r="AC48" s="19">
        <v>92.226339999999993</v>
      </c>
      <c r="AD48" s="19">
        <v>92.226339999999993</v>
      </c>
      <c r="AE48" s="19">
        <v>-0.12634000000000001</v>
      </c>
      <c r="AF48" s="19">
        <v>151.5</v>
      </c>
      <c r="AG48" s="19">
        <v>181.36145999999999</v>
      </c>
      <c r="AH48" s="19">
        <v>231.13222999999999</v>
      </c>
      <c r="AI48" s="19">
        <v>-79.632230000000007</v>
      </c>
      <c r="AJ48" s="19">
        <v>26.219000000000001</v>
      </c>
      <c r="AK48" s="19">
        <v>31.594000000000001</v>
      </c>
      <c r="AL48" s="19"/>
      <c r="AM48" s="19">
        <v>26.219000000000001</v>
      </c>
      <c r="AN48" s="19">
        <v>0</v>
      </c>
      <c r="AO48" s="19"/>
      <c r="AP48" s="19"/>
      <c r="AQ48" s="19">
        <v>0</v>
      </c>
      <c r="AR48" s="19">
        <v>162.16999999999999</v>
      </c>
      <c r="AS48" s="19">
        <v>155.33328</v>
      </c>
      <c r="AT48" s="19">
        <v>155.33328</v>
      </c>
      <c r="AU48" s="19">
        <v>6.8367199999999997</v>
      </c>
      <c r="AV48" s="19">
        <v>162.5</v>
      </c>
      <c r="AW48" s="19">
        <v>155.33328</v>
      </c>
      <c r="AX48" s="19">
        <v>155.33328</v>
      </c>
      <c r="AY48" s="19">
        <v>7.1667199999999998</v>
      </c>
      <c r="AZ48" s="19">
        <v>162.55000000000001</v>
      </c>
      <c r="BA48" s="19">
        <v>155.33328</v>
      </c>
      <c r="BB48" s="19">
        <v>155.33328</v>
      </c>
      <c r="BC48" s="19">
        <v>7.2167199999999996</v>
      </c>
      <c r="BD48" s="19">
        <v>252.17</v>
      </c>
      <c r="BE48" s="19">
        <v>232.99993000000001</v>
      </c>
      <c r="BF48" s="19">
        <v>232.99993000000001</v>
      </c>
      <c r="BG48" s="19">
        <v>19.170069999999999</v>
      </c>
      <c r="BH48" s="19">
        <v>201.89</v>
      </c>
      <c r="BI48" s="19">
        <v>195.12200999999999</v>
      </c>
      <c r="BJ48" s="19">
        <v>195.12200999999999</v>
      </c>
      <c r="BK48" s="19">
        <v>6.7679900000000002</v>
      </c>
      <c r="BL48" s="19">
        <v>107.19</v>
      </c>
      <c r="BM48" s="19">
        <v>97.561000000000007</v>
      </c>
      <c r="BN48" s="19">
        <v>97.561000000000007</v>
      </c>
      <c r="BO48" s="19">
        <v>9.6289999999999996</v>
      </c>
      <c r="BP48" s="19">
        <v>0</v>
      </c>
      <c r="BQ48" s="19"/>
      <c r="BR48" s="19">
        <v>568.29854</v>
      </c>
      <c r="BS48" s="19">
        <v>-568.29854</v>
      </c>
      <c r="BT48" s="19">
        <v>10.01</v>
      </c>
      <c r="BU48" s="19"/>
      <c r="BV48" s="19">
        <v>10.17268</v>
      </c>
      <c r="BW48" s="19">
        <v>-0.16267999999999999</v>
      </c>
      <c r="BX48" s="19"/>
      <c r="BY48" s="19"/>
      <c r="BZ48" s="19"/>
      <c r="CA48" s="19">
        <v>0</v>
      </c>
      <c r="CB48" s="19"/>
      <c r="CC48" s="19"/>
      <c r="CD48" s="19"/>
      <c r="CE48" s="19">
        <v>0</v>
      </c>
      <c r="CF48" s="19"/>
      <c r="CG48" s="19"/>
      <c r="CH48" s="19"/>
      <c r="CI48" s="19">
        <v>0</v>
      </c>
      <c r="CJ48" s="19"/>
      <c r="CK48" s="19"/>
      <c r="CL48" s="19"/>
      <c r="CM48" s="19">
        <v>0</v>
      </c>
      <c r="CN48" s="19">
        <v>168.10507999999999</v>
      </c>
      <c r="CO48" s="19">
        <v>164.70732000000001</v>
      </c>
      <c r="CP48" s="19">
        <v>164.70732000000001</v>
      </c>
      <c r="CQ48" s="19">
        <v>3.3977599999999999</v>
      </c>
      <c r="CR48" s="19">
        <v>7.6349999999999998</v>
      </c>
      <c r="CS48" s="19">
        <v>7.5928399999999998</v>
      </c>
      <c r="CT48" s="19">
        <v>3.8486199999999999</v>
      </c>
      <c r="CU48" s="19">
        <v>3.7863799999999999</v>
      </c>
      <c r="CV48" s="19">
        <v>2.6030000000000002</v>
      </c>
      <c r="CW48" s="19">
        <v>4.1677999999999997</v>
      </c>
      <c r="CX48" s="19">
        <v>2.1125600000000002</v>
      </c>
      <c r="CY48" s="19">
        <v>0.49043999999999999</v>
      </c>
      <c r="CZ48" s="19">
        <v>16.334</v>
      </c>
      <c r="DA48" s="19">
        <v>16.873670000000001</v>
      </c>
      <c r="DB48" s="19">
        <v>0</v>
      </c>
      <c r="DC48" s="19">
        <v>16.334</v>
      </c>
      <c r="DD48" s="19">
        <v>6.21</v>
      </c>
      <c r="DE48" s="19">
        <v>6.7645099999999996</v>
      </c>
      <c r="DF48" s="19">
        <v>6.7645099999999996</v>
      </c>
      <c r="DG48" s="19">
        <v>-0.55450999999999995</v>
      </c>
      <c r="DH48" s="19"/>
      <c r="DI48" s="19"/>
      <c r="DJ48" s="19"/>
      <c r="DK48" s="19">
        <v>0</v>
      </c>
      <c r="DL48" s="19">
        <v>143.44999999999999</v>
      </c>
      <c r="DM48" s="19">
        <v>143</v>
      </c>
      <c r="DN48" s="19">
        <v>137.31431000000001</v>
      </c>
      <c r="DO48" s="19">
        <v>6.1356900000000003</v>
      </c>
      <c r="DP48" s="19">
        <v>7.59</v>
      </c>
      <c r="DQ48" s="19">
        <v>8.9130000000000003</v>
      </c>
      <c r="DR48" s="19">
        <v>8.9130000000000003</v>
      </c>
      <c r="DS48" s="19">
        <v>-1.323</v>
      </c>
      <c r="DT48" s="19"/>
      <c r="DU48" s="19"/>
      <c r="DV48" s="19"/>
      <c r="DW48" s="19">
        <v>0</v>
      </c>
      <c r="DX48" s="19"/>
      <c r="DY48" s="19"/>
      <c r="DZ48" s="19"/>
      <c r="EA48" s="19">
        <v>0</v>
      </c>
      <c r="EB48" s="19"/>
      <c r="EC48" s="19"/>
      <c r="ED48" s="19"/>
      <c r="EE48" s="19">
        <v>0</v>
      </c>
      <c r="EF48" s="19">
        <v>111.21</v>
      </c>
      <c r="EG48" s="19">
        <v>112.90537</v>
      </c>
      <c r="EH48" s="19">
        <v>112.90537</v>
      </c>
      <c r="EI48" s="19">
        <v>-1.69537</v>
      </c>
      <c r="EJ48" s="19">
        <v>223.48048</v>
      </c>
      <c r="EK48" s="19">
        <v>221.55625000000001</v>
      </c>
      <c r="EL48" s="19">
        <v>221.55625000000001</v>
      </c>
      <c r="EM48" s="19">
        <v>1.9242300000000001</v>
      </c>
      <c r="EN48" s="19">
        <v>98.605999999999995</v>
      </c>
      <c r="EO48" s="19">
        <v>62.986049999999999</v>
      </c>
      <c r="EP48" s="19"/>
      <c r="EQ48" s="19">
        <v>98.605999999999995</v>
      </c>
      <c r="ER48" s="19"/>
      <c r="ES48" s="19"/>
      <c r="ET48" s="19"/>
      <c r="EU48" s="19">
        <v>0</v>
      </c>
      <c r="EV48" s="19"/>
      <c r="EW48" s="19"/>
      <c r="EX48" s="19"/>
      <c r="EY48" s="19">
        <v>0</v>
      </c>
      <c r="EZ48" s="19">
        <v>6.5173500000000004</v>
      </c>
      <c r="FA48" s="19">
        <v>6.39</v>
      </c>
      <c r="FB48" s="19">
        <v>6.39</v>
      </c>
      <c r="FC48" s="19">
        <v>0.12734999999999999</v>
      </c>
      <c r="FD48" s="19">
        <v>475.36338999999998</v>
      </c>
      <c r="FE48" s="19">
        <v>458.87804999999997</v>
      </c>
      <c r="FF48" s="19">
        <v>458.87804999999997</v>
      </c>
      <c r="FG48" s="19">
        <v>16.485340000000001</v>
      </c>
      <c r="FH48" s="19">
        <v>82.239000000000004</v>
      </c>
      <c r="FI48" s="19">
        <v>81.954149999999998</v>
      </c>
      <c r="FJ48" s="19">
        <v>81.954149999999998</v>
      </c>
      <c r="FK48" s="19">
        <v>0.28484999999999999</v>
      </c>
      <c r="FL48" s="19">
        <v>150.71601000000001</v>
      </c>
      <c r="FM48" s="19">
        <v>148.62634</v>
      </c>
      <c r="FN48" s="19">
        <v>148.62634</v>
      </c>
      <c r="FO48" s="19">
        <v>2.0896699999999999</v>
      </c>
      <c r="FP48" s="19">
        <v>42.299010000000003</v>
      </c>
      <c r="FQ48" s="19">
        <v>41.498959999999997</v>
      </c>
      <c r="FR48" s="19">
        <v>41.498959999999997</v>
      </c>
      <c r="FS48" s="19">
        <v>0.80005000000000004</v>
      </c>
      <c r="FT48" s="19">
        <v>17.135190000000001</v>
      </c>
      <c r="FU48" s="19">
        <v>19.28585</v>
      </c>
      <c r="FV48" s="19">
        <v>19.28585</v>
      </c>
      <c r="FW48" s="19">
        <v>-2.1506599999999998</v>
      </c>
      <c r="FX48" s="19">
        <v>18.371780000000001</v>
      </c>
      <c r="FY48" s="19">
        <v>19.41</v>
      </c>
      <c r="FZ48" s="19"/>
      <c r="GA48" s="19">
        <v>18.371780000000001</v>
      </c>
      <c r="GB48" s="19">
        <v>91.29</v>
      </c>
      <c r="GC48" s="19">
        <v>87.657560000000004</v>
      </c>
      <c r="GD48" s="19">
        <v>87.657560000000004</v>
      </c>
      <c r="GE48" s="19">
        <v>3.6324399999999999</v>
      </c>
      <c r="GF48" s="19">
        <v>181.40799999999999</v>
      </c>
      <c r="GG48" s="19">
        <v>181.66672</v>
      </c>
      <c r="GH48" s="19">
        <v>181.66672</v>
      </c>
      <c r="GI48" s="19">
        <v>-0.25872000000000001</v>
      </c>
      <c r="GJ48" s="19">
        <v>182.72200000000001</v>
      </c>
      <c r="GK48" s="19">
        <v>181.66672</v>
      </c>
      <c r="GL48" s="19">
        <v>181.66672</v>
      </c>
      <c r="GM48" s="19">
        <v>1.05528</v>
      </c>
      <c r="GN48" s="19">
        <v>188.22300000000001</v>
      </c>
      <c r="GO48" s="19">
        <v>181.66672</v>
      </c>
      <c r="GP48" s="19">
        <v>181.66672</v>
      </c>
      <c r="GQ48" s="19">
        <v>6.5562800000000001</v>
      </c>
      <c r="GR48" s="19">
        <v>108.83</v>
      </c>
      <c r="GS48" s="19">
        <v>110.91316999999999</v>
      </c>
      <c r="GT48" s="19">
        <v>110.91316999999999</v>
      </c>
      <c r="GU48" s="19">
        <v>-2.08317</v>
      </c>
      <c r="GV48" s="19"/>
      <c r="GW48" s="19"/>
      <c r="GX48" s="19"/>
      <c r="GY48" s="19">
        <v>0</v>
      </c>
      <c r="GZ48" s="19">
        <v>6.49</v>
      </c>
      <c r="HA48" s="19">
        <v>7.8816100000000002</v>
      </c>
      <c r="HB48" s="19">
        <v>7.8816100000000002</v>
      </c>
      <c r="HC48" s="19">
        <v>-1.39161</v>
      </c>
      <c r="HD48" s="19">
        <v>45.77</v>
      </c>
      <c r="HE48" s="19">
        <v>47.26634</v>
      </c>
      <c r="HF48" s="19">
        <v>47.26634</v>
      </c>
      <c r="HG48" s="19">
        <v>-1.49634</v>
      </c>
      <c r="HH48" s="19">
        <v>44.13</v>
      </c>
      <c r="HI48" s="19">
        <v>44.275120000000001</v>
      </c>
      <c r="HJ48" s="19"/>
      <c r="HK48" s="19">
        <v>44.13</v>
      </c>
      <c r="HL48" s="19">
        <v>3.84</v>
      </c>
      <c r="HM48" s="19">
        <v>1.8363499999999999</v>
      </c>
      <c r="HN48" s="19">
        <v>1.8363499999999999</v>
      </c>
      <c r="HO48" s="19">
        <v>2.0036499999999999</v>
      </c>
      <c r="HP48" s="19">
        <v>36.159999999999997</v>
      </c>
      <c r="HQ48" s="19">
        <v>31.0794</v>
      </c>
      <c r="HR48" s="19">
        <v>31.0794</v>
      </c>
      <c r="HS48" s="19">
        <v>5.0805999999999996</v>
      </c>
      <c r="HT48" s="19">
        <v>174.75</v>
      </c>
      <c r="HU48" s="19">
        <v>171.54185000000001</v>
      </c>
      <c r="HV48" s="19">
        <v>171.54185000000001</v>
      </c>
      <c r="HW48" s="19">
        <v>3.2081499999999998</v>
      </c>
      <c r="HX48" s="19">
        <v>95.58</v>
      </c>
      <c r="HY48" s="19">
        <v>95.918049999999994</v>
      </c>
      <c r="HZ48" s="19">
        <v>95.918049999999994</v>
      </c>
      <c r="IA48" s="19">
        <v>-0.33805000000000002</v>
      </c>
      <c r="IB48" s="19">
        <v>0</v>
      </c>
      <c r="IC48" s="19"/>
      <c r="ID48" s="19">
        <v>0</v>
      </c>
      <c r="IE48" s="19">
        <v>0</v>
      </c>
      <c r="IF48" s="19"/>
      <c r="IG48" s="19"/>
      <c r="IH48" s="19"/>
      <c r="II48" s="19">
        <v>0</v>
      </c>
      <c r="IJ48" s="19">
        <v>45.558</v>
      </c>
      <c r="IK48" s="19">
        <v>48.41648</v>
      </c>
      <c r="IL48" s="19">
        <v>48.41648</v>
      </c>
      <c r="IM48" s="19">
        <v>-2.8584800000000001</v>
      </c>
      <c r="IN48" s="19"/>
      <c r="IO48" s="19"/>
      <c r="IP48" s="19"/>
      <c r="IQ48" s="19">
        <v>0</v>
      </c>
      <c r="IR48" s="19"/>
      <c r="IS48" s="19"/>
      <c r="IT48" s="19"/>
      <c r="IU48" s="19">
        <v>0</v>
      </c>
      <c r="IV48" s="19"/>
      <c r="IW48" s="19"/>
      <c r="IX48" s="19"/>
      <c r="IY48" s="19">
        <v>0</v>
      </c>
      <c r="IZ48" s="19">
        <v>87.058019999999999</v>
      </c>
      <c r="JA48" s="19">
        <v>88.815600000000003</v>
      </c>
      <c r="JB48" s="19">
        <v>88.815600000000003</v>
      </c>
      <c r="JC48" s="19">
        <v>-1.7575799999999999</v>
      </c>
      <c r="JD48" s="19">
        <v>169.06778</v>
      </c>
      <c r="JE48" s="19">
        <v>177.39912000000001</v>
      </c>
      <c r="JF48" s="19">
        <v>177.39912000000001</v>
      </c>
      <c r="JG48" s="19">
        <v>-8.3313400000000009</v>
      </c>
      <c r="JH48" s="19">
        <v>161.19553999999999</v>
      </c>
      <c r="JI48" s="19">
        <v>177.39912000000001</v>
      </c>
      <c r="JJ48" s="19">
        <v>177.39912000000001</v>
      </c>
      <c r="JK48" s="19">
        <v>-16.203579999999999</v>
      </c>
      <c r="JL48" s="19">
        <v>200</v>
      </c>
      <c r="JM48" s="19">
        <v>177.39912000000001</v>
      </c>
      <c r="JN48" s="19">
        <v>177.39912000000001</v>
      </c>
      <c r="JO48" s="19">
        <v>22.60088</v>
      </c>
      <c r="JP48" s="19">
        <v>260.42322000000001</v>
      </c>
      <c r="JQ48" s="19">
        <v>266.09867000000003</v>
      </c>
      <c r="JR48" s="19">
        <v>266.09867000000003</v>
      </c>
      <c r="JS48" s="19">
        <v>-5.6754499999999997</v>
      </c>
      <c r="JT48" s="19">
        <v>72.073840000000004</v>
      </c>
      <c r="JU48" s="19">
        <v>73.664670000000001</v>
      </c>
      <c r="JV48" s="19">
        <v>73.664670000000001</v>
      </c>
      <c r="JW48" s="19">
        <v>-1.59083</v>
      </c>
      <c r="JX48" s="19">
        <v>34.555709999999998</v>
      </c>
      <c r="JY48" s="19">
        <v>36.832329999999999</v>
      </c>
      <c r="JZ48" s="19">
        <v>36.832329999999999</v>
      </c>
      <c r="KA48" s="19">
        <v>-2.2766199999999999</v>
      </c>
      <c r="KB48" s="19">
        <v>0</v>
      </c>
      <c r="KC48" s="19"/>
      <c r="KD48" s="19"/>
      <c r="KE48" s="19">
        <v>0</v>
      </c>
      <c r="KF48" s="19"/>
      <c r="KG48" s="19"/>
      <c r="KH48" s="19"/>
      <c r="KI48" s="19">
        <v>0</v>
      </c>
      <c r="KJ48" s="19"/>
      <c r="KK48" s="19"/>
      <c r="KL48" s="19"/>
      <c r="KM48" s="19">
        <v>0</v>
      </c>
      <c r="KN48" s="19">
        <v>112.80874</v>
      </c>
      <c r="KO48" s="19">
        <v>114.11063</v>
      </c>
      <c r="KP48" s="19">
        <v>114.11063</v>
      </c>
      <c r="KQ48" s="19">
        <v>-1.30189</v>
      </c>
      <c r="KR48" s="19"/>
      <c r="KS48" s="19"/>
      <c r="KT48" s="19"/>
      <c r="KU48" s="19">
        <v>0</v>
      </c>
      <c r="KV48" s="19"/>
      <c r="KW48" s="19"/>
      <c r="KX48" s="19"/>
      <c r="KY48" s="19">
        <v>0</v>
      </c>
      <c r="KZ48" s="19"/>
      <c r="LA48" s="19"/>
      <c r="LB48" s="19"/>
      <c r="LC48" s="19">
        <v>0</v>
      </c>
      <c r="LD48" s="19">
        <v>269.89891999999998</v>
      </c>
      <c r="LE48" s="19">
        <v>271.12195000000003</v>
      </c>
      <c r="LF48" s="19">
        <v>271.12195000000003</v>
      </c>
      <c r="LG48" s="19">
        <v>-1.2230300000000001</v>
      </c>
      <c r="LH48" s="19">
        <v>135.29401999999999</v>
      </c>
      <c r="LI48" s="19">
        <v>133.67995999999999</v>
      </c>
      <c r="LJ48" s="19">
        <v>133.67995999999999</v>
      </c>
      <c r="LK48" s="19">
        <v>1.6140600000000001</v>
      </c>
      <c r="LL48" s="19">
        <v>65.180310000000006</v>
      </c>
      <c r="LM48" s="19">
        <v>67.461460000000002</v>
      </c>
      <c r="LN48" s="19">
        <v>67.461460000000002</v>
      </c>
      <c r="LO48" s="19">
        <v>-2.2811499999999998</v>
      </c>
      <c r="LP48" s="19">
        <v>83.128039999999999</v>
      </c>
      <c r="LQ48" s="19">
        <v>78.567999999999998</v>
      </c>
      <c r="LR48" s="19">
        <v>78.567999999999998</v>
      </c>
      <c r="LS48" s="19">
        <v>4.5600399999999999</v>
      </c>
      <c r="LT48" s="19">
        <v>27.67896</v>
      </c>
      <c r="LU48" s="19">
        <v>30.097560000000001</v>
      </c>
      <c r="LV48" s="19"/>
      <c r="LW48" s="19">
        <v>27.67896</v>
      </c>
      <c r="LX48" s="19">
        <v>114.22051999999999</v>
      </c>
      <c r="LY48" s="19">
        <v>115.26571</v>
      </c>
      <c r="LZ48" s="19"/>
      <c r="MA48" s="19">
        <v>114.22051999999999</v>
      </c>
      <c r="MB48" s="19">
        <v>45.641660000000002</v>
      </c>
      <c r="MC48" s="19">
        <v>46.736719999999998</v>
      </c>
      <c r="MD48" s="19"/>
      <c r="ME48" s="19">
        <v>45.641660000000002</v>
      </c>
      <c r="MF48" s="19">
        <v>45.247219999999999</v>
      </c>
      <c r="MG48" s="19">
        <v>52.400120000000001</v>
      </c>
      <c r="MH48" s="19"/>
      <c r="MI48" s="19">
        <v>45.247219999999999</v>
      </c>
      <c r="MJ48" s="19"/>
      <c r="MK48" s="19"/>
      <c r="ML48" s="19"/>
      <c r="MM48" s="19">
        <v>0</v>
      </c>
      <c r="MN48" s="19">
        <v>139.10035999999999</v>
      </c>
      <c r="MO48" s="19">
        <v>152.34648999999999</v>
      </c>
      <c r="MP48" s="19">
        <v>144.31267</v>
      </c>
      <c r="MQ48" s="19">
        <v>-5.2123100000000004</v>
      </c>
      <c r="MR48" s="19">
        <v>74.919809999999998</v>
      </c>
      <c r="MS48" s="19">
        <v>76.173249999999996</v>
      </c>
      <c r="MT48" s="19">
        <v>72.156329999999997</v>
      </c>
      <c r="MU48" s="19">
        <v>2.7634799999999999</v>
      </c>
      <c r="MV48" s="19">
        <v>177.10561000000001</v>
      </c>
      <c r="MW48" s="19">
        <v>186.53289000000001</v>
      </c>
      <c r="MX48" s="19"/>
      <c r="MY48" s="19">
        <v>177.10561000000001</v>
      </c>
      <c r="MZ48" s="19"/>
      <c r="NA48" s="19"/>
      <c r="NB48" s="19"/>
      <c r="NC48" s="19">
        <v>0</v>
      </c>
      <c r="ND48" s="19"/>
      <c r="NE48" s="19"/>
      <c r="NF48" s="19"/>
      <c r="NG48" s="19">
        <v>0</v>
      </c>
      <c r="NH48" s="19"/>
      <c r="NI48" s="19"/>
      <c r="NJ48" s="19"/>
      <c r="NK48" s="19">
        <v>0</v>
      </c>
      <c r="NL48" s="19"/>
      <c r="NM48" s="19"/>
      <c r="NN48" s="19"/>
      <c r="NO48" s="19">
        <v>0</v>
      </c>
      <c r="NP48" s="19">
        <v>185.74278000000001</v>
      </c>
      <c r="NQ48" s="19">
        <v>193.36418</v>
      </c>
      <c r="NR48" s="19">
        <v>172.83167</v>
      </c>
      <c r="NS48" s="19">
        <v>12.911110000000001</v>
      </c>
      <c r="NT48" s="19">
        <v>100.07585</v>
      </c>
      <c r="NU48" s="19">
        <v>96.682090000000002</v>
      </c>
      <c r="NV48" s="19">
        <v>86.415840000000003</v>
      </c>
      <c r="NW48" s="19">
        <v>13.66001</v>
      </c>
      <c r="NX48" s="19">
        <v>0</v>
      </c>
      <c r="NY48" s="19"/>
      <c r="NZ48" s="19">
        <v>0</v>
      </c>
      <c r="OA48" s="19">
        <v>0</v>
      </c>
      <c r="OB48" s="19">
        <v>70.774000000000001</v>
      </c>
      <c r="OC48" s="19">
        <v>119</v>
      </c>
      <c r="OD48" s="19">
        <v>118.88800000000001</v>
      </c>
      <c r="OE48" s="19">
        <v>-48.113999999999997</v>
      </c>
      <c r="OF48" s="19">
        <v>0</v>
      </c>
      <c r="OG48" s="19"/>
      <c r="OH48" s="19">
        <v>0</v>
      </c>
      <c r="OI48" s="19">
        <v>0</v>
      </c>
      <c r="OJ48" s="19">
        <v>0.53322999999999998</v>
      </c>
      <c r="OK48" s="19">
        <v>1.944</v>
      </c>
      <c r="OL48" s="19">
        <v>1.944</v>
      </c>
      <c r="OM48" s="19">
        <v>-1.4107700000000001</v>
      </c>
      <c r="ON48" s="19">
        <v>0</v>
      </c>
      <c r="OO48" s="19"/>
      <c r="OP48" s="19">
        <v>0</v>
      </c>
      <c r="OQ48" s="19">
        <v>0</v>
      </c>
      <c r="OR48" s="19"/>
      <c r="OS48" s="19"/>
      <c r="OT48" s="19"/>
      <c r="OU48" s="19">
        <v>0</v>
      </c>
      <c r="OV48" s="19">
        <v>9.9</v>
      </c>
      <c r="OW48" s="19">
        <v>9.9830000000000005</v>
      </c>
      <c r="OX48" s="19">
        <v>9.9830000000000005</v>
      </c>
      <c r="OY48" s="19">
        <v>-8.3000000000000004E-2</v>
      </c>
      <c r="OZ48" s="19">
        <v>5.5</v>
      </c>
      <c r="PA48" s="19">
        <v>5.67</v>
      </c>
      <c r="PB48" s="19">
        <v>5.67</v>
      </c>
      <c r="PC48" s="19">
        <v>-0.17</v>
      </c>
      <c r="PD48" s="19">
        <v>0</v>
      </c>
      <c r="PE48" s="19">
        <v>3.55</v>
      </c>
      <c r="PF48" s="19">
        <v>3.55</v>
      </c>
      <c r="PG48" s="19">
        <v>-3.55</v>
      </c>
      <c r="PH48" s="19">
        <v>4.34</v>
      </c>
      <c r="PI48" s="19">
        <v>5</v>
      </c>
      <c r="PJ48" s="19">
        <v>5</v>
      </c>
      <c r="PK48" s="19">
        <v>-0.66</v>
      </c>
      <c r="PL48" s="19">
        <v>20.399999999999999</v>
      </c>
      <c r="PM48" s="19">
        <v>19.5122</v>
      </c>
      <c r="PN48" s="19">
        <v>19.5122</v>
      </c>
      <c r="PO48" s="19">
        <v>0.88780000000000003</v>
      </c>
      <c r="PP48" s="19">
        <v>7.52</v>
      </c>
      <c r="PQ48" s="19">
        <v>19.5122</v>
      </c>
      <c r="PR48" s="19">
        <v>19.5122</v>
      </c>
      <c r="PS48" s="19">
        <v>-11.9922</v>
      </c>
      <c r="PT48" s="19">
        <v>18.86</v>
      </c>
      <c r="PU48" s="19">
        <v>18.048780000000001</v>
      </c>
      <c r="PV48" s="19">
        <v>18.048780000000001</v>
      </c>
      <c r="PW48" s="19">
        <v>0.81122000000000005</v>
      </c>
      <c r="PX48" s="19">
        <v>3.5169999999999999</v>
      </c>
      <c r="PY48" s="19">
        <v>3.5</v>
      </c>
      <c r="PZ48" s="19">
        <v>3.5</v>
      </c>
      <c r="QA48" s="19">
        <v>1.7000000000000001E-2</v>
      </c>
      <c r="QB48" s="19">
        <v>18.690000000000001</v>
      </c>
      <c r="QC48" s="19">
        <v>18.341460000000001</v>
      </c>
      <c r="QD48" s="19">
        <v>18.341460000000001</v>
      </c>
      <c r="QE48" s="19">
        <v>0.34854000000000002</v>
      </c>
      <c r="QF48" s="19">
        <v>0</v>
      </c>
      <c r="QG48" s="19"/>
      <c r="QH48" s="19">
        <v>0</v>
      </c>
      <c r="QI48" s="19">
        <v>0</v>
      </c>
      <c r="QJ48" s="19">
        <v>0</v>
      </c>
      <c r="QK48" s="19"/>
      <c r="QL48" s="19">
        <v>0</v>
      </c>
      <c r="QM48" s="19">
        <v>0</v>
      </c>
      <c r="QN48" s="19">
        <v>28.655000000000001</v>
      </c>
      <c r="QO48" s="19">
        <v>26.6</v>
      </c>
      <c r="QP48" s="19">
        <v>26.704999999999998</v>
      </c>
      <c r="QQ48" s="19">
        <v>1.95</v>
      </c>
      <c r="QR48" s="19">
        <v>73.456999999999994</v>
      </c>
      <c r="QS48" s="19">
        <v>79.900000000000006</v>
      </c>
      <c r="QT48" s="19">
        <v>80.73</v>
      </c>
      <c r="QU48" s="19">
        <v>-7.2729999999999997</v>
      </c>
      <c r="QV48" s="19">
        <v>3.78</v>
      </c>
      <c r="QW48" s="19">
        <v>4.2</v>
      </c>
      <c r="QX48" s="19">
        <v>4.2</v>
      </c>
      <c r="QY48" s="19">
        <v>-0.42</v>
      </c>
      <c r="QZ48" s="19">
        <v>1.53</v>
      </c>
      <c r="RA48" s="19"/>
      <c r="RB48" s="19">
        <v>0</v>
      </c>
      <c r="RC48" s="19">
        <v>1.53</v>
      </c>
      <c r="RD48" s="19">
        <v>2.4</v>
      </c>
      <c r="RE48" s="19">
        <v>2.4</v>
      </c>
      <c r="RF48" s="19">
        <v>2.4</v>
      </c>
      <c r="RG48" s="19">
        <v>0</v>
      </c>
      <c r="RH48" s="19">
        <v>2.14</v>
      </c>
      <c r="RI48" s="19">
        <v>2.8</v>
      </c>
      <c r="RJ48" s="19">
        <v>2.8</v>
      </c>
      <c r="RK48" s="19">
        <v>-0.66</v>
      </c>
      <c r="RL48" s="19">
        <v>0</v>
      </c>
      <c r="RM48" s="19"/>
      <c r="RN48" s="19">
        <v>0</v>
      </c>
      <c r="RO48" s="19">
        <v>0</v>
      </c>
      <c r="RP48" s="19">
        <v>3.1459999999999999</v>
      </c>
      <c r="RQ48" s="19">
        <v>3.15</v>
      </c>
      <c r="RR48" s="19">
        <v>3.15</v>
      </c>
      <c r="RS48" s="19">
        <v>-4.0000000000000001E-3</v>
      </c>
      <c r="RT48" s="19">
        <v>20.263999999999999</v>
      </c>
      <c r="RU48" s="19">
        <v>19.869240000000001</v>
      </c>
      <c r="RV48" s="19">
        <v>19.869240000000001</v>
      </c>
      <c r="RW48" s="19">
        <v>0.39476</v>
      </c>
      <c r="RX48" s="19">
        <v>2.12</v>
      </c>
      <c r="RY48" s="19">
        <v>2</v>
      </c>
      <c r="RZ48" s="19">
        <v>2</v>
      </c>
      <c r="SA48" s="19">
        <v>0.12</v>
      </c>
      <c r="SB48" s="19"/>
      <c r="SC48" s="19"/>
      <c r="SD48" s="19">
        <v>0.7</v>
      </c>
      <c r="SE48" s="19">
        <v>-0.7</v>
      </c>
      <c r="SF48" s="19">
        <v>19.821999999999999</v>
      </c>
      <c r="SG48" s="19">
        <v>19.21951</v>
      </c>
      <c r="SH48" s="19">
        <v>19.21951</v>
      </c>
      <c r="SI48" s="19">
        <v>0.60248999999999997</v>
      </c>
      <c r="SJ48" s="19"/>
      <c r="SK48" s="19"/>
      <c r="SL48" s="19">
        <v>12.195119999999999</v>
      </c>
      <c r="SM48" s="19">
        <v>-12.195119999999999</v>
      </c>
      <c r="SN48" s="19">
        <v>20.239999999999998</v>
      </c>
      <c r="SO48" s="19">
        <v>19.5122</v>
      </c>
      <c r="SP48" s="19">
        <v>19.5122</v>
      </c>
      <c r="SQ48" s="19">
        <v>0.7278</v>
      </c>
      <c r="SR48" s="19">
        <v>20.3</v>
      </c>
      <c r="SS48" s="19">
        <v>19.5122</v>
      </c>
      <c r="ST48" s="19">
        <v>19.5122</v>
      </c>
      <c r="SU48" s="19">
        <v>0.78779999999999994</v>
      </c>
      <c r="SV48" s="19">
        <v>20.000139999999998</v>
      </c>
      <c r="SW48" s="19">
        <v>19.317070000000001</v>
      </c>
      <c r="SX48" s="19">
        <v>19.317070000000001</v>
      </c>
      <c r="SY48" s="19">
        <v>0.68306999999999995</v>
      </c>
      <c r="SZ48" s="19">
        <v>7.5027200000000001</v>
      </c>
      <c r="TA48" s="19">
        <v>9.2479999999999993</v>
      </c>
      <c r="TB48" s="19">
        <v>9.2479999999999993</v>
      </c>
      <c r="TC48" s="19">
        <v>-1.7452799999999999</v>
      </c>
      <c r="TD48" s="19">
        <v>46.477980000000002</v>
      </c>
      <c r="TE48" s="19">
        <v>37.058999999999997</v>
      </c>
      <c r="TF48" s="19">
        <v>37.058999999999997</v>
      </c>
      <c r="TG48" s="19">
        <v>9.4189799999999995</v>
      </c>
      <c r="TH48" s="19">
        <v>0</v>
      </c>
      <c r="TI48" s="19"/>
      <c r="TJ48" s="19">
        <v>0</v>
      </c>
      <c r="TK48" s="19">
        <v>0</v>
      </c>
      <c r="TL48" s="19">
        <v>88.342619999999997</v>
      </c>
      <c r="TM48" s="19">
        <v>84.2</v>
      </c>
      <c r="TN48" s="19">
        <v>76.691000000000003</v>
      </c>
      <c r="TO48" s="19">
        <v>11.651619999999999</v>
      </c>
      <c r="TP48" s="19">
        <v>85.777990000000003</v>
      </c>
      <c r="TQ48" s="19">
        <v>86.524749999999997</v>
      </c>
      <c r="TR48" s="19">
        <v>86.972999999999999</v>
      </c>
      <c r="TS48" s="19">
        <v>-1.1950099999999999</v>
      </c>
      <c r="TT48" s="19">
        <v>5.3691199999999997</v>
      </c>
      <c r="TU48" s="19">
        <v>7.8529999999999998</v>
      </c>
      <c r="TV48" s="19">
        <v>7.8529999999999998</v>
      </c>
      <c r="TW48" s="19">
        <v>-2.4838800000000001</v>
      </c>
      <c r="TX48" s="19">
        <v>8.62209</v>
      </c>
      <c r="TY48" s="19">
        <v>8.4410000000000007</v>
      </c>
      <c r="TZ48" s="19">
        <v>8.4410000000000007</v>
      </c>
      <c r="UA48" s="19">
        <v>0.18109</v>
      </c>
      <c r="UB48" s="19">
        <v>20.988</v>
      </c>
      <c r="UC48" s="19">
        <v>19.5122</v>
      </c>
      <c r="UD48" s="19">
        <v>19.5122</v>
      </c>
      <c r="UE48" s="19">
        <v>1.4758</v>
      </c>
      <c r="UF48" s="19">
        <v>8.4209999999999994</v>
      </c>
      <c r="UG48" s="19">
        <v>8.4</v>
      </c>
      <c r="UH48" s="19">
        <v>8.4</v>
      </c>
      <c r="UI48" s="19">
        <v>2.1000000000000001E-2</v>
      </c>
      <c r="UJ48" s="19"/>
      <c r="UK48" s="19"/>
      <c r="UL48" s="19"/>
      <c r="UM48" s="19">
        <v>0</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0.39340000000000003</v>
      </c>
      <c r="VA48" s="19">
        <v>2.3210000000000002</v>
      </c>
      <c r="VB48" s="19">
        <v>2.3210000000000002</v>
      </c>
      <c r="VC48" s="19">
        <v>-1.9276</v>
      </c>
      <c r="VD48" s="19">
        <v>0</v>
      </c>
      <c r="VE48" s="19"/>
      <c r="VF48" s="19">
        <v>0</v>
      </c>
      <c r="VG48" s="19">
        <v>0</v>
      </c>
      <c r="VH48" s="19">
        <v>0</v>
      </c>
      <c r="VI48" s="19"/>
      <c r="VJ48" s="19">
        <v>0</v>
      </c>
      <c r="VK48" s="19">
        <v>0</v>
      </c>
      <c r="VL48" s="19">
        <v>0.65488000000000002</v>
      </c>
      <c r="VM48" s="19">
        <v>0.6</v>
      </c>
      <c r="VN48" s="19">
        <v>0.6</v>
      </c>
      <c r="VO48" s="19">
        <v>5.4879999999999998E-2</v>
      </c>
      <c r="VP48" s="19">
        <v>123.92093</v>
      </c>
      <c r="VQ48" s="19">
        <v>110.7</v>
      </c>
      <c r="VR48" s="19">
        <v>106.14400000000001</v>
      </c>
      <c r="VS48" s="19">
        <v>17.77693</v>
      </c>
      <c r="VT48" s="19">
        <v>137.24342999999999</v>
      </c>
      <c r="VU48" s="19">
        <v>107</v>
      </c>
      <c r="VV48" s="19">
        <v>108.357</v>
      </c>
      <c r="VW48" s="19">
        <v>28.886430000000001</v>
      </c>
      <c r="VX48" s="19">
        <v>0</v>
      </c>
      <c r="VY48" s="19"/>
      <c r="VZ48" s="19">
        <v>0</v>
      </c>
      <c r="WA48" s="19">
        <v>0</v>
      </c>
      <c r="WB48" s="19">
        <v>0</v>
      </c>
      <c r="WC48" s="19"/>
      <c r="WD48" s="19">
        <v>0</v>
      </c>
      <c r="WE48" s="19">
        <v>0</v>
      </c>
      <c r="WF48" s="19">
        <v>7.02</v>
      </c>
      <c r="WG48" s="19">
        <v>8</v>
      </c>
      <c r="WH48" s="19">
        <v>8</v>
      </c>
      <c r="WI48" s="19">
        <v>-0.98</v>
      </c>
      <c r="WJ48" s="19">
        <v>20.042999999999999</v>
      </c>
      <c r="WK48" s="19">
        <v>19.317070000000001</v>
      </c>
      <c r="WL48" s="19">
        <v>19.317070000000001</v>
      </c>
      <c r="WM48" s="19">
        <v>0.72592999999999996</v>
      </c>
      <c r="WN48" s="19"/>
      <c r="WO48" s="19"/>
      <c r="WP48" s="19"/>
      <c r="WQ48" s="19">
        <v>0</v>
      </c>
      <c r="WR48" s="19"/>
      <c r="WS48" s="19"/>
      <c r="WT48" s="19"/>
      <c r="WU48" s="19">
        <v>0</v>
      </c>
      <c r="WV48" s="19">
        <v>36.369999999999997</v>
      </c>
      <c r="WW48" s="19">
        <v>35</v>
      </c>
      <c r="WX48" s="19">
        <v>35</v>
      </c>
      <c r="WY48" s="19">
        <v>1.37</v>
      </c>
      <c r="WZ48" s="19">
        <v>28.20091</v>
      </c>
      <c r="XA48" s="19">
        <v>29.184000000000001</v>
      </c>
      <c r="XB48" s="19">
        <v>29.184000000000001</v>
      </c>
      <c r="XC48" s="19">
        <v>-0.98309000000000002</v>
      </c>
      <c r="XD48" s="19">
        <v>3.20255</v>
      </c>
      <c r="XE48" s="19">
        <v>2.8159999999999998</v>
      </c>
      <c r="XF48" s="19">
        <v>2.8159999999999998</v>
      </c>
      <c r="XG48" s="19">
        <v>0.38655</v>
      </c>
      <c r="XH48" s="19"/>
      <c r="XI48" s="19"/>
      <c r="XJ48" s="19"/>
      <c r="XK48" s="19">
        <v>0</v>
      </c>
      <c r="XL48" s="19">
        <v>12.03</v>
      </c>
      <c r="XM48" s="19">
        <v>12</v>
      </c>
      <c r="XN48" s="19">
        <v>12</v>
      </c>
      <c r="XO48" s="19">
        <v>0.03</v>
      </c>
      <c r="XP48" s="19">
        <v>6.93</v>
      </c>
      <c r="XQ48" s="19">
        <v>7.15</v>
      </c>
      <c r="XR48" s="19">
        <v>7.15</v>
      </c>
      <c r="XS48" s="19">
        <v>-0.22</v>
      </c>
    </row>
    <row r="49" spans="1:643" ht="24" customHeight="1" x14ac:dyDescent="0.3">
      <c r="A49" s="1"/>
      <c r="B49" s="13" t="s">
        <v>61</v>
      </c>
      <c r="C49" s="13" t="s">
        <v>747</v>
      </c>
      <c r="D49" s="14">
        <v>1.0589599999999999</v>
      </c>
      <c r="E49" s="14">
        <v>1.02</v>
      </c>
      <c r="F49" s="14">
        <v>1.02</v>
      </c>
      <c r="G49" s="14">
        <v>3.8960000000000002E-2</v>
      </c>
      <c r="H49" s="14">
        <v>1.67157</v>
      </c>
      <c r="I49" s="14">
        <v>1.64</v>
      </c>
      <c r="J49" s="14">
        <v>1.64</v>
      </c>
      <c r="K49" s="14">
        <v>3.1570000000000001E-2</v>
      </c>
      <c r="L49" s="14"/>
      <c r="M49" s="14"/>
      <c r="N49" s="14"/>
      <c r="O49" s="14">
        <v>0</v>
      </c>
      <c r="P49" s="14"/>
      <c r="Q49" s="14"/>
      <c r="R49" s="14"/>
      <c r="S49" s="14">
        <v>0</v>
      </c>
      <c r="T49" s="14">
        <v>0</v>
      </c>
      <c r="U49" s="14"/>
      <c r="V49" s="14"/>
      <c r="W49" s="14">
        <v>0</v>
      </c>
      <c r="X49" s="14">
        <v>0</v>
      </c>
      <c r="Y49" s="14"/>
      <c r="Z49" s="14"/>
      <c r="AA49" s="14">
        <v>0</v>
      </c>
      <c r="AB49" s="14">
        <v>92.2</v>
      </c>
      <c r="AC49" s="14">
        <v>92.226339999999993</v>
      </c>
      <c r="AD49" s="14">
        <v>92.226339999999993</v>
      </c>
      <c r="AE49" s="14">
        <v>-2.6339999999999999E-2</v>
      </c>
      <c r="AF49" s="14">
        <v>145.4</v>
      </c>
      <c r="AG49" s="14">
        <v>181.36145999999999</v>
      </c>
      <c r="AH49" s="14">
        <v>231.13222999999999</v>
      </c>
      <c r="AI49" s="14">
        <v>-85.732230000000001</v>
      </c>
      <c r="AJ49" s="14">
        <v>25.66</v>
      </c>
      <c r="AK49" s="14">
        <v>27.692309999999999</v>
      </c>
      <c r="AL49" s="14"/>
      <c r="AM49" s="14">
        <v>25.66</v>
      </c>
      <c r="AN49" s="14">
        <v>0</v>
      </c>
      <c r="AO49" s="14"/>
      <c r="AP49" s="14"/>
      <c r="AQ49" s="14">
        <v>0</v>
      </c>
      <c r="AR49" s="14">
        <v>163.15</v>
      </c>
      <c r="AS49" s="14">
        <v>158.66663</v>
      </c>
      <c r="AT49" s="14">
        <v>158.66663</v>
      </c>
      <c r="AU49" s="14">
        <v>4.4833699999999999</v>
      </c>
      <c r="AV49" s="14">
        <v>162.81</v>
      </c>
      <c r="AW49" s="14">
        <v>158.66663</v>
      </c>
      <c r="AX49" s="14">
        <v>158.66663</v>
      </c>
      <c r="AY49" s="14">
        <v>4.14337</v>
      </c>
      <c r="AZ49" s="14">
        <v>163.06</v>
      </c>
      <c r="BA49" s="14">
        <v>158.66663</v>
      </c>
      <c r="BB49" s="14">
        <v>158.66663</v>
      </c>
      <c r="BC49" s="14">
        <v>4.39337</v>
      </c>
      <c r="BD49" s="14">
        <v>254.8</v>
      </c>
      <c r="BE49" s="14">
        <v>237.99994000000001</v>
      </c>
      <c r="BF49" s="14">
        <v>237.99994000000001</v>
      </c>
      <c r="BG49" s="14">
        <v>16.800059999999998</v>
      </c>
      <c r="BH49" s="14">
        <v>200.07</v>
      </c>
      <c r="BI49" s="14">
        <v>204.87801999999999</v>
      </c>
      <c r="BJ49" s="14">
        <v>204.87801999999999</v>
      </c>
      <c r="BK49" s="14">
        <v>-4.80802</v>
      </c>
      <c r="BL49" s="14">
        <v>105.55</v>
      </c>
      <c r="BM49" s="14">
        <v>102.43901</v>
      </c>
      <c r="BN49" s="14">
        <v>102.43901</v>
      </c>
      <c r="BO49" s="14">
        <v>3.1109900000000001</v>
      </c>
      <c r="BP49" s="14">
        <v>0</v>
      </c>
      <c r="BQ49" s="14"/>
      <c r="BR49" s="14">
        <v>568.29854</v>
      </c>
      <c r="BS49" s="14">
        <v>-568.29854</v>
      </c>
      <c r="BT49" s="14">
        <v>9.8699999999999992</v>
      </c>
      <c r="BU49" s="14"/>
      <c r="BV49" s="14">
        <v>10.17268</v>
      </c>
      <c r="BW49" s="14">
        <v>-0.30268</v>
      </c>
      <c r="BX49" s="14"/>
      <c r="BY49" s="14"/>
      <c r="BZ49" s="14"/>
      <c r="CA49" s="14">
        <v>0</v>
      </c>
      <c r="CB49" s="14"/>
      <c r="CC49" s="14"/>
      <c r="CD49" s="14"/>
      <c r="CE49" s="14">
        <v>0</v>
      </c>
      <c r="CF49" s="14"/>
      <c r="CG49" s="14"/>
      <c r="CH49" s="14"/>
      <c r="CI49" s="14">
        <v>0</v>
      </c>
      <c r="CJ49" s="14"/>
      <c r="CK49" s="14"/>
      <c r="CL49" s="14"/>
      <c r="CM49" s="14">
        <v>0</v>
      </c>
      <c r="CN49" s="14">
        <v>168.04508999999999</v>
      </c>
      <c r="CO49" s="14">
        <v>164.70732000000001</v>
      </c>
      <c r="CP49" s="14">
        <v>164.70732000000001</v>
      </c>
      <c r="CQ49" s="14">
        <v>3.3377699999999999</v>
      </c>
      <c r="CR49" s="14">
        <v>7.5149999999999997</v>
      </c>
      <c r="CS49" s="14">
        <v>7.5928399999999998</v>
      </c>
      <c r="CT49" s="14">
        <v>3.8486199999999999</v>
      </c>
      <c r="CU49" s="14">
        <v>3.6663800000000002</v>
      </c>
      <c r="CV49" s="14">
        <v>2.7360000000000002</v>
      </c>
      <c r="CW49" s="14">
        <v>4.1677999999999997</v>
      </c>
      <c r="CX49" s="14">
        <v>2.1125600000000002</v>
      </c>
      <c r="CY49" s="14">
        <v>0.62343999999999999</v>
      </c>
      <c r="CZ49" s="14">
        <v>16.321000000000002</v>
      </c>
      <c r="DA49" s="14">
        <v>16.873670000000001</v>
      </c>
      <c r="DB49" s="14">
        <v>0</v>
      </c>
      <c r="DC49" s="14">
        <v>16.321000000000002</v>
      </c>
      <c r="DD49" s="14">
        <v>6.32</v>
      </c>
      <c r="DE49" s="14">
        <v>6.7645099999999996</v>
      </c>
      <c r="DF49" s="14">
        <v>6.7645099999999996</v>
      </c>
      <c r="DG49" s="14">
        <v>-0.44451000000000002</v>
      </c>
      <c r="DH49" s="14"/>
      <c r="DI49" s="14"/>
      <c r="DJ49" s="14"/>
      <c r="DK49" s="14">
        <v>0</v>
      </c>
      <c r="DL49" s="14">
        <v>143.47</v>
      </c>
      <c r="DM49" s="14">
        <v>143</v>
      </c>
      <c r="DN49" s="14">
        <v>137.31431000000001</v>
      </c>
      <c r="DO49" s="14">
        <v>6.1556899999999999</v>
      </c>
      <c r="DP49" s="14">
        <v>7.11</v>
      </c>
      <c r="DQ49" s="14">
        <v>8.9130000000000003</v>
      </c>
      <c r="DR49" s="14">
        <v>8.9130000000000003</v>
      </c>
      <c r="DS49" s="14">
        <v>-1.8029999999999999</v>
      </c>
      <c r="DT49" s="14"/>
      <c r="DU49" s="14"/>
      <c r="DV49" s="14"/>
      <c r="DW49" s="14">
        <v>0</v>
      </c>
      <c r="DX49" s="14"/>
      <c r="DY49" s="14"/>
      <c r="DZ49" s="14"/>
      <c r="EA49" s="14">
        <v>0</v>
      </c>
      <c r="EB49" s="14"/>
      <c r="EC49" s="14"/>
      <c r="ED49" s="14"/>
      <c r="EE49" s="14">
        <v>0</v>
      </c>
      <c r="EF49" s="14">
        <v>111.21</v>
      </c>
      <c r="EG49" s="14">
        <v>112.90537</v>
      </c>
      <c r="EH49" s="14">
        <v>112.90537</v>
      </c>
      <c r="EI49" s="14">
        <v>-1.69537</v>
      </c>
      <c r="EJ49" s="14">
        <v>223.52264</v>
      </c>
      <c r="EK49" s="14">
        <v>221.55625000000001</v>
      </c>
      <c r="EL49" s="14">
        <v>221.55625000000001</v>
      </c>
      <c r="EM49" s="14">
        <v>1.9663900000000001</v>
      </c>
      <c r="EN49" s="14">
        <v>99.668000000000006</v>
      </c>
      <c r="EO49" s="14">
        <v>56.410260000000001</v>
      </c>
      <c r="EP49" s="14"/>
      <c r="EQ49" s="14">
        <v>99.668000000000006</v>
      </c>
      <c r="ER49" s="14"/>
      <c r="ES49" s="14"/>
      <c r="ET49" s="14"/>
      <c r="EU49" s="14">
        <v>0</v>
      </c>
      <c r="EV49" s="14"/>
      <c r="EW49" s="14"/>
      <c r="EX49" s="14"/>
      <c r="EY49" s="14">
        <v>0</v>
      </c>
      <c r="EZ49" s="14">
        <v>6.5173100000000002</v>
      </c>
      <c r="FA49" s="14">
        <v>6.39</v>
      </c>
      <c r="FB49" s="14">
        <v>6.39</v>
      </c>
      <c r="FC49" s="14">
        <v>0.12731000000000001</v>
      </c>
      <c r="FD49" s="14">
        <v>472.84460000000001</v>
      </c>
      <c r="FE49" s="14">
        <v>458.87804999999997</v>
      </c>
      <c r="FF49" s="14">
        <v>458.87804999999997</v>
      </c>
      <c r="FG49" s="14">
        <v>13.96655</v>
      </c>
      <c r="FH49" s="14">
        <v>84.061999999999998</v>
      </c>
      <c r="FI49" s="14">
        <v>81.954149999999998</v>
      </c>
      <c r="FJ49" s="14">
        <v>81.954149999999998</v>
      </c>
      <c r="FK49" s="14">
        <v>2.10785</v>
      </c>
      <c r="FL49" s="14">
        <v>150.58866</v>
      </c>
      <c r="FM49" s="14">
        <v>148.62634</v>
      </c>
      <c r="FN49" s="14">
        <v>148.62634</v>
      </c>
      <c r="FO49" s="14">
        <v>1.9623200000000001</v>
      </c>
      <c r="FP49" s="14">
        <v>38.196100000000001</v>
      </c>
      <c r="FQ49" s="14">
        <v>41.498959999999997</v>
      </c>
      <c r="FR49" s="14">
        <v>41.498959999999997</v>
      </c>
      <c r="FS49" s="14">
        <v>-3.3028599999999999</v>
      </c>
      <c r="FT49" s="14">
        <v>18.48922</v>
      </c>
      <c r="FU49" s="14">
        <v>19.28585</v>
      </c>
      <c r="FV49" s="14">
        <v>19.28585</v>
      </c>
      <c r="FW49" s="14">
        <v>-0.79662999999999995</v>
      </c>
      <c r="FX49" s="14">
        <v>18.22803</v>
      </c>
      <c r="FY49" s="14">
        <v>19.41</v>
      </c>
      <c r="FZ49" s="14"/>
      <c r="GA49" s="14">
        <v>18.22803</v>
      </c>
      <c r="GB49" s="14">
        <v>88.02</v>
      </c>
      <c r="GC49" s="14">
        <v>87.657560000000004</v>
      </c>
      <c r="GD49" s="14">
        <v>87.657560000000004</v>
      </c>
      <c r="GE49" s="14">
        <v>0.36243999999999998</v>
      </c>
      <c r="GF49" s="14">
        <v>181.46100000000001</v>
      </c>
      <c r="GG49" s="14">
        <v>181.66672</v>
      </c>
      <c r="GH49" s="14">
        <v>181.66672</v>
      </c>
      <c r="GI49" s="14">
        <v>-0.20571999999999999</v>
      </c>
      <c r="GJ49" s="14">
        <v>182.75899999999999</v>
      </c>
      <c r="GK49" s="14">
        <v>181.66672</v>
      </c>
      <c r="GL49" s="14">
        <v>181.66672</v>
      </c>
      <c r="GM49" s="14">
        <v>1.0922799999999999</v>
      </c>
      <c r="GN49" s="14">
        <v>187.98699999999999</v>
      </c>
      <c r="GO49" s="14">
        <v>181.66672</v>
      </c>
      <c r="GP49" s="14">
        <v>181.66672</v>
      </c>
      <c r="GQ49" s="14">
        <v>6.3202800000000003</v>
      </c>
      <c r="GR49" s="14">
        <v>108.42</v>
      </c>
      <c r="GS49" s="14">
        <v>110.91316999999999</v>
      </c>
      <c r="GT49" s="14">
        <v>110.91316999999999</v>
      </c>
      <c r="GU49" s="14">
        <v>-2.4931700000000001</v>
      </c>
      <c r="GV49" s="14"/>
      <c r="GW49" s="14"/>
      <c r="GX49" s="14"/>
      <c r="GY49" s="14">
        <v>0</v>
      </c>
      <c r="GZ49" s="14">
        <v>6.49</v>
      </c>
      <c r="HA49" s="14">
        <v>7.8816100000000002</v>
      </c>
      <c r="HB49" s="14">
        <v>7.8816100000000002</v>
      </c>
      <c r="HC49" s="14">
        <v>-1.39161</v>
      </c>
      <c r="HD49" s="14">
        <v>45.63</v>
      </c>
      <c r="HE49" s="14">
        <v>47.26634</v>
      </c>
      <c r="HF49" s="14">
        <v>47.26634</v>
      </c>
      <c r="HG49" s="14">
        <v>-1.6363399999999999</v>
      </c>
      <c r="HH49" s="14">
        <v>43.64</v>
      </c>
      <c r="HI49" s="14">
        <v>44.275120000000001</v>
      </c>
      <c r="HJ49" s="14"/>
      <c r="HK49" s="14">
        <v>43.64</v>
      </c>
      <c r="HL49" s="14">
        <v>3.85</v>
      </c>
      <c r="HM49" s="14">
        <v>1.8363499999999999</v>
      </c>
      <c r="HN49" s="14">
        <v>1.8363499999999999</v>
      </c>
      <c r="HO49" s="14">
        <v>2.0136500000000002</v>
      </c>
      <c r="HP49" s="14">
        <v>35.979999999999997</v>
      </c>
      <c r="HQ49" s="14">
        <v>31.0794</v>
      </c>
      <c r="HR49" s="14">
        <v>31.0794</v>
      </c>
      <c r="HS49" s="14">
        <v>4.9005999999999998</v>
      </c>
      <c r="HT49" s="14">
        <v>174.29</v>
      </c>
      <c r="HU49" s="14">
        <v>171.54185000000001</v>
      </c>
      <c r="HV49" s="14">
        <v>171.54185000000001</v>
      </c>
      <c r="HW49" s="14">
        <v>2.7481499999999999</v>
      </c>
      <c r="HX49" s="14">
        <v>95.51</v>
      </c>
      <c r="HY49" s="14">
        <v>95.918049999999994</v>
      </c>
      <c r="HZ49" s="14">
        <v>95.918049999999994</v>
      </c>
      <c r="IA49" s="14">
        <v>-0.40805000000000002</v>
      </c>
      <c r="IB49" s="14">
        <v>0</v>
      </c>
      <c r="IC49" s="14"/>
      <c r="ID49" s="14">
        <v>0</v>
      </c>
      <c r="IE49" s="14">
        <v>0</v>
      </c>
      <c r="IF49" s="14"/>
      <c r="IG49" s="14"/>
      <c r="IH49" s="14"/>
      <c r="II49" s="14">
        <v>0</v>
      </c>
      <c r="IJ49" s="14">
        <v>45.694000000000003</v>
      </c>
      <c r="IK49" s="14">
        <v>48.41648</v>
      </c>
      <c r="IL49" s="14">
        <v>45.88814</v>
      </c>
      <c r="IM49" s="14">
        <v>-0.19414000000000001</v>
      </c>
      <c r="IN49" s="14"/>
      <c r="IO49" s="14"/>
      <c r="IP49" s="14"/>
      <c r="IQ49" s="14">
        <v>0</v>
      </c>
      <c r="IR49" s="14"/>
      <c r="IS49" s="14"/>
      <c r="IT49" s="14"/>
      <c r="IU49" s="14">
        <v>0</v>
      </c>
      <c r="IV49" s="14"/>
      <c r="IW49" s="14"/>
      <c r="IX49" s="14"/>
      <c r="IY49" s="14">
        <v>0</v>
      </c>
      <c r="IZ49" s="14">
        <v>87.167810000000003</v>
      </c>
      <c r="JA49" s="14">
        <v>88.815600000000003</v>
      </c>
      <c r="JB49" s="14">
        <v>88.815600000000003</v>
      </c>
      <c r="JC49" s="14">
        <v>-1.6477900000000001</v>
      </c>
      <c r="JD49" s="14">
        <v>169.37775999999999</v>
      </c>
      <c r="JE49" s="14">
        <v>177.29716999999999</v>
      </c>
      <c r="JF49" s="14">
        <v>177.29716999999999</v>
      </c>
      <c r="JG49" s="14">
        <v>-7.9194100000000001</v>
      </c>
      <c r="JH49" s="14">
        <v>161.71358000000001</v>
      </c>
      <c r="JI49" s="14">
        <v>177.29716999999999</v>
      </c>
      <c r="JJ49" s="14">
        <v>177.29716999999999</v>
      </c>
      <c r="JK49" s="14">
        <v>-15.583589999999999</v>
      </c>
      <c r="JL49" s="14">
        <v>200</v>
      </c>
      <c r="JM49" s="14">
        <v>177.29716999999999</v>
      </c>
      <c r="JN49" s="14">
        <v>177.29716999999999</v>
      </c>
      <c r="JO49" s="14">
        <v>22.702829999999999</v>
      </c>
      <c r="JP49" s="14">
        <v>261.46924000000001</v>
      </c>
      <c r="JQ49" s="14">
        <v>265.94576000000001</v>
      </c>
      <c r="JR49" s="14">
        <v>265.94576000000001</v>
      </c>
      <c r="JS49" s="14">
        <v>-4.4765199999999998</v>
      </c>
      <c r="JT49" s="14">
        <v>72.130020000000002</v>
      </c>
      <c r="JU49" s="14">
        <v>73.664670000000001</v>
      </c>
      <c r="JV49" s="14">
        <v>73.664670000000001</v>
      </c>
      <c r="JW49" s="14">
        <v>-1.5346500000000001</v>
      </c>
      <c r="JX49" s="14">
        <v>34.519260000000003</v>
      </c>
      <c r="JY49" s="14">
        <v>36.832329999999999</v>
      </c>
      <c r="JZ49" s="14">
        <v>36.832329999999999</v>
      </c>
      <c r="KA49" s="14">
        <v>-2.3130700000000002</v>
      </c>
      <c r="KB49" s="14">
        <v>0</v>
      </c>
      <c r="KC49" s="14"/>
      <c r="KD49" s="14"/>
      <c r="KE49" s="14">
        <v>0</v>
      </c>
      <c r="KF49" s="14"/>
      <c r="KG49" s="14"/>
      <c r="KH49" s="14"/>
      <c r="KI49" s="14">
        <v>0</v>
      </c>
      <c r="KJ49" s="14"/>
      <c r="KK49" s="14"/>
      <c r="KL49" s="14"/>
      <c r="KM49" s="14">
        <v>0</v>
      </c>
      <c r="KN49" s="14">
        <v>112.62746</v>
      </c>
      <c r="KO49" s="14">
        <v>114.11063</v>
      </c>
      <c r="KP49" s="14">
        <v>114.11063</v>
      </c>
      <c r="KQ49" s="14">
        <v>-1.4831700000000001</v>
      </c>
      <c r="KR49" s="14"/>
      <c r="KS49" s="14"/>
      <c r="KT49" s="14"/>
      <c r="KU49" s="14">
        <v>0</v>
      </c>
      <c r="KV49" s="14"/>
      <c r="KW49" s="14"/>
      <c r="KX49" s="14"/>
      <c r="KY49" s="14">
        <v>0</v>
      </c>
      <c r="KZ49" s="14"/>
      <c r="LA49" s="14"/>
      <c r="LB49" s="14"/>
      <c r="LC49" s="14">
        <v>0</v>
      </c>
      <c r="LD49" s="14">
        <v>270.00094000000001</v>
      </c>
      <c r="LE49" s="14">
        <v>271.12195000000003</v>
      </c>
      <c r="LF49" s="14">
        <v>271.12195000000003</v>
      </c>
      <c r="LG49" s="14">
        <v>-1.1210100000000001</v>
      </c>
      <c r="LH49" s="14">
        <v>135.33431999999999</v>
      </c>
      <c r="LI49" s="14">
        <v>133.67995999999999</v>
      </c>
      <c r="LJ49" s="14">
        <v>133.67995999999999</v>
      </c>
      <c r="LK49" s="14">
        <v>1.6543600000000001</v>
      </c>
      <c r="LL49" s="14">
        <v>65.087109999999996</v>
      </c>
      <c r="LM49" s="14">
        <v>67.461460000000002</v>
      </c>
      <c r="LN49" s="14">
        <v>67.461460000000002</v>
      </c>
      <c r="LO49" s="14">
        <v>-2.3743500000000002</v>
      </c>
      <c r="LP49" s="14">
        <v>83.001869999999997</v>
      </c>
      <c r="LQ49" s="14">
        <v>78.567999999999998</v>
      </c>
      <c r="LR49" s="14">
        <v>78.567999999999998</v>
      </c>
      <c r="LS49" s="14">
        <v>4.4338699999999998</v>
      </c>
      <c r="LT49" s="14">
        <v>28.82161</v>
      </c>
      <c r="LU49" s="14">
        <v>30.097560000000001</v>
      </c>
      <c r="LV49" s="14"/>
      <c r="LW49" s="14">
        <v>28.82161</v>
      </c>
      <c r="LX49" s="14">
        <v>114.61057</v>
      </c>
      <c r="LY49" s="14">
        <v>74.097890000000007</v>
      </c>
      <c r="LZ49" s="14"/>
      <c r="MA49" s="14">
        <v>114.61057</v>
      </c>
      <c r="MB49" s="14">
        <v>45.937539999999998</v>
      </c>
      <c r="MC49" s="14">
        <v>46.736719999999998</v>
      </c>
      <c r="MD49" s="14"/>
      <c r="ME49" s="14">
        <v>45.937539999999998</v>
      </c>
      <c r="MF49" s="14">
        <v>45.579729999999998</v>
      </c>
      <c r="MG49" s="14">
        <v>52.400120000000001</v>
      </c>
      <c r="MH49" s="14"/>
      <c r="MI49" s="14">
        <v>45.579729999999998</v>
      </c>
      <c r="MJ49" s="14"/>
      <c r="MK49" s="14"/>
      <c r="ML49" s="14"/>
      <c r="MM49" s="14">
        <v>0</v>
      </c>
      <c r="MN49" s="14">
        <v>139.32966999999999</v>
      </c>
      <c r="MO49" s="14">
        <v>152.34648999999999</v>
      </c>
      <c r="MP49" s="14">
        <v>144.31267</v>
      </c>
      <c r="MQ49" s="14">
        <v>-4.9829999999999997</v>
      </c>
      <c r="MR49" s="14">
        <v>74.291550000000001</v>
      </c>
      <c r="MS49" s="14">
        <v>76.173249999999996</v>
      </c>
      <c r="MT49" s="14">
        <v>72.156329999999997</v>
      </c>
      <c r="MU49" s="14">
        <v>2.1352199999999999</v>
      </c>
      <c r="MV49" s="14">
        <v>178.10502</v>
      </c>
      <c r="MW49" s="14">
        <v>186.53289000000001</v>
      </c>
      <c r="MX49" s="14"/>
      <c r="MY49" s="14">
        <v>178.10502</v>
      </c>
      <c r="MZ49" s="14"/>
      <c r="NA49" s="14"/>
      <c r="NB49" s="14"/>
      <c r="NC49" s="14">
        <v>0</v>
      </c>
      <c r="ND49" s="14"/>
      <c r="NE49" s="14"/>
      <c r="NF49" s="14"/>
      <c r="NG49" s="14">
        <v>0</v>
      </c>
      <c r="NH49" s="14"/>
      <c r="NI49" s="14"/>
      <c r="NJ49" s="14"/>
      <c r="NK49" s="14">
        <v>0</v>
      </c>
      <c r="NL49" s="14"/>
      <c r="NM49" s="14"/>
      <c r="NN49" s="14"/>
      <c r="NO49" s="14">
        <v>0</v>
      </c>
      <c r="NP49" s="14">
        <v>186.55139</v>
      </c>
      <c r="NQ49" s="14">
        <v>193.36418</v>
      </c>
      <c r="NR49" s="14">
        <v>145.17726999999999</v>
      </c>
      <c r="NS49" s="14">
        <v>41.374119999999998</v>
      </c>
      <c r="NT49" s="14">
        <v>100.33969</v>
      </c>
      <c r="NU49" s="14">
        <v>96.682090000000002</v>
      </c>
      <c r="NV49" s="14">
        <v>72.588639999999998</v>
      </c>
      <c r="NW49" s="14">
        <v>27.751049999999999</v>
      </c>
      <c r="NX49" s="14">
        <v>0</v>
      </c>
      <c r="NY49" s="14"/>
      <c r="NZ49" s="14">
        <v>0</v>
      </c>
      <c r="OA49" s="14">
        <v>0</v>
      </c>
      <c r="OB49" s="14">
        <v>54.161000000000001</v>
      </c>
      <c r="OC49" s="14">
        <v>119</v>
      </c>
      <c r="OD49" s="14">
        <v>119.265</v>
      </c>
      <c r="OE49" s="14">
        <v>-65.103999999999999</v>
      </c>
      <c r="OF49" s="14">
        <v>0</v>
      </c>
      <c r="OG49" s="14"/>
      <c r="OH49" s="14">
        <v>0</v>
      </c>
      <c r="OI49" s="14">
        <v>0</v>
      </c>
      <c r="OJ49" s="14">
        <v>0.42558000000000001</v>
      </c>
      <c r="OK49" s="14">
        <v>1.6830000000000001</v>
      </c>
      <c r="OL49" s="14">
        <v>1.6830000000000001</v>
      </c>
      <c r="OM49" s="14">
        <v>-1.25742</v>
      </c>
      <c r="ON49" s="14">
        <v>0</v>
      </c>
      <c r="OO49" s="14"/>
      <c r="OP49" s="14">
        <v>0</v>
      </c>
      <c r="OQ49" s="14">
        <v>0</v>
      </c>
      <c r="OR49" s="14"/>
      <c r="OS49" s="14"/>
      <c r="OT49" s="14"/>
      <c r="OU49" s="14">
        <v>0</v>
      </c>
      <c r="OV49" s="14">
        <v>9.9</v>
      </c>
      <c r="OW49" s="14">
        <v>9.9830000000000005</v>
      </c>
      <c r="OX49" s="14">
        <v>9.9830000000000005</v>
      </c>
      <c r="OY49" s="14">
        <v>-8.3000000000000004E-2</v>
      </c>
      <c r="OZ49" s="14">
        <v>5.5</v>
      </c>
      <c r="PA49" s="14">
        <v>5.67</v>
      </c>
      <c r="PB49" s="14">
        <v>5.67</v>
      </c>
      <c r="PC49" s="14">
        <v>-0.17</v>
      </c>
      <c r="PD49" s="14">
        <v>0</v>
      </c>
      <c r="PE49" s="14">
        <v>3.55</v>
      </c>
      <c r="PF49" s="14">
        <v>3.55</v>
      </c>
      <c r="PG49" s="14">
        <v>-3.55</v>
      </c>
      <c r="PH49" s="14">
        <v>4.4249999999999998</v>
      </c>
      <c r="PI49" s="14">
        <v>5</v>
      </c>
      <c r="PJ49" s="14">
        <v>5</v>
      </c>
      <c r="PK49" s="14">
        <v>-0.57499999999999996</v>
      </c>
      <c r="PL49" s="14">
        <v>20.2</v>
      </c>
      <c r="PM49" s="14">
        <v>19.5122</v>
      </c>
      <c r="PN49" s="14">
        <v>19.5122</v>
      </c>
      <c r="PO49" s="14">
        <v>0.68779999999999997</v>
      </c>
      <c r="PP49" s="14">
        <v>7.6369999999999996</v>
      </c>
      <c r="PQ49" s="14">
        <v>19.5122</v>
      </c>
      <c r="PR49" s="14">
        <v>19.5122</v>
      </c>
      <c r="PS49" s="14">
        <v>-11.8752</v>
      </c>
      <c r="PT49" s="14">
        <v>18.82</v>
      </c>
      <c r="PU49" s="14">
        <v>18.048780000000001</v>
      </c>
      <c r="PV49" s="14">
        <v>18.048780000000001</v>
      </c>
      <c r="PW49" s="14">
        <v>0.77122000000000002</v>
      </c>
      <c r="PX49" s="14">
        <v>3.4910000000000001</v>
      </c>
      <c r="PY49" s="14">
        <v>3.5</v>
      </c>
      <c r="PZ49" s="14">
        <v>3.5</v>
      </c>
      <c r="QA49" s="14">
        <v>-8.9999999999999993E-3</v>
      </c>
      <c r="QB49" s="14">
        <v>18.690000000000001</v>
      </c>
      <c r="QC49" s="14">
        <v>18.341460000000001</v>
      </c>
      <c r="QD49" s="14">
        <v>18.341460000000001</v>
      </c>
      <c r="QE49" s="14">
        <v>0.34854000000000002</v>
      </c>
      <c r="QF49" s="14">
        <v>0</v>
      </c>
      <c r="QG49" s="14"/>
      <c r="QH49" s="14">
        <v>0</v>
      </c>
      <c r="QI49" s="14">
        <v>0</v>
      </c>
      <c r="QJ49" s="14">
        <v>0</v>
      </c>
      <c r="QK49" s="14"/>
      <c r="QL49" s="14">
        <v>0</v>
      </c>
      <c r="QM49" s="14">
        <v>0</v>
      </c>
      <c r="QN49" s="14">
        <v>24.068000000000001</v>
      </c>
      <c r="QO49" s="14">
        <v>26.7</v>
      </c>
      <c r="QP49" s="14">
        <v>26.616</v>
      </c>
      <c r="QQ49" s="14">
        <v>-2.548</v>
      </c>
      <c r="QR49" s="14">
        <v>65.888999999999996</v>
      </c>
      <c r="QS49" s="14">
        <v>80.5</v>
      </c>
      <c r="QT49" s="14">
        <v>79.603999999999999</v>
      </c>
      <c r="QU49" s="14">
        <v>-13.715</v>
      </c>
      <c r="QV49" s="14">
        <v>3.96</v>
      </c>
      <c r="QW49" s="14">
        <v>4.2</v>
      </c>
      <c r="QX49" s="14">
        <v>4.2</v>
      </c>
      <c r="QY49" s="14">
        <v>-0.24</v>
      </c>
      <c r="QZ49" s="14">
        <v>1.84</v>
      </c>
      <c r="RA49" s="14"/>
      <c r="RB49" s="14">
        <v>0</v>
      </c>
      <c r="RC49" s="14">
        <v>1.84</v>
      </c>
      <c r="RD49" s="14">
        <v>2.4</v>
      </c>
      <c r="RE49" s="14">
        <v>2.4</v>
      </c>
      <c r="RF49" s="14">
        <v>2.4</v>
      </c>
      <c r="RG49" s="14">
        <v>0</v>
      </c>
      <c r="RH49" s="14">
        <v>2.2400000000000002</v>
      </c>
      <c r="RI49" s="14">
        <v>2.8</v>
      </c>
      <c r="RJ49" s="14">
        <v>2.8</v>
      </c>
      <c r="RK49" s="14">
        <v>-0.56000000000000005</v>
      </c>
      <c r="RL49" s="14">
        <v>0</v>
      </c>
      <c r="RM49" s="14"/>
      <c r="RN49" s="14">
        <v>0</v>
      </c>
      <c r="RO49" s="14">
        <v>0</v>
      </c>
      <c r="RP49" s="14">
        <v>3.133</v>
      </c>
      <c r="RQ49" s="14">
        <v>3.15</v>
      </c>
      <c r="RR49" s="14">
        <v>3.15</v>
      </c>
      <c r="RS49" s="14">
        <v>-1.7000000000000001E-2</v>
      </c>
      <c r="RT49" s="14">
        <v>20.285</v>
      </c>
      <c r="RU49" s="14">
        <v>19.869240000000001</v>
      </c>
      <c r="RV49" s="14">
        <v>19.869240000000001</v>
      </c>
      <c r="RW49" s="14">
        <v>0.41576000000000002</v>
      </c>
      <c r="RX49" s="14">
        <v>2.08</v>
      </c>
      <c r="RY49" s="14">
        <v>2</v>
      </c>
      <c r="RZ49" s="14">
        <v>2</v>
      </c>
      <c r="SA49" s="14">
        <v>0.08</v>
      </c>
      <c r="SB49" s="14"/>
      <c r="SC49" s="14"/>
      <c r="SD49" s="14">
        <v>0.7</v>
      </c>
      <c r="SE49" s="14">
        <v>-0.7</v>
      </c>
      <c r="SF49" s="14">
        <v>19.826000000000001</v>
      </c>
      <c r="SG49" s="14">
        <v>19.21951</v>
      </c>
      <c r="SH49" s="14">
        <v>19.21951</v>
      </c>
      <c r="SI49" s="14">
        <v>0.60648999999999997</v>
      </c>
      <c r="SJ49" s="14"/>
      <c r="SK49" s="14"/>
      <c r="SL49" s="14">
        <v>12.195119999999999</v>
      </c>
      <c r="SM49" s="14">
        <v>-12.195119999999999</v>
      </c>
      <c r="SN49" s="14">
        <v>20.21</v>
      </c>
      <c r="SO49" s="14">
        <v>19.5122</v>
      </c>
      <c r="SP49" s="14">
        <v>19.5122</v>
      </c>
      <c r="SQ49" s="14">
        <v>0.69779999999999998</v>
      </c>
      <c r="SR49" s="14">
        <v>20.32</v>
      </c>
      <c r="SS49" s="14">
        <v>19.5122</v>
      </c>
      <c r="ST49" s="14">
        <v>19.5122</v>
      </c>
      <c r="SU49" s="14">
        <v>0.80779999999999996</v>
      </c>
      <c r="SV49" s="14">
        <v>20.01698</v>
      </c>
      <c r="SW49" s="14">
        <v>19.317070000000001</v>
      </c>
      <c r="SX49" s="14">
        <v>19.317070000000001</v>
      </c>
      <c r="SY49" s="14">
        <v>0.69991000000000003</v>
      </c>
      <c r="SZ49" s="14">
        <v>5.5761500000000002</v>
      </c>
      <c r="TA49" s="14">
        <v>9.0579999999999998</v>
      </c>
      <c r="TB49" s="14">
        <v>9.0579999999999998</v>
      </c>
      <c r="TC49" s="14">
        <v>-3.4818500000000001</v>
      </c>
      <c r="TD49" s="14">
        <v>37.401980000000002</v>
      </c>
      <c r="TE49" s="14">
        <v>34.146999999999998</v>
      </c>
      <c r="TF49" s="14">
        <v>34.146999999999998</v>
      </c>
      <c r="TG49" s="14">
        <v>3.2549800000000002</v>
      </c>
      <c r="TH49" s="14">
        <v>0</v>
      </c>
      <c r="TI49" s="14"/>
      <c r="TJ49" s="14">
        <v>0</v>
      </c>
      <c r="TK49" s="14">
        <v>0</v>
      </c>
      <c r="TL49" s="14">
        <v>93.666880000000006</v>
      </c>
      <c r="TM49" s="14">
        <v>86.7</v>
      </c>
      <c r="TN49" s="14">
        <v>75.941000000000003</v>
      </c>
      <c r="TO49" s="14">
        <v>17.72588</v>
      </c>
      <c r="TP49" s="14">
        <v>84.759720000000002</v>
      </c>
      <c r="TQ49" s="14">
        <v>85.262540000000001</v>
      </c>
      <c r="TR49" s="14">
        <v>86.945999999999998</v>
      </c>
      <c r="TS49" s="14">
        <v>-2.18628</v>
      </c>
      <c r="TT49" s="14">
        <v>8.0669299999999993</v>
      </c>
      <c r="TU49" s="14">
        <v>7.5069999999999997</v>
      </c>
      <c r="TV49" s="14">
        <v>7.5069999999999997</v>
      </c>
      <c r="TW49" s="14">
        <v>0.55993000000000004</v>
      </c>
      <c r="TX49" s="14">
        <v>11.667339999999999</v>
      </c>
      <c r="TY49" s="14">
        <v>7.9429999999999996</v>
      </c>
      <c r="TZ49" s="14">
        <v>7.9429999999999996</v>
      </c>
      <c r="UA49" s="14">
        <v>3.7243400000000002</v>
      </c>
      <c r="UB49" s="14">
        <v>20.975000000000001</v>
      </c>
      <c r="UC49" s="14">
        <v>19.5122</v>
      </c>
      <c r="UD49" s="14">
        <v>19.5122</v>
      </c>
      <c r="UE49" s="14">
        <v>1.4628000000000001</v>
      </c>
      <c r="UF49" s="14">
        <v>8.423</v>
      </c>
      <c r="UG49" s="14">
        <v>8.4</v>
      </c>
      <c r="UH49" s="14">
        <v>8.4</v>
      </c>
      <c r="UI49" s="14">
        <v>2.3E-2</v>
      </c>
      <c r="UJ49" s="14"/>
      <c r="UK49" s="14"/>
      <c r="UL49" s="14"/>
      <c r="UM49" s="14">
        <v>0</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0.35435</v>
      </c>
      <c r="VA49" s="14">
        <v>2.04</v>
      </c>
      <c r="VB49" s="14">
        <v>2.04</v>
      </c>
      <c r="VC49" s="14">
        <v>-1.6856500000000001</v>
      </c>
      <c r="VD49" s="14">
        <v>0</v>
      </c>
      <c r="VE49" s="14"/>
      <c r="VF49" s="14">
        <v>0</v>
      </c>
      <c r="VG49" s="14">
        <v>0</v>
      </c>
      <c r="VH49" s="14">
        <v>0</v>
      </c>
      <c r="VI49" s="14"/>
      <c r="VJ49" s="14">
        <v>0</v>
      </c>
      <c r="VK49" s="14">
        <v>0</v>
      </c>
      <c r="VL49" s="14">
        <v>0.66369</v>
      </c>
      <c r="VM49" s="14">
        <v>0.6</v>
      </c>
      <c r="VN49" s="14">
        <v>0.6</v>
      </c>
      <c r="VO49" s="14">
        <v>6.3689999999999997E-2</v>
      </c>
      <c r="VP49" s="14">
        <v>118.72657</v>
      </c>
      <c r="VQ49" s="14">
        <v>108.5</v>
      </c>
      <c r="VR49" s="14">
        <v>100.324</v>
      </c>
      <c r="VS49" s="14">
        <v>18.402570000000001</v>
      </c>
      <c r="VT49" s="14">
        <v>123.91492</v>
      </c>
      <c r="VU49" s="14">
        <v>100</v>
      </c>
      <c r="VV49" s="14">
        <v>100.026</v>
      </c>
      <c r="VW49" s="14">
        <v>23.888919999999999</v>
      </c>
      <c r="VX49" s="14">
        <v>0</v>
      </c>
      <c r="VY49" s="14"/>
      <c r="VZ49" s="14">
        <v>0</v>
      </c>
      <c r="WA49" s="14">
        <v>0</v>
      </c>
      <c r="WB49" s="14">
        <v>0</v>
      </c>
      <c r="WC49" s="14"/>
      <c r="WD49" s="14">
        <v>0</v>
      </c>
      <c r="WE49" s="14">
        <v>0</v>
      </c>
      <c r="WF49" s="14">
        <v>7.016</v>
      </c>
      <c r="WG49" s="14">
        <v>8</v>
      </c>
      <c r="WH49" s="14">
        <v>8</v>
      </c>
      <c r="WI49" s="14">
        <v>-0.98399999999999999</v>
      </c>
      <c r="WJ49" s="14">
        <v>20.015000000000001</v>
      </c>
      <c r="WK49" s="14">
        <v>19.317070000000001</v>
      </c>
      <c r="WL49" s="14">
        <v>19.317070000000001</v>
      </c>
      <c r="WM49" s="14">
        <v>0.69793000000000005</v>
      </c>
      <c r="WN49" s="14"/>
      <c r="WO49" s="14"/>
      <c r="WP49" s="14"/>
      <c r="WQ49" s="14">
        <v>0</v>
      </c>
      <c r="WR49" s="14"/>
      <c r="WS49" s="14"/>
      <c r="WT49" s="14"/>
      <c r="WU49" s="14">
        <v>0</v>
      </c>
      <c r="WV49" s="14">
        <v>36.159999999999997</v>
      </c>
      <c r="WW49" s="14">
        <v>35</v>
      </c>
      <c r="WX49" s="14">
        <v>35</v>
      </c>
      <c r="WY49" s="14">
        <v>1.1599999999999999</v>
      </c>
      <c r="WZ49" s="14">
        <v>28.291029999999999</v>
      </c>
      <c r="XA49" s="14">
        <v>29.184000000000001</v>
      </c>
      <c r="XB49" s="14">
        <v>29.184000000000001</v>
      </c>
      <c r="XC49" s="14">
        <v>-0.89297000000000004</v>
      </c>
      <c r="XD49" s="14">
        <v>3.2014900000000002</v>
      </c>
      <c r="XE49" s="14">
        <v>2.8159999999999998</v>
      </c>
      <c r="XF49" s="14">
        <v>2.8159999999999998</v>
      </c>
      <c r="XG49" s="14">
        <v>0.38549</v>
      </c>
      <c r="XH49" s="14"/>
      <c r="XI49" s="14"/>
      <c r="XJ49" s="14"/>
      <c r="XK49" s="14">
        <v>0</v>
      </c>
      <c r="XL49" s="14">
        <v>12.05</v>
      </c>
      <c r="XM49" s="14">
        <v>12</v>
      </c>
      <c r="XN49" s="14">
        <v>12</v>
      </c>
      <c r="XO49" s="14">
        <v>0.05</v>
      </c>
      <c r="XP49" s="14">
        <v>7.35</v>
      </c>
      <c r="XQ49" s="14">
        <v>7.15</v>
      </c>
      <c r="XR49" s="14">
        <v>7.15</v>
      </c>
      <c r="XS49" s="14">
        <v>0.2</v>
      </c>
    </row>
    <row r="50" spans="1:643" ht="24" customHeight="1" x14ac:dyDescent="0.3">
      <c r="A50" s="1"/>
      <c r="B50" s="16" t="s">
        <v>61</v>
      </c>
      <c r="C50" s="16" t="s">
        <v>748</v>
      </c>
      <c r="D50" s="17">
        <v>1.0557799999999999</v>
      </c>
      <c r="E50" s="17">
        <v>1.02</v>
      </c>
      <c r="F50" s="17">
        <v>1.02</v>
      </c>
      <c r="G50" s="17">
        <v>3.5779999999999999E-2</v>
      </c>
      <c r="H50" s="17">
        <v>1.6714899999999999</v>
      </c>
      <c r="I50" s="17">
        <v>1.64</v>
      </c>
      <c r="J50" s="17">
        <v>1.64</v>
      </c>
      <c r="K50" s="17">
        <v>3.1489999999999997E-2</v>
      </c>
      <c r="L50" s="17"/>
      <c r="M50" s="17"/>
      <c r="N50" s="17"/>
      <c r="O50" s="17">
        <v>0</v>
      </c>
      <c r="P50" s="17"/>
      <c r="Q50" s="17"/>
      <c r="R50" s="17"/>
      <c r="S50" s="17">
        <v>0</v>
      </c>
      <c r="T50" s="17">
        <v>0</v>
      </c>
      <c r="U50" s="17"/>
      <c r="V50" s="17"/>
      <c r="W50" s="17">
        <v>0</v>
      </c>
      <c r="X50" s="17">
        <v>0</v>
      </c>
      <c r="Y50" s="17"/>
      <c r="Z50" s="17"/>
      <c r="AA50" s="17">
        <v>0</v>
      </c>
      <c r="AB50" s="17">
        <v>89.2</v>
      </c>
      <c r="AC50" s="17">
        <v>92.226339999999993</v>
      </c>
      <c r="AD50" s="17">
        <v>92.226339999999993</v>
      </c>
      <c r="AE50" s="17">
        <v>-3.0263399999999998</v>
      </c>
      <c r="AF50" s="17">
        <v>126.5</v>
      </c>
      <c r="AG50" s="17">
        <v>181.36145999999999</v>
      </c>
      <c r="AH50" s="17">
        <v>231.13222999999999</v>
      </c>
      <c r="AI50" s="17">
        <v>-104.63223000000001</v>
      </c>
      <c r="AJ50" s="17">
        <v>26.204000000000001</v>
      </c>
      <c r="AK50" s="17">
        <v>27.692309999999999</v>
      </c>
      <c r="AL50" s="17"/>
      <c r="AM50" s="17">
        <v>26.204000000000001</v>
      </c>
      <c r="AN50" s="17">
        <v>0</v>
      </c>
      <c r="AO50" s="17"/>
      <c r="AP50" s="17"/>
      <c r="AQ50" s="17">
        <v>0</v>
      </c>
      <c r="AR50" s="17">
        <v>164.19</v>
      </c>
      <c r="AS50" s="17">
        <v>158.66663</v>
      </c>
      <c r="AT50" s="17">
        <v>158.66663</v>
      </c>
      <c r="AU50" s="17">
        <v>5.5233699999999999</v>
      </c>
      <c r="AV50" s="17">
        <v>164.34</v>
      </c>
      <c r="AW50" s="17">
        <v>158.66663</v>
      </c>
      <c r="AX50" s="17">
        <v>158.66663</v>
      </c>
      <c r="AY50" s="17">
        <v>5.6733700000000002</v>
      </c>
      <c r="AZ50" s="17">
        <v>164.17</v>
      </c>
      <c r="BA50" s="17">
        <v>158.66663</v>
      </c>
      <c r="BB50" s="17">
        <v>158.66663</v>
      </c>
      <c r="BC50" s="17">
        <v>5.5033700000000003</v>
      </c>
      <c r="BD50" s="17">
        <v>249.67</v>
      </c>
      <c r="BE50" s="17">
        <v>237.99994000000001</v>
      </c>
      <c r="BF50" s="17">
        <v>237.99994000000001</v>
      </c>
      <c r="BG50" s="17">
        <v>11.670059999999999</v>
      </c>
      <c r="BH50" s="17">
        <v>204.57</v>
      </c>
      <c r="BI50" s="17">
        <v>204.87801999999999</v>
      </c>
      <c r="BJ50" s="17">
        <v>204.87801999999999</v>
      </c>
      <c r="BK50" s="17">
        <v>-0.30802000000000002</v>
      </c>
      <c r="BL50" s="17">
        <v>106.21</v>
      </c>
      <c r="BM50" s="17">
        <v>102.43901</v>
      </c>
      <c r="BN50" s="17">
        <v>102.43901</v>
      </c>
      <c r="BO50" s="17">
        <v>3.7709899999999998</v>
      </c>
      <c r="BP50" s="17">
        <v>120.88</v>
      </c>
      <c r="BQ50" s="17"/>
      <c r="BR50" s="17">
        <v>568.29854</v>
      </c>
      <c r="BS50" s="17">
        <v>-447.41854000000001</v>
      </c>
      <c r="BT50" s="17">
        <v>10.74</v>
      </c>
      <c r="BU50" s="17"/>
      <c r="BV50" s="17">
        <v>10.17268</v>
      </c>
      <c r="BW50" s="17">
        <v>0.56732000000000005</v>
      </c>
      <c r="BX50" s="17"/>
      <c r="BY50" s="17"/>
      <c r="BZ50" s="17"/>
      <c r="CA50" s="17">
        <v>0</v>
      </c>
      <c r="CB50" s="17"/>
      <c r="CC50" s="17"/>
      <c r="CD50" s="17"/>
      <c r="CE50" s="17">
        <v>0</v>
      </c>
      <c r="CF50" s="17"/>
      <c r="CG50" s="17"/>
      <c r="CH50" s="17"/>
      <c r="CI50" s="17">
        <v>0</v>
      </c>
      <c r="CJ50" s="17"/>
      <c r="CK50" s="17"/>
      <c r="CL50" s="17"/>
      <c r="CM50" s="17">
        <v>0</v>
      </c>
      <c r="CN50" s="17">
        <v>167.05193</v>
      </c>
      <c r="CO50" s="17">
        <v>164.70732000000001</v>
      </c>
      <c r="CP50" s="17">
        <v>164.70732000000001</v>
      </c>
      <c r="CQ50" s="17">
        <v>2.3446099999999999</v>
      </c>
      <c r="CR50" s="17">
        <v>7.1849999999999996</v>
      </c>
      <c r="CS50" s="17">
        <v>7.5928399999999998</v>
      </c>
      <c r="CT50" s="17">
        <v>3.8486199999999999</v>
      </c>
      <c r="CU50" s="17">
        <v>3.3363800000000001</v>
      </c>
      <c r="CV50" s="17">
        <v>2.71</v>
      </c>
      <c r="CW50" s="17">
        <v>4.1677999999999997</v>
      </c>
      <c r="CX50" s="17">
        <v>2.1125600000000002</v>
      </c>
      <c r="CY50" s="17">
        <v>0.59743999999999997</v>
      </c>
      <c r="CZ50" s="17">
        <v>16.289000000000001</v>
      </c>
      <c r="DA50" s="17">
        <v>16.873670000000001</v>
      </c>
      <c r="DB50" s="17">
        <v>0</v>
      </c>
      <c r="DC50" s="17">
        <v>16.289000000000001</v>
      </c>
      <c r="DD50" s="17">
        <v>5.85</v>
      </c>
      <c r="DE50" s="17">
        <v>6.7645099999999996</v>
      </c>
      <c r="DF50" s="17">
        <v>6.7645099999999996</v>
      </c>
      <c r="DG50" s="17">
        <v>-0.91451000000000005</v>
      </c>
      <c r="DH50" s="17"/>
      <c r="DI50" s="17"/>
      <c r="DJ50" s="17"/>
      <c r="DK50" s="17">
        <v>0</v>
      </c>
      <c r="DL50" s="17">
        <v>143.05000000000001</v>
      </c>
      <c r="DM50" s="17">
        <v>143</v>
      </c>
      <c r="DN50" s="17">
        <v>137.31431000000001</v>
      </c>
      <c r="DO50" s="17">
        <v>5.73569</v>
      </c>
      <c r="DP50" s="17">
        <v>7.63</v>
      </c>
      <c r="DQ50" s="17">
        <v>8.9130000000000003</v>
      </c>
      <c r="DR50" s="17">
        <v>8.9130000000000003</v>
      </c>
      <c r="DS50" s="17">
        <v>-1.2829999999999999</v>
      </c>
      <c r="DT50" s="17"/>
      <c r="DU50" s="17"/>
      <c r="DV50" s="17"/>
      <c r="DW50" s="17">
        <v>0</v>
      </c>
      <c r="DX50" s="17"/>
      <c r="DY50" s="17"/>
      <c r="DZ50" s="17"/>
      <c r="EA50" s="17">
        <v>0</v>
      </c>
      <c r="EB50" s="17"/>
      <c r="EC50" s="17"/>
      <c r="ED50" s="17"/>
      <c r="EE50" s="17">
        <v>0</v>
      </c>
      <c r="EF50" s="17">
        <v>110.37</v>
      </c>
      <c r="EG50" s="17">
        <v>112.90537</v>
      </c>
      <c r="EH50" s="17">
        <v>112.90537</v>
      </c>
      <c r="EI50" s="17">
        <v>-2.5353699999999999</v>
      </c>
      <c r="EJ50" s="17">
        <v>223.01639</v>
      </c>
      <c r="EK50" s="17">
        <v>221.55625000000001</v>
      </c>
      <c r="EL50" s="17">
        <v>221.55625000000001</v>
      </c>
      <c r="EM50" s="17">
        <v>1.46014</v>
      </c>
      <c r="EN50" s="17">
        <v>60.482999999999997</v>
      </c>
      <c r="EO50" s="17">
        <v>56.410260000000001</v>
      </c>
      <c r="EP50" s="17"/>
      <c r="EQ50" s="17">
        <v>60.482999999999997</v>
      </c>
      <c r="ER50" s="17"/>
      <c r="ES50" s="17"/>
      <c r="ET50" s="17"/>
      <c r="EU50" s="17">
        <v>0</v>
      </c>
      <c r="EV50" s="17"/>
      <c r="EW50" s="17"/>
      <c r="EX50" s="17"/>
      <c r="EY50" s="17">
        <v>0</v>
      </c>
      <c r="EZ50" s="17">
        <v>6.5168400000000002</v>
      </c>
      <c r="FA50" s="17">
        <v>6.39</v>
      </c>
      <c r="FB50" s="17">
        <v>6.39</v>
      </c>
      <c r="FC50" s="17">
        <v>0.12684000000000001</v>
      </c>
      <c r="FD50" s="17">
        <v>474.05488000000003</v>
      </c>
      <c r="FE50" s="17">
        <v>458.87804999999997</v>
      </c>
      <c r="FF50" s="17">
        <v>458.87804999999997</v>
      </c>
      <c r="FG50" s="17">
        <v>15.176830000000001</v>
      </c>
      <c r="FH50" s="17">
        <v>84.228999999999999</v>
      </c>
      <c r="FI50" s="17">
        <v>81.954149999999998</v>
      </c>
      <c r="FJ50" s="17">
        <v>81.954149999999998</v>
      </c>
      <c r="FK50" s="17">
        <v>2.2748499999999998</v>
      </c>
      <c r="FL50" s="17">
        <v>148.92366000000001</v>
      </c>
      <c r="FM50" s="17">
        <v>148.62634</v>
      </c>
      <c r="FN50" s="17">
        <v>148.62634</v>
      </c>
      <c r="FO50" s="17">
        <v>0.29731999999999997</v>
      </c>
      <c r="FP50" s="17">
        <v>37.769959999999998</v>
      </c>
      <c r="FQ50" s="17">
        <v>41.498959999999997</v>
      </c>
      <c r="FR50" s="17">
        <v>41.498959999999997</v>
      </c>
      <c r="FS50" s="17">
        <v>-3.7290000000000001</v>
      </c>
      <c r="FT50" s="17">
        <v>18.469799999999999</v>
      </c>
      <c r="FU50" s="17">
        <v>19.28585</v>
      </c>
      <c r="FV50" s="17">
        <v>19.28585</v>
      </c>
      <c r="FW50" s="17">
        <v>-0.81605000000000005</v>
      </c>
      <c r="FX50" s="17">
        <v>18.585560000000001</v>
      </c>
      <c r="FY50" s="17">
        <v>19.41</v>
      </c>
      <c r="FZ50" s="17"/>
      <c r="GA50" s="17">
        <v>18.585560000000001</v>
      </c>
      <c r="GB50" s="17">
        <v>89.01</v>
      </c>
      <c r="GC50" s="17">
        <v>87.657560000000004</v>
      </c>
      <c r="GD50" s="17">
        <v>87.657560000000004</v>
      </c>
      <c r="GE50" s="17">
        <v>1.3524400000000001</v>
      </c>
      <c r="GF50" s="17">
        <v>181.75299999999999</v>
      </c>
      <c r="GG50" s="17">
        <v>181.66672</v>
      </c>
      <c r="GH50" s="17">
        <v>181.66672</v>
      </c>
      <c r="GI50" s="17">
        <v>8.6279999999999996E-2</v>
      </c>
      <c r="GJ50" s="17">
        <v>182.21199999999999</v>
      </c>
      <c r="GK50" s="17">
        <v>181.66672</v>
      </c>
      <c r="GL50" s="17">
        <v>181.66672</v>
      </c>
      <c r="GM50" s="17">
        <v>0.54527999999999999</v>
      </c>
      <c r="GN50" s="17">
        <v>187.86600000000001</v>
      </c>
      <c r="GO50" s="17">
        <v>181.66672</v>
      </c>
      <c r="GP50" s="17">
        <v>181.66672</v>
      </c>
      <c r="GQ50" s="17">
        <v>6.1992799999999999</v>
      </c>
      <c r="GR50" s="17">
        <v>107.63</v>
      </c>
      <c r="GS50" s="17">
        <v>110.91316999999999</v>
      </c>
      <c r="GT50" s="17">
        <v>110.91316999999999</v>
      </c>
      <c r="GU50" s="17">
        <v>-3.2831700000000001</v>
      </c>
      <c r="GV50" s="17"/>
      <c r="GW50" s="17"/>
      <c r="GX50" s="17"/>
      <c r="GY50" s="17">
        <v>0</v>
      </c>
      <c r="GZ50" s="17">
        <v>6.52</v>
      </c>
      <c r="HA50" s="17">
        <v>7.8816100000000002</v>
      </c>
      <c r="HB50" s="17">
        <v>7.8816100000000002</v>
      </c>
      <c r="HC50" s="17">
        <v>-1.36161</v>
      </c>
      <c r="HD50" s="17">
        <v>45.28</v>
      </c>
      <c r="HE50" s="17">
        <v>47.26634</v>
      </c>
      <c r="HF50" s="17">
        <v>47.26634</v>
      </c>
      <c r="HG50" s="17">
        <v>-1.98634</v>
      </c>
      <c r="HH50" s="17">
        <v>43.5</v>
      </c>
      <c r="HI50" s="17">
        <v>44.275120000000001</v>
      </c>
      <c r="HJ50" s="17"/>
      <c r="HK50" s="17">
        <v>43.5</v>
      </c>
      <c r="HL50" s="17">
        <v>3.85</v>
      </c>
      <c r="HM50" s="17">
        <v>1.8363499999999999</v>
      </c>
      <c r="HN50" s="17">
        <v>1.8363499999999999</v>
      </c>
      <c r="HO50" s="17">
        <v>2.0136500000000002</v>
      </c>
      <c r="HP50" s="17">
        <v>35.26</v>
      </c>
      <c r="HQ50" s="17">
        <v>31.0794</v>
      </c>
      <c r="HR50" s="17">
        <v>31.0794</v>
      </c>
      <c r="HS50" s="17">
        <v>4.1806000000000001</v>
      </c>
      <c r="HT50" s="17">
        <v>172.59</v>
      </c>
      <c r="HU50" s="17">
        <v>171.54185000000001</v>
      </c>
      <c r="HV50" s="17">
        <v>171.54185000000001</v>
      </c>
      <c r="HW50" s="17">
        <v>1.0481499999999999</v>
      </c>
      <c r="HX50" s="17">
        <v>94.84</v>
      </c>
      <c r="HY50" s="17">
        <v>95.918049999999994</v>
      </c>
      <c r="HZ50" s="17">
        <v>95.918049999999994</v>
      </c>
      <c r="IA50" s="17">
        <v>-1.07805</v>
      </c>
      <c r="IB50" s="17">
        <v>0</v>
      </c>
      <c r="IC50" s="17"/>
      <c r="ID50" s="17">
        <v>0</v>
      </c>
      <c r="IE50" s="17">
        <v>0</v>
      </c>
      <c r="IF50" s="17"/>
      <c r="IG50" s="17"/>
      <c r="IH50" s="17"/>
      <c r="II50" s="17">
        <v>0</v>
      </c>
      <c r="IJ50" s="17">
        <v>45.478999999999999</v>
      </c>
      <c r="IK50" s="17">
        <v>44.914529999999999</v>
      </c>
      <c r="IL50" s="17">
        <v>47.442869999999999</v>
      </c>
      <c r="IM50" s="17">
        <v>-1.96387</v>
      </c>
      <c r="IN50" s="17"/>
      <c r="IO50" s="17"/>
      <c r="IP50" s="17"/>
      <c r="IQ50" s="17">
        <v>0</v>
      </c>
      <c r="IR50" s="17"/>
      <c r="IS50" s="17"/>
      <c r="IT50" s="17"/>
      <c r="IU50" s="17">
        <v>0</v>
      </c>
      <c r="IV50" s="17"/>
      <c r="IW50" s="17"/>
      <c r="IX50" s="17"/>
      <c r="IY50" s="17">
        <v>0</v>
      </c>
      <c r="IZ50" s="17">
        <v>86.680580000000006</v>
      </c>
      <c r="JA50" s="17">
        <v>88.815600000000003</v>
      </c>
      <c r="JB50" s="17">
        <v>88.815600000000003</v>
      </c>
      <c r="JC50" s="17">
        <v>-2.1350199999999999</v>
      </c>
      <c r="JD50" s="17">
        <v>170.0916</v>
      </c>
      <c r="JE50" s="17">
        <v>177.50106</v>
      </c>
      <c r="JF50" s="17">
        <v>177.50106</v>
      </c>
      <c r="JG50" s="17">
        <v>-7.4094600000000002</v>
      </c>
      <c r="JH50" s="17">
        <v>162.22603000000001</v>
      </c>
      <c r="JI50" s="17">
        <v>177.50106</v>
      </c>
      <c r="JJ50" s="17">
        <v>177.50106</v>
      </c>
      <c r="JK50" s="17">
        <v>-15.275029999999999</v>
      </c>
      <c r="JL50" s="17">
        <v>200</v>
      </c>
      <c r="JM50" s="17">
        <v>177.50106</v>
      </c>
      <c r="JN50" s="17">
        <v>177.50106</v>
      </c>
      <c r="JO50" s="17">
        <v>22.498940000000001</v>
      </c>
      <c r="JP50" s="17">
        <v>261.68430000000001</v>
      </c>
      <c r="JQ50" s="17">
        <v>266.25157999999999</v>
      </c>
      <c r="JR50" s="17">
        <v>266.25157999999999</v>
      </c>
      <c r="JS50" s="17">
        <v>-4.5672800000000002</v>
      </c>
      <c r="JT50" s="17">
        <v>72.627489999999995</v>
      </c>
      <c r="JU50" s="17">
        <v>73.664670000000001</v>
      </c>
      <c r="JV50" s="17">
        <v>73.664670000000001</v>
      </c>
      <c r="JW50" s="17">
        <v>-1.03718</v>
      </c>
      <c r="JX50" s="17">
        <v>34.78519</v>
      </c>
      <c r="JY50" s="17">
        <v>36.832329999999999</v>
      </c>
      <c r="JZ50" s="17">
        <v>36.832329999999999</v>
      </c>
      <c r="KA50" s="17">
        <v>-2.0471400000000002</v>
      </c>
      <c r="KB50" s="17">
        <v>0</v>
      </c>
      <c r="KC50" s="17"/>
      <c r="KD50" s="17"/>
      <c r="KE50" s="17">
        <v>0</v>
      </c>
      <c r="KF50" s="17"/>
      <c r="KG50" s="17"/>
      <c r="KH50" s="17"/>
      <c r="KI50" s="17">
        <v>0</v>
      </c>
      <c r="KJ50" s="17"/>
      <c r="KK50" s="17"/>
      <c r="KL50" s="17"/>
      <c r="KM50" s="17">
        <v>0</v>
      </c>
      <c r="KN50" s="17">
        <v>111.70146</v>
      </c>
      <c r="KO50" s="17">
        <v>114.11063</v>
      </c>
      <c r="KP50" s="17">
        <v>114.11063</v>
      </c>
      <c r="KQ50" s="17">
        <v>-2.40917</v>
      </c>
      <c r="KR50" s="17"/>
      <c r="KS50" s="17"/>
      <c r="KT50" s="17"/>
      <c r="KU50" s="17">
        <v>0</v>
      </c>
      <c r="KV50" s="17"/>
      <c r="KW50" s="17"/>
      <c r="KX50" s="17"/>
      <c r="KY50" s="17">
        <v>0</v>
      </c>
      <c r="KZ50" s="17"/>
      <c r="LA50" s="17"/>
      <c r="LB50" s="17"/>
      <c r="LC50" s="17">
        <v>0</v>
      </c>
      <c r="LD50" s="17">
        <v>267.24988999999999</v>
      </c>
      <c r="LE50" s="17">
        <v>271.12195000000003</v>
      </c>
      <c r="LF50" s="17">
        <v>271.12195000000003</v>
      </c>
      <c r="LG50" s="17">
        <v>-3.8720599999999998</v>
      </c>
      <c r="LH50" s="17">
        <v>133.33512999999999</v>
      </c>
      <c r="LI50" s="17">
        <v>133.67995999999999</v>
      </c>
      <c r="LJ50" s="17">
        <v>133.67995999999999</v>
      </c>
      <c r="LK50" s="17">
        <v>-0.34483000000000003</v>
      </c>
      <c r="LL50" s="17">
        <v>64.485789999999994</v>
      </c>
      <c r="LM50" s="17">
        <v>67.461460000000002</v>
      </c>
      <c r="LN50" s="17">
        <v>67.461460000000002</v>
      </c>
      <c r="LO50" s="17">
        <v>-2.97567</v>
      </c>
      <c r="LP50" s="17">
        <v>82.309010000000001</v>
      </c>
      <c r="LQ50" s="17">
        <v>78.567999999999998</v>
      </c>
      <c r="LR50" s="17">
        <v>78.567999999999998</v>
      </c>
      <c r="LS50" s="17">
        <v>3.7410100000000002</v>
      </c>
      <c r="LT50" s="17">
        <v>30.43871</v>
      </c>
      <c r="LU50" s="17">
        <v>30.097560000000001</v>
      </c>
      <c r="LV50" s="17"/>
      <c r="LW50" s="17">
        <v>30.43871</v>
      </c>
      <c r="LX50" s="17">
        <v>115.21099</v>
      </c>
      <c r="LY50" s="17">
        <v>66.666669999999996</v>
      </c>
      <c r="LZ50" s="17"/>
      <c r="MA50" s="17">
        <v>115.21099</v>
      </c>
      <c r="MB50" s="17">
        <v>46.355020000000003</v>
      </c>
      <c r="MC50" s="17">
        <v>39.799970000000002</v>
      </c>
      <c r="MD50" s="17"/>
      <c r="ME50" s="17">
        <v>46.355020000000003</v>
      </c>
      <c r="MF50" s="17">
        <v>46.057279999999999</v>
      </c>
      <c r="MG50" s="17">
        <v>52.400120000000001</v>
      </c>
      <c r="MH50" s="17"/>
      <c r="MI50" s="17">
        <v>46.057279999999999</v>
      </c>
      <c r="MJ50" s="17"/>
      <c r="MK50" s="17"/>
      <c r="ML50" s="17"/>
      <c r="MM50" s="17">
        <v>0</v>
      </c>
      <c r="MN50" s="17">
        <v>139.66302999999999</v>
      </c>
      <c r="MO50" s="17">
        <v>152.34648999999999</v>
      </c>
      <c r="MP50" s="17">
        <v>144.31267</v>
      </c>
      <c r="MQ50" s="17">
        <v>-4.6496399999999998</v>
      </c>
      <c r="MR50" s="17">
        <v>74.358149999999995</v>
      </c>
      <c r="MS50" s="17">
        <v>76.173249999999996</v>
      </c>
      <c r="MT50" s="17">
        <v>72.156329999999997</v>
      </c>
      <c r="MU50" s="17">
        <v>2.2018200000000001</v>
      </c>
      <c r="MV50" s="17">
        <v>178.93801999999999</v>
      </c>
      <c r="MW50" s="17">
        <v>186.53289000000001</v>
      </c>
      <c r="MX50" s="17"/>
      <c r="MY50" s="17">
        <v>178.93801999999999</v>
      </c>
      <c r="MZ50" s="17"/>
      <c r="NA50" s="17"/>
      <c r="NB50" s="17"/>
      <c r="NC50" s="17">
        <v>0</v>
      </c>
      <c r="ND50" s="17"/>
      <c r="NE50" s="17"/>
      <c r="NF50" s="17"/>
      <c r="NG50" s="17">
        <v>0</v>
      </c>
      <c r="NH50" s="17"/>
      <c r="NI50" s="17"/>
      <c r="NJ50" s="17"/>
      <c r="NK50" s="17">
        <v>0</v>
      </c>
      <c r="NL50" s="17"/>
      <c r="NM50" s="17"/>
      <c r="NN50" s="17"/>
      <c r="NO50" s="17">
        <v>0</v>
      </c>
      <c r="NP50" s="17">
        <v>187.66136</v>
      </c>
      <c r="NQ50" s="17">
        <v>193.36418</v>
      </c>
      <c r="NR50" s="17">
        <v>145.11553000000001</v>
      </c>
      <c r="NS50" s="17">
        <v>42.545830000000002</v>
      </c>
      <c r="NT50" s="17">
        <v>100.96299</v>
      </c>
      <c r="NU50" s="17">
        <v>96.682090000000002</v>
      </c>
      <c r="NV50" s="17">
        <v>72.557770000000005</v>
      </c>
      <c r="NW50" s="17">
        <v>28.40522</v>
      </c>
      <c r="NX50" s="17">
        <v>0</v>
      </c>
      <c r="NY50" s="17"/>
      <c r="NZ50" s="17">
        <v>0</v>
      </c>
      <c r="OA50" s="17">
        <v>0</v>
      </c>
      <c r="OB50" s="17">
        <v>41.045999999999999</v>
      </c>
      <c r="OC50" s="17">
        <v>118.1</v>
      </c>
      <c r="OD50" s="17">
        <v>119.98399999999999</v>
      </c>
      <c r="OE50" s="17">
        <v>-78.938000000000002</v>
      </c>
      <c r="OF50" s="17">
        <v>0</v>
      </c>
      <c r="OG50" s="17"/>
      <c r="OH50" s="17">
        <v>0</v>
      </c>
      <c r="OI50" s="17">
        <v>0</v>
      </c>
      <c r="OJ50" s="17">
        <v>0</v>
      </c>
      <c r="OK50" s="17">
        <v>1.377</v>
      </c>
      <c r="OL50" s="17">
        <v>1.377</v>
      </c>
      <c r="OM50" s="17">
        <v>-1.377</v>
      </c>
      <c r="ON50" s="17">
        <v>0</v>
      </c>
      <c r="OO50" s="17"/>
      <c r="OP50" s="17">
        <v>0</v>
      </c>
      <c r="OQ50" s="17">
        <v>0</v>
      </c>
      <c r="OR50" s="17"/>
      <c r="OS50" s="17"/>
      <c r="OT50" s="17"/>
      <c r="OU50" s="17">
        <v>0</v>
      </c>
      <c r="OV50" s="17">
        <v>9.9</v>
      </c>
      <c r="OW50" s="17">
        <v>9.9830000000000005</v>
      </c>
      <c r="OX50" s="17">
        <v>9.9830000000000005</v>
      </c>
      <c r="OY50" s="17">
        <v>-8.3000000000000004E-2</v>
      </c>
      <c r="OZ50" s="17">
        <v>5.4</v>
      </c>
      <c r="PA50" s="17">
        <v>5.67</v>
      </c>
      <c r="PB50" s="17">
        <v>5.67</v>
      </c>
      <c r="PC50" s="17">
        <v>-0.27</v>
      </c>
      <c r="PD50" s="17">
        <v>0</v>
      </c>
      <c r="PE50" s="17">
        <v>3.55</v>
      </c>
      <c r="PF50" s="17">
        <v>3.55</v>
      </c>
      <c r="PG50" s="17">
        <v>-3.55</v>
      </c>
      <c r="PH50" s="17">
        <v>4.58</v>
      </c>
      <c r="PI50" s="17">
        <v>5</v>
      </c>
      <c r="PJ50" s="17">
        <v>5</v>
      </c>
      <c r="PK50" s="17">
        <v>-0.42</v>
      </c>
      <c r="PL50" s="17">
        <v>19.989999999999998</v>
      </c>
      <c r="PM50" s="17">
        <v>19.5122</v>
      </c>
      <c r="PN50" s="17">
        <v>19.5122</v>
      </c>
      <c r="PO50" s="17">
        <v>0.4778</v>
      </c>
      <c r="PP50" s="17">
        <v>7.0380000000000003</v>
      </c>
      <c r="PQ50" s="17">
        <v>19.5122</v>
      </c>
      <c r="PR50" s="17">
        <v>19.5122</v>
      </c>
      <c r="PS50" s="17">
        <v>-12.4742</v>
      </c>
      <c r="PT50" s="17">
        <v>18.77</v>
      </c>
      <c r="PU50" s="17">
        <v>18.048780000000001</v>
      </c>
      <c r="PV50" s="17">
        <v>18.048780000000001</v>
      </c>
      <c r="PW50" s="17">
        <v>0.72121999999999997</v>
      </c>
      <c r="PX50" s="17">
        <v>3.47</v>
      </c>
      <c r="PY50" s="17">
        <v>3.5</v>
      </c>
      <c r="PZ50" s="17">
        <v>3.5</v>
      </c>
      <c r="QA50" s="17">
        <v>-0.03</v>
      </c>
      <c r="QB50" s="17">
        <v>18.690000000000001</v>
      </c>
      <c r="QC50" s="17">
        <v>18.341460000000001</v>
      </c>
      <c r="QD50" s="17">
        <v>18.341460000000001</v>
      </c>
      <c r="QE50" s="17">
        <v>0.34854000000000002</v>
      </c>
      <c r="QF50" s="17">
        <v>0</v>
      </c>
      <c r="QG50" s="17"/>
      <c r="QH50" s="17">
        <v>0</v>
      </c>
      <c r="QI50" s="17">
        <v>0</v>
      </c>
      <c r="QJ50" s="17">
        <v>0</v>
      </c>
      <c r="QK50" s="17"/>
      <c r="QL50" s="17">
        <v>0</v>
      </c>
      <c r="QM50" s="17">
        <v>0</v>
      </c>
      <c r="QN50" s="17">
        <v>20.847999999999999</v>
      </c>
      <c r="QO50" s="17">
        <v>26.8</v>
      </c>
      <c r="QP50" s="17">
        <v>26.632999999999999</v>
      </c>
      <c r="QQ50" s="17">
        <v>-5.7850000000000001</v>
      </c>
      <c r="QR50" s="17">
        <v>58.292000000000002</v>
      </c>
      <c r="QS50" s="17">
        <v>79.7</v>
      </c>
      <c r="QT50" s="17">
        <v>78.727000000000004</v>
      </c>
      <c r="QU50" s="17">
        <v>-20.434999999999999</v>
      </c>
      <c r="QV50" s="17">
        <v>4.01</v>
      </c>
      <c r="QW50" s="17">
        <v>4.2</v>
      </c>
      <c r="QX50" s="17">
        <v>4.2</v>
      </c>
      <c r="QY50" s="17">
        <v>-0.19</v>
      </c>
      <c r="QZ50" s="17">
        <v>1.84</v>
      </c>
      <c r="RA50" s="17"/>
      <c r="RB50" s="17">
        <v>0</v>
      </c>
      <c r="RC50" s="17">
        <v>1.84</v>
      </c>
      <c r="RD50" s="17">
        <v>2.4</v>
      </c>
      <c r="RE50" s="17">
        <v>2.4</v>
      </c>
      <c r="RF50" s="17">
        <v>2.4</v>
      </c>
      <c r="RG50" s="17">
        <v>0</v>
      </c>
      <c r="RH50" s="17">
        <v>2.2400000000000002</v>
      </c>
      <c r="RI50" s="17">
        <v>2.8</v>
      </c>
      <c r="RJ50" s="17">
        <v>2.8</v>
      </c>
      <c r="RK50" s="17">
        <v>-0.56000000000000005</v>
      </c>
      <c r="RL50" s="17">
        <v>0</v>
      </c>
      <c r="RM50" s="17"/>
      <c r="RN50" s="17">
        <v>0</v>
      </c>
      <c r="RO50" s="17">
        <v>0</v>
      </c>
      <c r="RP50" s="17">
        <v>3.1459999999999999</v>
      </c>
      <c r="RQ50" s="17">
        <v>3.15</v>
      </c>
      <c r="RR50" s="17">
        <v>3.15</v>
      </c>
      <c r="RS50" s="17">
        <v>-4.0000000000000001E-3</v>
      </c>
      <c r="RT50" s="17">
        <v>20.277999999999999</v>
      </c>
      <c r="RU50" s="17">
        <v>19.869240000000001</v>
      </c>
      <c r="RV50" s="17">
        <v>19.869240000000001</v>
      </c>
      <c r="RW50" s="17">
        <v>0.40876000000000001</v>
      </c>
      <c r="RX50" s="17">
        <v>2.08</v>
      </c>
      <c r="RY50" s="17">
        <v>2</v>
      </c>
      <c r="RZ50" s="17">
        <v>2</v>
      </c>
      <c r="SA50" s="17">
        <v>0.08</v>
      </c>
      <c r="SB50" s="17"/>
      <c r="SC50" s="17"/>
      <c r="SD50" s="17">
        <v>0.7</v>
      </c>
      <c r="SE50" s="17">
        <v>-0.7</v>
      </c>
      <c r="SF50" s="17">
        <v>19.843</v>
      </c>
      <c r="SG50" s="17">
        <v>19.21951</v>
      </c>
      <c r="SH50" s="17">
        <v>19.21951</v>
      </c>
      <c r="SI50" s="17">
        <v>0.62348999999999999</v>
      </c>
      <c r="SJ50" s="17"/>
      <c r="SK50" s="17"/>
      <c r="SL50" s="17">
        <v>12.195119999999999</v>
      </c>
      <c r="SM50" s="17">
        <v>-12.195119999999999</v>
      </c>
      <c r="SN50" s="17">
        <v>20.3</v>
      </c>
      <c r="SO50" s="17">
        <v>19.5122</v>
      </c>
      <c r="SP50" s="17">
        <v>19.5122</v>
      </c>
      <c r="SQ50" s="17">
        <v>0.78779999999999994</v>
      </c>
      <c r="SR50" s="17">
        <v>20.3</v>
      </c>
      <c r="SS50" s="17">
        <v>19.5122</v>
      </c>
      <c r="ST50" s="17">
        <v>19.5122</v>
      </c>
      <c r="SU50" s="17">
        <v>0.78779999999999994</v>
      </c>
      <c r="SV50" s="17">
        <v>19.98893</v>
      </c>
      <c r="SW50" s="17">
        <v>19.317070000000001</v>
      </c>
      <c r="SX50" s="17">
        <v>19.317070000000001</v>
      </c>
      <c r="SY50" s="17">
        <v>0.67186000000000001</v>
      </c>
      <c r="SZ50" s="17">
        <v>5.2944699999999996</v>
      </c>
      <c r="TA50" s="17">
        <v>8.8079999999999998</v>
      </c>
      <c r="TB50" s="17">
        <v>8.8079999999999998</v>
      </c>
      <c r="TC50" s="17">
        <v>-3.5135299999999998</v>
      </c>
      <c r="TD50" s="17">
        <v>34.772210000000001</v>
      </c>
      <c r="TE50" s="17">
        <v>31.596</v>
      </c>
      <c r="TF50" s="17">
        <v>31.596</v>
      </c>
      <c r="TG50" s="17">
        <v>3.1762100000000002</v>
      </c>
      <c r="TH50" s="17">
        <v>0</v>
      </c>
      <c r="TI50" s="17"/>
      <c r="TJ50" s="17">
        <v>0</v>
      </c>
      <c r="TK50" s="17">
        <v>0</v>
      </c>
      <c r="TL50" s="17">
        <v>91.783169999999998</v>
      </c>
      <c r="TM50" s="17">
        <v>77.3</v>
      </c>
      <c r="TN50" s="17">
        <v>75.242999999999995</v>
      </c>
      <c r="TO50" s="17">
        <v>16.54017</v>
      </c>
      <c r="TP50" s="17">
        <v>85.971959999999996</v>
      </c>
      <c r="TQ50" s="17">
        <v>84.12809</v>
      </c>
      <c r="TR50" s="17">
        <v>86.923000000000002</v>
      </c>
      <c r="TS50" s="17">
        <v>-0.95104</v>
      </c>
      <c r="TT50" s="17">
        <v>6.7657800000000003</v>
      </c>
      <c r="TU50" s="17">
        <v>7.2130000000000001</v>
      </c>
      <c r="TV50" s="17">
        <v>7.2130000000000001</v>
      </c>
      <c r="TW50" s="17">
        <v>-0.44722000000000001</v>
      </c>
      <c r="TX50" s="17">
        <v>13.283939999999999</v>
      </c>
      <c r="TY50" s="17">
        <v>7.5090000000000003</v>
      </c>
      <c r="TZ50" s="17">
        <v>7.5090000000000003</v>
      </c>
      <c r="UA50" s="17">
        <v>5.77494</v>
      </c>
      <c r="UB50" s="17">
        <v>20.969000000000001</v>
      </c>
      <c r="UC50" s="17">
        <v>19.5122</v>
      </c>
      <c r="UD50" s="17">
        <v>19.5122</v>
      </c>
      <c r="UE50" s="17">
        <v>1.4568000000000001</v>
      </c>
      <c r="UF50" s="17">
        <v>8.4190000000000005</v>
      </c>
      <c r="UG50" s="17">
        <v>8.4</v>
      </c>
      <c r="UH50" s="17">
        <v>8.4</v>
      </c>
      <c r="UI50" s="17">
        <v>1.9E-2</v>
      </c>
      <c r="UJ50" s="17"/>
      <c r="UK50" s="17"/>
      <c r="UL50" s="17"/>
      <c r="UM50" s="17">
        <v>0</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0.39374999999999999</v>
      </c>
      <c r="VA50" s="17">
        <v>1.738</v>
      </c>
      <c r="VB50" s="17">
        <v>1.738</v>
      </c>
      <c r="VC50" s="17">
        <v>-1.3442499999999999</v>
      </c>
      <c r="VD50" s="17">
        <v>0</v>
      </c>
      <c r="VE50" s="17"/>
      <c r="VF50" s="17">
        <v>0</v>
      </c>
      <c r="VG50" s="17">
        <v>0</v>
      </c>
      <c r="VH50" s="17">
        <v>0</v>
      </c>
      <c r="VI50" s="17"/>
      <c r="VJ50" s="17">
        <v>0</v>
      </c>
      <c r="VK50" s="17">
        <v>0</v>
      </c>
      <c r="VL50" s="17">
        <v>0.64800000000000002</v>
      </c>
      <c r="VM50" s="17">
        <v>0.6</v>
      </c>
      <c r="VN50" s="17">
        <v>0.6</v>
      </c>
      <c r="VO50" s="17">
        <v>4.8000000000000001E-2</v>
      </c>
      <c r="VP50" s="17">
        <v>111.46518</v>
      </c>
      <c r="VQ50" s="17">
        <v>110</v>
      </c>
      <c r="VR50" s="17">
        <v>94.641000000000005</v>
      </c>
      <c r="VS50" s="17">
        <v>16.824179999999998</v>
      </c>
      <c r="VT50" s="17">
        <v>98.354399999999998</v>
      </c>
      <c r="VU50" s="17">
        <v>82.490819999999999</v>
      </c>
      <c r="VV50" s="17">
        <v>92.774000000000001</v>
      </c>
      <c r="VW50" s="17">
        <v>5.5804</v>
      </c>
      <c r="VX50" s="17">
        <v>0</v>
      </c>
      <c r="VY50" s="17"/>
      <c r="VZ50" s="17">
        <v>0</v>
      </c>
      <c r="WA50" s="17">
        <v>0</v>
      </c>
      <c r="WB50" s="17">
        <v>0</v>
      </c>
      <c r="WC50" s="17"/>
      <c r="WD50" s="17">
        <v>0</v>
      </c>
      <c r="WE50" s="17">
        <v>0</v>
      </c>
      <c r="WF50" s="17">
        <v>7.0350000000000001</v>
      </c>
      <c r="WG50" s="17">
        <v>8</v>
      </c>
      <c r="WH50" s="17">
        <v>8</v>
      </c>
      <c r="WI50" s="17">
        <v>-0.96499999999999997</v>
      </c>
      <c r="WJ50" s="17">
        <v>19.986999999999998</v>
      </c>
      <c r="WK50" s="17">
        <v>19.317070000000001</v>
      </c>
      <c r="WL50" s="17">
        <v>19.317070000000001</v>
      </c>
      <c r="WM50" s="17">
        <v>0.66993000000000003</v>
      </c>
      <c r="WN50" s="17"/>
      <c r="WO50" s="17"/>
      <c r="WP50" s="17"/>
      <c r="WQ50" s="17">
        <v>0</v>
      </c>
      <c r="WR50" s="17"/>
      <c r="WS50" s="17"/>
      <c r="WT50" s="17"/>
      <c r="WU50" s="17">
        <v>0</v>
      </c>
      <c r="WV50" s="17">
        <v>36.92</v>
      </c>
      <c r="WW50" s="17">
        <v>35</v>
      </c>
      <c r="WX50" s="17">
        <v>35</v>
      </c>
      <c r="WY50" s="17">
        <v>1.92</v>
      </c>
      <c r="WZ50" s="17">
        <v>28.367470000000001</v>
      </c>
      <c r="XA50" s="17">
        <v>29.184000000000001</v>
      </c>
      <c r="XB50" s="17">
        <v>29.184000000000001</v>
      </c>
      <c r="XC50" s="17">
        <v>-0.81652999999999998</v>
      </c>
      <c r="XD50" s="17">
        <v>3.0912000000000002</v>
      </c>
      <c r="XE50" s="17">
        <v>2.8159999999999998</v>
      </c>
      <c r="XF50" s="17">
        <v>2.8159999999999998</v>
      </c>
      <c r="XG50" s="17">
        <v>0.2752</v>
      </c>
      <c r="XH50" s="17"/>
      <c r="XI50" s="17"/>
      <c r="XJ50" s="17"/>
      <c r="XK50" s="17">
        <v>0</v>
      </c>
      <c r="XL50" s="17">
        <v>12.1</v>
      </c>
      <c r="XM50" s="17">
        <v>12</v>
      </c>
      <c r="XN50" s="17">
        <v>12</v>
      </c>
      <c r="XO50" s="17">
        <v>0.1</v>
      </c>
      <c r="XP50" s="17">
        <v>7.09</v>
      </c>
      <c r="XQ50" s="17">
        <v>7.15</v>
      </c>
      <c r="XR50" s="17">
        <v>7.15</v>
      </c>
      <c r="XS50" s="17">
        <v>-0.06</v>
      </c>
    </row>
    <row r="51" spans="1:643" ht="24" customHeight="1" x14ac:dyDescent="0.3">
      <c r="A51" s="1"/>
      <c r="B51" s="16" t="s">
        <v>61</v>
      </c>
      <c r="C51" s="16" t="s">
        <v>749</v>
      </c>
      <c r="D51" s="17">
        <v>1.0686500000000001</v>
      </c>
      <c r="E51" s="17">
        <v>1.02</v>
      </c>
      <c r="F51" s="17">
        <v>1.02</v>
      </c>
      <c r="G51" s="17">
        <v>4.8649999999999999E-2</v>
      </c>
      <c r="H51" s="17">
        <v>1.67109</v>
      </c>
      <c r="I51" s="17">
        <v>1.64</v>
      </c>
      <c r="J51" s="17">
        <v>1.64</v>
      </c>
      <c r="K51" s="17">
        <v>3.109E-2</v>
      </c>
      <c r="L51" s="17"/>
      <c r="M51" s="17"/>
      <c r="N51" s="17"/>
      <c r="O51" s="17">
        <v>0</v>
      </c>
      <c r="P51" s="17"/>
      <c r="Q51" s="17"/>
      <c r="R51" s="17"/>
      <c r="S51" s="17">
        <v>0</v>
      </c>
      <c r="T51" s="17">
        <v>0</v>
      </c>
      <c r="U51" s="17"/>
      <c r="V51" s="17"/>
      <c r="W51" s="17">
        <v>0</v>
      </c>
      <c r="X51" s="17">
        <v>0</v>
      </c>
      <c r="Y51" s="17"/>
      <c r="Z51" s="17"/>
      <c r="AA51" s="17">
        <v>0</v>
      </c>
      <c r="AB51" s="17">
        <v>89.8</v>
      </c>
      <c r="AC51" s="17">
        <v>92.226339999999993</v>
      </c>
      <c r="AD51" s="17">
        <v>92.226339999999993</v>
      </c>
      <c r="AE51" s="17">
        <v>-2.4263400000000002</v>
      </c>
      <c r="AF51" s="17">
        <v>61.5</v>
      </c>
      <c r="AG51" s="17">
        <v>181.36145999999999</v>
      </c>
      <c r="AH51" s="17">
        <v>231.13222999999999</v>
      </c>
      <c r="AI51" s="17">
        <v>-169.63222999999999</v>
      </c>
      <c r="AJ51" s="17">
        <v>26.140999999999998</v>
      </c>
      <c r="AK51" s="17">
        <v>27.692309999999999</v>
      </c>
      <c r="AL51" s="17"/>
      <c r="AM51" s="17">
        <v>26.140999999999998</v>
      </c>
      <c r="AN51" s="17">
        <v>0</v>
      </c>
      <c r="AO51" s="17"/>
      <c r="AP51" s="17"/>
      <c r="AQ51" s="17">
        <v>0</v>
      </c>
      <c r="AR51" s="17">
        <v>134.38</v>
      </c>
      <c r="AS51" s="17">
        <v>158.66663</v>
      </c>
      <c r="AT51" s="17">
        <v>158.66663</v>
      </c>
      <c r="AU51" s="17">
        <v>-24.286629999999999</v>
      </c>
      <c r="AV51" s="17">
        <v>135.08000000000001</v>
      </c>
      <c r="AW51" s="17">
        <v>158.66663</v>
      </c>
      <c r="AX51" s="17">
        <v>158.66663</v>
      </c>
      <c r="AY51" s="17">
        <v>-23.58663</v>
      </c>
      <c r="AZ51" s="17">
        <v>134.58000000000001</v>
      </c>
      <c r="BA51" s="17">
        <v>158.66663</v>
      </c>
      <c r="BB51" s="17">
        <v>158.66663</v>
      </c>
      <c r="BC51" s="17">
        <v>-24.08663</v>
      </c>
      <c r="BD51" s="17">
        <v>233.21</v>
      </c>
      <c r="BE51" s="17">
        <v>237.99994000000001</v>
      </c>
      <c r="BF51" s="17">
        <v>237.99994000000001</v>
      </c>
      <c r="BG51" s="17">
        <v>-4.7899399999999996</v>
      </c>
      <c r="BH51" s="17">
        <v>204.7</v>
      </c>
      <c r="BI51" s="17">
        <v>204.87801999999999</v>
      </c>
      <c r="BJ51" s="17">
        <v>204.87801999999999</v>
      </c>
      <c r="BK51" s="17">
        <v>-0.17802000000000001</v>
      </c>
      <c r="BL51" s="17">
        <v>107.46</v>
      </c>
      <c r="BM51" s="17">
        <v>102.43901</v>
      </c>
      <c r="BN51" s="17">
        <v>102.43901</v>
      </c>
      <c r="BO51" s="17">
        <v>5.0209900000000003</v>
      </c>
      <c r="BP51" s="17">
        <v>432.56</v>
      </c>
      <c r="BQ51" s="17"/>
      <c r="BR51" s="17">
        <v>568.29854</v>
      </c>
      <c r="BS51" s="17">
        <v>-135.73854</v>
      </c>
      <c r="BT51" s="17">
        <v>10.73</v>
      </c>
      <c r="BU51" s="17"/>
      <c r="BV51" s="17">
        <v>10.17268</v>
      </c>
      <c r="BW51" s="17">
        <v>0.55732000000000004</v>
      </c>
      <c r="BX51" s="17"/>
      <c r="BY51" s="17"/>
      <c r="BZ51" s="17"/>
      <c r="CA51" s="17">
        <v>0</v>
      </c>
      <c r="CB51" s="17"/>
      <c r="CC51" s="17"/>
      <c r="CD51" s="17"/>
      <c r="CE51" s="17">
        <v>0</v>
      </c>
      <c r="CF51" s="17"/>
      <c r="CG51" s="17"/>
      <c r="CH51" s="17"/>
      <c r="CI51" s="17">
        <v>0</v>
      </c>
      <c r="CJ51" s="17"/>
      <c r="CK51" s="17"/>
      <c r="CL51" s="17"/>
      <c r="CM51" s="17">
        <v>0</v>
      </c>
      <c r="CN51" s="17">
        <v>163.30748</v>
      </c>
      <c r="CO51" s="17">
        <v>164.70732000000001</v>
      </c>
      <c r="CP51" s="17">
        <v>164.70732000000001</v>
      </c>
      <c r="CQ51" s="17">
        <v>-1.39984</v>
      </c>
      <c r="CR51" s="17">
        <v>7.4359999999999999</v>
      </c>
      <c r="CS51" s="17">
        <v>7.5928399999999998</v>
      </c>
      <c r="CT51" s="17">
        <v>3.8486199999999999</v>
      </c>
      <c r="CU51" s="17">
        <v>3.58738</v>
      </c>
      <c r="CV51" s="17">
        <v>2.6379999999999999</v>
      </c>
      <c r="CW51" s="17">
        <v>4.1677999999999997</v>
      </c>
      <c r="CX51" s="17">
        <v>2.1125600000000002</v>
      </c>
      <c r="CY51" s="17">
        <v>0.52544000000000002</v>
      </c>
      <c r="CZ51" s="17">
        <v>16.257000000000001</v>
      </c>
      <c r="DA51" s="17">
        <v>16.873670000000001</v>
      </c>
      <c r="DB51" s="17">
        <v>0</v>
      </c>
      <c r="DC51" s="17">
        <v>16.257000000000001</v>
      </c>
      <c r="DD51" s="17">
        <v>6.12</v>
      </c>
      <c r="DE51" s="17">
        <v>6.7645099999999996</v>
      </c>
      <c r="DF51" s="17">
        <v>6.7645099999999996</v>
      </c>
      <c r="DG51" s="17">
        <v>-0.64451000000000003</v>
      </c>
      <c r="DH51" s="17"/>
      <c r="DI51" s="17"/>
      <c r="DJ51" s="17"/>
      <c r="DK51" s="17">
        <v>0</v>
      </c>
      <c r="DL51" s="17">
        <v>142.80000000000001</v>
      </c>
      <c r="DM51" s="17">
        <v>143</v>
      </c>
      <c r="DN51" s="17">
        <v>137.31431000000001</v>
      </c>
      <c r="DO51" s="17">
        <v>5.48569</v>
      </c>
      <c r="DP51" s="17">
        <v>7.61</v>
      </c>
      <c r="DQ51" s="17">
        <v>8.9130000000000003</v>
      </c>
      <c r="DR51" s="17">
        <v>8.9130000000000003</v>
      </c>
      <c r="DS51" s="17">
        <v>-1.3029999999999999</v>
      </c>
      <c r="DT51" s="17"/>
      <c r="DU51" s="17"/>
      <c r="DV51" s="17"/>
      <c r="DW51" s="17">
        <v>0</v>
      </c>
      <c r="DX51" s="17"/>
      <c r="DY51" s="17"/>
      <c r="DZ51" s="17"/>
      <c r="EA51" s="17">
        <v>0</v>
      </c>
      <c r="EB51" s="17"/>
      <c r="EC51" s="17"/>
      <c r="ED51" s="17"/>
      <c r="EE51" s="17">
        <v>0</v>
      </c>
      <c r="EF51" s="17">
        <v>111.07</v>
      </c>
      <c r="EG51" s="17">
        <v>112.90537</v>
      </c>
      <c r="EH51" s="17">
        <v>112.90537</v>
      </c>
      <c r="EI51" s="17">
        <v>-1.8353699999999999</v>
      </c>
      <c r="EJ51" s="17">
        <v>223.17151000000001</v>
      </c>
      <c r="EK51" s="17">
        <v>221.55625000000001</v>
      </c>
      <c r="EL51" s="17">
        <v>221.55625000000001</v>
      </c>
      <c r="EM51" s="17">
        <v>1.6152599999999999</v>
      </c>
      <c r="EN51" s="17">
        <v>0</v>
      </c>
      <c r="EO51" s="17">
        <v>0</v>
      </c>
      <c r="EP51" s="17"/>
      <c r="EQ51" s="17">
        <v>0</v>
      </c>
      <c r="ER51" s="17"/>
      <c r="ES51" s="17"/>
      <c r="ET51" s="17"/>
      <c r="EU51" s="17">
        <v>0</v>
      </c>
      <c r="EV51" s="17"/>
      <c r="EW51" s="17"/>
      <c r="EX51" s="17"/>
      <c r="EY51" s="17">
        <v>0</v>
      </c>
      <c r="EZ51" s="17">
        <v>6.5176800000000004</v>
      </c>
      <c r="FA51" s="17">
        <v>6.39</v>
      </c>
      <c r="FB51" s="17">
        <v>6.39</v>
      </c>
      <c r="FC51" s="17">
        <v>0.12767999999999999</v>
      </c>
      <c r="FD51" s="17">
        <v>473.63931000000002</v>
      </c>
      <c r="FE51" s="17">
        <v>458.87804999999997</v>
      </c>
      <c r="FF51" s="17">
        <v>458.87804999999997</v>
      </c>
      <c r="FG51" s="17">
        <v>14.76126</v>
      </c>
      <c r="FH51" s="17">
        <v>84.206999999999994</v>
      </c>
      <c r="FI51" s="17">
        <v>81.954149999999998</v>
      </c>
      <c r="FJ51" s="17">
        <v>81.954149999999998</v>
      </c>
      <c r="FK51" s="17">
        <v>2.25285</v>
      </c>
      <c r="FL51" s="17">
        <v>150.85416000000001</v>
      </c>
      <c r="FM51" s="17">
        <v>148.62634</v>
      </c>
      <c r="FN51" s="17">
        <v>148.62634</v>
      </c>
      <c r="FO51" s="17">
        <v>2.2278199999999999</v>
      </c>
      <c r="FP51" s="17">
        <v>38.262639999999998</v>
      </c>
      <c r="FQ51" s="17">
        <v>41.498959999999997</v>
      </c>
      <c r="FR51" s="17">
        <v>41.498959999999997</v>
      </c>
      <c r="FS51" s="17">
        <v>-3.2363200000000001</v>
      </c>
      <c r="FT51" s="17">
        <v>18.476330000000001</v>
      </c>
      <c r="FU51" s="17">
        <v>19.28585</v>
      </c>
      <c r="FV51" s="17">
        <v>19.28585</v>
      </c>
      <c r="FW51" s="17">
        <v>-0.80952000000000002</v>
      </c>
      <c r="FX51" s="17">
        <v>18.763030000000001</v>
      </c>
      <c r="FY51" s="17">
        <v>19.41</v>
      </c>
      <c r="FZ51" s="17"/>
      <c r="GA51" s="17">
        <v>18.763030000000001</v>
      </c>
      <c r="GB51" s="17">
        <v>89.58</v>
      </c>
      <c r="GC51" s="17">
        <v>87.657560000000004</v>
      </c>
      <c r="GD51" s="17">
        <v>87.657560000000004</v>
      </c>
      <c r="GE51" s="17">
        <v>1.9224399999999999</v>
      </c>
      <c r="GF51" s="17">
        <v>182.41499999999999</v>
      </c>
      <c r="GG51" s="17">
        <v>181.66672</v>
      </c>
      <c r="GH51" s="17">
        <v>181.66672</v>
      </c>
      <c r="GI51" s="17">
        <v>0.74827999999999995</v>
      </c>
      <c r="GJ51" s="17">
        <v>183.452</v>
      </c>
      <c r="GK51" s="17">
        <v>181.66672</v>
      </c>
      <c r="GL51" s="17">
        <v>181.66672</v>
      </c>
      <c r="GM51" s="17">
        <v>1.78528</v>
      </c>
      <c r="GN51" s="17">
        <v>188.10499999999999</v>
      </c>
      <c r="GO51" s="17">
        <v>181.66672</v>
      </c>
      <c r="GP51" s="17">
        <v>181.66672</v>
      </c>
      <c r="GQ51" s="17">
        <v>6.4382799999999998</v>
      </c>
      <c r="GR51" s="17">
        <v>108.59</v>
      </c>
      <c r="GS51" s="17">
        <v>110.91316999999999</v>
      </c>
      <c r="GT51" s="17">
        <v>110.91316999999999</v>
      </c>
      <c r="GU51" s="17">
        <v>-2.3231700000000002</v>
      </c>
      <c r="GV51" s="17"/>
      <c r="GW51" s="17"/>
      <c r="GX51" s="17"/>
      <c r="GY51" s="17">
        <v>0</v>
      </c>
      <c r="GZ51" s="17">
        <v>6.47</v>
      </c>
      <c r="HA51" s="17">
        <v>7.8816100000000002</v>
      </c>
      <c r="HB51" s="17">
        <v>7.8816100000000002</v>
      </c>
      <c r="HC51" s="17">
        <v>-1.41161</v>
      </c>
      <c r="HD51" s="17">
        <v>45.45</v>
      </c>
      <c r="HE51" s="17">
        <v>47.26634</v>
      </c>
      <c r="HF51" s="17">
        <v>47.26634</v>
      </c>
      <c r="HG51" s="17">
        <v>-1.8163400000000001</v>
      </c>
      <c r="HH51" s="17">
        <v>42.84</v>
      </c>
      <c r="HI51" s="17">
        <v>44.275120000000001</v>
      </c>
      <c r="HJ51" s="17"/>
      <c r="HK51" s="17">
        <v>42.84</v>
      </c>
      <c r="HL51" s="17">
        <v>3.85</v>
      </c>
      <c r="HM51" s="17">
        <v>1.8363499999999999</v>
      </c>
      <c r="HN51" s="17">
        <v>1.8363499999999999</v>
      </c>
      <c r="HO51" s="17">
        <v>2.0136500000000002</v>
      </c>
      <c r="HP51" s="17">
        <v>36.270000000000003</v>
      </c>
      <c r="HQ51" s="17">
        <v>31.0794</v>
      </c>
      <c r="HR51" s="17">
        <v>31.0794</v>
      </c>
      <c r="HS51" s="17">
        <v>5.1905999999999999</v>
      </c>
      <c r="HT51" s="17">
        <v>173.65</v>
      </c>
      <c r="HU51" s="17">
        <v>171.54185000000001</v>
      </c>
      <c r="HV51" s="17">
        <v>171.54185000000001</v>
      </c>
      <c r="HW51" s="17">
        <v>2.1081500000000002</v>
      </c>
      <c r="HX51" s="17">
        <v>95.41</v>
      </c>
      <c r="HY51" s="17">
        <v>95.918049999999994</v>
      </c>
      <c r="HZ51" s="17">
        <v>87.950400000000002</v>
      </c>
      <c r="IA51" s="17">
        <v>7.4596</v>
      </c>
      <c r="IB51" s="17">
        <v>0</v>
      </c>
      <c r="IC51" s="17"/>
      <c r="ID51" s="17">
        <v>0</v>
      </c>
      <c r="IE51" s="17">
        <v>0</v>
      </c>
      <c r="IF51" s="17"/>
      <c r="IG51" s="17"/>
      <c r="IH51" s="17"/>
      <c r="II51" s="17">
        <v>0</v>
      </c>
      <c r="IJ51" s="17">
        <v>45.728999999999999</v>
      </c>
      <c r="IK51" s="17">
        <v>48.41648</v>
      </c>
      <c r="IL51" s="17">
        <v>48.41648</v>
      </c>
      <c r="IM51" s="17">
        <v>-2.6874799999999999</v>
      </c>
      <c r="IN51" s="17"/>
      <c r="IO51" s="17"/>
      <c r="IP51" s="17"/>
      <c r="IQ51" s="17">
        <v>0</v>
      </c>
      <c r="IR51" s="17"/>
      <c r="IS51" s="17"/>
      <c r="IT51" s="17"/>
      <c r="IU51" s="17">
        <v>0</v>
      </c>
      <c r="IV51" s="17"/>
      <c r="IW51" s="17"/>
      <c r="IX51" s="17"/>
      <c r="IY51" s="17">
        <v>0</v>
      </c>
      <c r="IZ51" s="17">
        <v>86.546109999999999</v>
      </c>
      <c r="JA51" s="17">
        <v>88.815600000000003</v>
      </c>
      <c r="JB51" s="17">
        <v>88.815600000000003</v>
      </c>
      <c r="JC51" s="17">
        <v>-2.2694899999999998</v>
      </c>
      <c r="JD51" s="17">
        <v>170.45418000000001</v>
      </c>
      <c r="JE51" s="17">
        <v>177.70475999999999</v>
      </c>
      <c r="JF51" s="17">
        <v>177.70475999999999</v>
      </c>
      <c r="JG51" s="17">
        <v>-7.2505800000000002</v>
      </c>
      <c r="JH51" s="17">
        <v>162.46136000000001</v>
      </c>
      <c r="JI51" s="17">
        <v>177.70475999999999</v>
      </c>
      <c r="JJ51" s="17">
        <v>177.70475999999999</v>
      </c>
      <c r="JK51" s="17">
        <v>-15.243399999999999</v>
      </c>
      <c r="JL51" s="17">
        <v>200</v>
      </c>
      <c r="JM51" s="17">
        <v>177.70475999999999</v>
      </c>
      <c r="JN51" s="17">
        <v>177.70475999999999</v>
      </c>
      <c r="JO51" s="17">
        <v>22.29524</v>
      </c>
      <c r="JP51" s="17">
        <v>262.86437999999998</v>
      </c>
      <c r="JQ51" s="17">
        <v>266.55714</v>
      </c>
      <c r="JR51" s="17">
        <v>266.55714</v>
      </c>
      <c r="JS51" s="17">
        <v>-3.6927599999999998</v>
      </c>
      <c r="JT51" s="17">
        <v>73.099400000000003</v>
      </c>
      <c r="JU51" s="17">
        <v>73.664670000000001</v>
      </c>
      <c r="JV51" s="17">
        <v>50.725380000000001</v>
      </c>
      <c r="JW51" s="17">
        <v>22.374020000000002</v>
      </c>
      <c r="JX51" s="17">
        <v>34.91865</v>
      </c>
      <c r="JY51" s="17">
        <v>36.832329999999999</v>
      </c>
      <c r="JZ51" s="17">
        <v>25.362690000000001</v>
      </c>
      <c r="KA51" s="17">
        <v>9.5559600000000007</v>
      </c>
      <c r="KB51" s="17">
        <v>0</v>
      </c>
      <c r="KC51" s="17"/>
      <c r="KD51" s="17"/>
      <c r="KE51" s="17">
        <v>0</v>
      </c>
      <c r="KF51" s="17"/>
      <c r="KG51" s="17"/>
      <c r="KH51" s="17"/>
      <c r="KI51" s="17">
        <v>0</v>
      </c>
      <c r="KJ51" s="17"/>
      <c r="KK51" s="17"/>
      <c r="KL51" s="17"/>
      <c r="KM51" s="17">
        <v>0</v>
      </c>
      <c r="KN51" s="17">
        <v>112.58064</v>
      </c>
      <c r="KO51" s="17">
        <v>114.11063</v>
      </c>
      <c r="KP51" s="17">
        <v>114.11063</v>
      </c>
      <c r="KQ51" s="17">
        <v>-1.52999</v>
      </c>
      <c r="KR51" s="17"/>
      <c r="KS51" s="17"/>
      <c r="KT51" s="17"/>
      <c r="KU51" s="17">
        <v>0</v>
      </c>
      <c r="KV51" s="17"/>
      <c r="KW51" s="17"/>
      <c r="KX51" s="17"/>
      <c r="KY51" s="17">
        <v>0</v>
      </c>
      <c r="KZ51" s="17"/>
      <c r="LA51" s="17"/>
      <c r="LB51" s="17"/>
      <c r="LC51" s="17">
        <v>0</v>
      </c>
      <c r="LD51" s="17">
        <v>267.23307</v>
      </c>
      <c r="LE51" s="17">
        <v>271.12195000000003</v>
      </c>
      <c r="LF51" s="17">
        <v>271.12195000000003</v>
      </c>
      <c r="LG51" s="17">
        <v>-3.8888799999999999</v>
      </c>
      <c r="LH51" s="17">
        <v>123.87773</v>
      </c>
      <c r="LI51" s="17">
        <v>133.67995999999999</v>
      </c>
      <c r="LJ51" s="17">
        <v>133.67995999999999</v>
      </c>
      <c r="LK51" s="17">
        <v>-9.8022299999999998</v>
      </c>
      <c r="LL51" s="17">
        <v>64.765879999999996</v>
      </c>
      <c r="LM51" s="17">
        <v>67.461460000000002</v>
      </c>
      <c r="LN51" s="17">
        <v>67.461460000000002</v>
      </c>
      <c r="LO51" s="17">
        <v>-2.6955800000000001</v>
      </c>
      <c r="LP51" s="17">
        <v>82.565820000000002</v>
      </c>
      <c r="LQ51" s="17">
        <v>78.567999999999998</v>
      </c>
      <c r="LR51" s="17">
        <v>78.567999999999998</v>
      </c>
      <c r="LS51" s="17">
        <v>3.9978199999999999</v>
      </c>
      <c r="LT51" s="17">
        <v>30.7362</v>
      </c>
      <c r="LU51" s="17">
        <v>30.097560000000001</v>
      </c>
      <c r="LV51" s="17"/>
      <c r="LW51" s="17">
        <v>30.7362</v>
      </c>
      <c r="LX51" s="17">
        <v>64.877139999999997</v>
      </c>
      <c r="LY51" s="17">
        <v>84.308480000000003</v>
      </c>
      <c r="LZ51" s="17"/>
      <c r="MA51" s="17">
        <v>64.877139999999997</v>
      </c>
      <c r="MB51" s="17">
        <v>0</v>
      </c>
      <c r="MC51" s="17">
        <v>46.736719999999998</v>
      </c>
      <c r="MD51" s="17"/>
      <c r="ME51" s="17">
        <v>0</v>
      </c>
      <c r="MF51" s="17">
        <v>0</v>
      </c>
      <c r="MG51" s="17">
        <v>52.400120000000001</v>
      </c>
      <c r="MH51" s="17"/>
      <c r="MI51" s="17">
        <v>0</v>
      </c>
      <c r="MJ51" s="17"/>
      <c r="MK51" s="17"/>
      <c r="ML51" s="17"/>
      <c r="MM51" s="17">
        <v>0</v>
      </c>
      <c r="MN51" s="17">
        <v>139.83150000000001</v>
      </c>
      <c r="MO51" s="17">
        <v>152.34648999999999</v>
      </c>
      <c r="MP51" s="17">
        <v>144.31267</v>
      </c>
      <c r="MQ51" s="17">
        <v>-4.4811699999999997</v>
      </c>
      <c r="MR51" s="17">
        <v>74.718090000000004</v>
      </c>
      <c r="MS51" s="17">
        <v>76.173249999999996</v>
      </c>
      <c r="MT51" s="17">
        <v>72.156329999999997</v>
      </c>
      <c r="MU51" s="17">
        <v>2.56176</v>
      </c>
      <c r="MV51" s="17">
        <v>178.88041000000001</v>
      </c>
      <c r="MW51" s="17">
        <v>186.53289000000001</v>
      </c>
      <c r="MX51" s="17"/>
      <c r="MY51" s="17">
        <v>178.88041000000001</v>
      </c>
      <c r="MZ51" s="17"/>
      <c r="NA51" s="17"/>
      <c r="NB51" s="17"/>
      <c r="NC51" s="17">
        <v>0</v>
      </c>
      <c r="ND51" s="17"/>
      <c r="NE51" s="17"/>
      <c r="NF51" s="17"/>
      <c r="NG51" s="17">
        <v>0</v>
      </c>
      <c r="NH51" s="17"/>
      <c r="NI51" s="17"/>
      <c r="NJ51" s="17"/>
      <c r="NK51" s="17">
        <v>0</v>
      </c>
      <c r="NL51" s="17"/>
      <c r="NM51" s="17"/>
      <c r="NN51" s="17"/>
      <c r="NO51" s="17">
        <v>0</v>
      </c>
      <c r="NP51" s="17">
        <v>187.83488</v>
      </c>
      <c r="NQ51" s="17">
        <v>193.36418</v>
      </c>
      <c r="NR51" s="17">
        <v>136.75214</v>
      </c>
      <c r="NS51" s="17">
        <v>51.082740000000001</v>
      </c>
      <c r="NT51" s="17">
        <v>101.10884</v>
      </c>
      <c r="NU51" s="17">
        <v>96.682090000000002</v>
      </c>
      <c r="NV51" s="17">
        <v>68.376069999999999</v>
      </c>
      <c r="NW51" s="17">
        <v>32.732770000000002</v>
      </c>
      <c r="NX51" s="17">
        <v>0</v>
      </c>
      <c r="NY51" s="17"/>
      <c r="NZ51" s="17">
        <v>0</v>
      </c>
      <c r="OA51" s="17">
        <v>0</v>
      </c>
      <c r="OB51" s="17">
        <v>48.661999999999999</v>
      </c>
      <c r="OC51" s="17">
        <v>116.8</v>
      </c>
      <c r="OD51" s="17">
        <v>119.28100000000001</v>
      </c>
      <c r="OE51" s="17">
        <v>-70.619</v>
      </c>
      <c r="OF51" s="17">
        <v>0</v>
      </c>
      <c r="OG51" s="17"/>
      <c r="OH51" s="17">
        <v>0</v>
      </c>
      <c r="OI51" s="17">
        <v>0</v>
      </c>
      <c r="OJ51" s="17">
        <v>0</v>
      </c>
      <c r="OK51" s="17">
        <v>1.347</v>
      </c>
      <c r="OL51" s="17">
        <v>1.347</v>
      </c>
      <c r="OM51" s="17">
        <v>-1.347</v>
      </c>
      <c r="ON51" s="17">
        <v>0</v>
      </c>
      <c r="OO51" s="17"/>
      <c r="OP51" s="17">
        <v>0</v>
      </c>
      <c r="OQ51" s="17">
        <v>0</v>
      </c>
      <c r="OR51" s="17"/>
      <c r="OS51" s="17"/>
      <c r="OT51" s="17"/>
      <c r="OU51" s="17">
        <v>0</v>
      </c>
      <c r="OV51" s="17">
        <v>10</v>
      </c>
      <c r="OW51" s="17">
        <v>9.9830000000000005</v>
      </c>
      <c r="OX51" s="17">
        <v>9.9830000000000005</v>
      </c>
      <c r="OY51" s="17">
        <v>1.7000000000000001E-2</v>
      </c>
      <c r="OZ51" s="17">
        <v>5.3</v>
      </c>
      <c r="PA51" s="17">
        <v>5.67</v>
      </c>
      <c r="PB51" s="17">
        <v>5.67</v>
      </c>
      <c r="PC51" s="17">
        <v>-0.37</v>
      </c>
      <c r="PD51" s="17">
        <v>0</v>
      </c>
      <c r="PE51" s="17">
        <v>3.55</v>
      </c>
      <c r="PF51" s="17">
        <v>3.55</v>
      </c>
      <c r="PG51" s="17">
        <v>-3.55</v>
      </c>
      <c r="PH51" s="17">
        <v>4.5540000000000003</v>
      </c>
      <c r="PI51" s="17">
        <v>5</v>
      </c>
      <c r="PJ51" s="17">
        <v>5</v>
      </c>
      <c r="PK51" s="17">
        <v>-0.44600000000000001</v>
      </c>
      <c r="PL51" s="17">
        <v>20.32</v>
      </c>
      <c r="PM51" s="17">
        <v>19.5122</v>
      </c>
      <c r="PN51" s="17">
        <v>19.5122</v>
      </c>
      <c r="PO51" s="17">
        <v>0.80779999999999996</v>
      </c>
      <c r="PP51" s="17">
        <v>7.4059999999999997</v>
      </c>
      <c r="PQ51" s="17">
        <v>19.5122</v>
      </c>
      <c r="PR51" s="17">
        <v>19.5122</v>
      </c>
      <c r="PS51" s="17">
        <v>-12.106199999999999</v>
      </c>
      <c r="PT51" s="17">
        <v>18.73</v>
      </c>
      <c r="PU51" s="17">
        <v>18.048780000000001</v>
      </c>
      <c r="PV51" s="17">
        <v>18.048780000000001</v>
      </c>
      <c r="PW51" s="17">
        <v>0.68122000000000005</v>
      </c>
      <c r="PX51" s="17">
        <v>3.472</v>
      </c>
      <c r="PY51" s="17">
        <v>3.5</v>
      </c>
      <c r="PZ51" s="17">
        <v>3.5</v>
      </c>
      <c r="QA51" s="17">
        <v>-2.8000000000000001E-2</v>
      </c>
      <c r="QB51" s="17">
        <v>18.690000000000001</v>
      </c>
      <c r="QC51" s="17">
        <v>18.341460000000001</v>
      </c>
      <c r="QD51" s="17">
        <v>18.341460000000001</v>
      </c>
      <c r="QE51" s="17">
        <v>0.34854000000000002</v>
      </c>
      <c r="QF51" s="17">
        <v>0</v>
      </c>
      <c r="QG51" s="17"/>
      <c r="QH51" s="17">
        <v>0</v>
      </c>
      <c r="QI51" s="17">
        <v>0</v>
      </c>
      <c r="QJ51" s="17">
        <v>0</v>
      </c>
      <c r="QK51" s="17"/>
      <c r="QL51" s="17">
        <v>0</v>
      </c>
      <c r="QM51" s="17">
        <v>0</v>
      </c>
      <c r="QN51" s="17">
        <v>18.600999999999999</v>
      </c>
      <c r="QO51" s="17">
        <v>26.8</v>
      </c>
      <c r="QP51" s="17">
        <v>26.308</v>
      </c>
      <c r="QQ51" s="17">
        <v>-7.7069999999999999</v>
      </c>
      <c r="QR51" s="17">
        <v>54.146999999999998</v>
      </c>
      <c r="QS51" s="17">
        <v>78.5</v>
      </c>
      <c r="QT51" s="17">
        <v>76.61</v>
      </c>
      <c r="QU51" s="17">
        <v>-22.463000000000001</v>
      </c>
      <c r="QV51" s="17">
        <v>4.01</v>
      </c>
      <c r="QW51" s="17">
        <v>4.2</v>
      </c>
      <c r="QX51" s="17">
        <v>4.2</v>
      </c>
      <c r="QY51" s="17">
        <v>-0.19</v>
      </c>
      <c r="QZ51" s="17">
        <v>1.74</v>
      </c>
      <c r="RA51" s="17"/>
      <c r="RB51" s="17">
        <v>0</v>
      </c>
      <c r="RC51" s="17">
        <v>1.74</v>
      </c>
      <c r="RD51" s="17">
        <v>2.4</v>
      </c>
      <c r="RE51" s="17">
        <v>2.4</v>
      </c>
      <c r="RF51" s="17">
        <v>2.4</v>
      </c>
      <c r="RG51" s="17">
        <v>0</v>
      </c>
      <c r="RH51" s="17">
        <v>2.2400000000000002</v>
      </c>
      <c r="RI51" s="17">
        <v>2.8</v>
      </c>
      <c r="RJ51" s="17">
        <v>2.8</v>
      </c>
      <c r="RK51" s="17">
        <v>-0.56000000000000005</v>
      </c>
      <c r="RL51" s="17">
        <v>0</v>
      </c>
      <c r="RM51" s="17"/>
      <c r="RN51" s="17">
        <v>0</v>
      </c>
      <c r="RO51" s="17">
        <v>0</v>
      </c>
      <c r="RP51" s="17">
        <v>3.1379999999999999</v>
      </c>
      <c r="RQ51" s="17">
        <v>3.15</v>
      </c>
      <c r="RR51" s="17">
        <v>3.15</v>
      </c>
      <c r="RS51" s="17">
        <v>-1.2E-2</v>
      </c>
      <c r="RT51" s="17">
        <v>20.257000000000001</v>
      </c>
      <c r="RU51" s="17">
        <v>19.869240000000001</v>
      </c>
      <c r="RV51" s="17">
        <v>19.869240000000001</v>
      </c>
      <c r="RW51" s="17">
        <v>0.38775999999999999</v>
      </c>
      <c r="RX51" s="17">
        <v>2.08</v>
      </c>
      <c r="RY51" s="17">
        <v>2</v>
      </c>
      <c r="RZ51" s="17">
        <v>2</v>
      </c>
      <c r="SA51" s="17">
        <v>0.08</v>
      </c>
      <c r="SB51" s="17"/>
      <c r="SC51" s="17"/>
      <c r="SD51" s="17">
        <v>0.7</v>
      </c>
      <c r="SE51" s="17">
        <v>-0.7</v>
      </c>
      <c r="SF51" s="17">
        <v>19.89</v>
      </c>
      <c r="SG51" s="17">
        <v>19.21951</v>
      </c>
      <c r="SH51" s="17">
        <v>19.21951</v>
      </c>
      <c r="SI51" s="17">
        <v>0.67049000000000003</v>
      </c>
      <c r="SJ51" s="17"/>
      <c r="SK51" s="17"/>
      <c r="SL51" s="17">
        <v>12.195119999999999</v>
      </c>
      <c r="SM51" s="17">
        <v>-12.195119999999999</v>
      </c>
      <c r="SN51" s="17">
        <v>20.309999999999999</v>
      </c>
      <c r="SO51" s="17">
        <v>19.5122</v>
      </c>
      <c r="SP51" s="17">
        <v>19.5122</v>
      </c>
      <c r="SQ51" s="17">
        <v>0.79779999999999995</v>
      </c>
      <c r="SR51" s="17">
        <v>20.309999999999999</v>
      </c>
      <c r="SS51" s="17">
        <v>19.5122</v>
      </c>
      <c r="ST51" s="17">
        <v>19.5122</v>
      </c>
      <c r="SU51" s="17">
        <v>0.79779999999999995</v>
      </c>
      <c r="SV51" s="17">
        <v>19.95345</v>
      </c>
      <c r="SW51" s="17">
        <v>19.317070000000001</v>
      </c>
      <c r="SX51" s="17">
        <v>19.317070000000001</v>
      </c>
      <c r="SY51" s="17">
        <v>0.63637999999999995</v>
      </c>
      <c r="SZ51" s="17">
        <v>6.0678400000000003</v>
      </c>
      <c r="TA51" s="17">
        <v>8.5250000000000004</v>
      </c>
      <c r="TB51" s="17">
        <v>8.5250000000000004</v>
      </c>
      <c r="TC51" s="17">
        <v>-2.45716</v>
      </c>
      <c r="TD51" s="17">
        <v>27.22193</v>
      </c>
      <c r="TE51" s="17">
        <v>29.748999999999999</v>
      </c>
      <c r="TF51" s="17">
        <v>29.748999999999999</v>
      </c>
      <c r="TG51" s="17">
        <v>-2.5270700000000001</v>
      </c>
      <c r="TH51" s="17">
        <v>0</v>
      </c>
      <c r="TI51" s="17"/>
      <c r="TJ51" s="17">
        <v>0</v>
      </c>
      <c r="TK51" s="17">
        <v>0</v>
      </c>
      <c r="TL51" s="17">
        <v>91.459249999999997</v>
      </c>
      <c r="TM51" s="17">
        <v>76.099999999999994</v>
      </c>
      <c r="TN51" s="17">
        <v>73.659000000000006</v>
      </c>
      <c r="TO51" s="17">
        <v>17.800249999999998</v>
      </c>
      <c r="TP51" s="17">
        <v>85.992750000000001</v>
      </c>
      <c r="TQ51" s="17">
        <v>83.036240000000006</v>
      </c>
      <c r="TR51" s="17">
        <v>86.754000000000005</v>
      </c>
      <c r="TS51" s="17">
        <v>-0.76124999999999998</v>
      </c>
      <c r="TT51" s="17">
        <v>6.2517899999999997</v>
      </c>
      <c r="TU51" s="17">
        <v>6.8559999999999999</v>
      </c>
      <c r="TV51" s="17">
        <v>6.8559999999999999</v>
      </c>
      <c r="TW51" s="17">
        <v>-0.60421000000000002</v>
      </c>
      <c r="TX51" s="17">
        <v>8.8016699999999997</v>
      </c>
      <c r="TY51" s="17">
        <v>6.9630000000000001</v>
      </c>
      <c r="TZ51" s="17">
        <v>6.9630000000000001</v>
      </c>
      <c r="UA51" s="17">
        <v>1.83867</v>
      </c>
      <c r="UB51" s="17">
        <v>20.995000000000001</v>
      </c>
      <c r="UC51" s="17">
        <v>19.5122</v>
      </c>
      <c r="UD51" s="17">
        <v>19.5122</v>
      </c>
      <c r="UE51" s="17">
        <v>1.4827999999999999</v>
      </c>
      <c r="UF51" s="17">
        <v>8.4190000000000005</v>
      </c>
      <c r="UG51" s="17">
        <v>8.4</v>
      </c>
      <c r="UH51" s="17">
        <v>8.4</v>
      </c>
      <c r="UI51" s="17">
        <v>1.9E-2</v>
      </c>
      <c r="UJ51" s="17"/>
      <c r="UK51" s="17"/>
      <c r="UL51" s="17"/>
      <c r="UM51" s="17">
        <v>0</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0</v>
      </c>
      <c r="VA51" s="17">
        <v>1.619</v>
      </c>
      <c r="VB51" s="17">
        <v>1.619</v>
      </c>
      <c r="VC51" s="17">
        <v>-1.619</v>
      </c>
      <c r="VD51" s="17">
        <v>0</v>
      </c>
      <c r="VE51" s="17"/>
      <c r="VF51" s="17">
        <v>0</v>
      </c>
      <c r="VG51" s="17">
        <v>0</v>
      </c>
      <c r="VH51" s="17">
        <v>0</v>
      </c>
      <c r="VI51" s="17"/>
      <c r="VJ51" s="17">
        <v>0</v>
      </c>
      <c r="VK51" s="17">
        <v>0</v>
      </c>
      <c r="VL51" s="17">
        <v>0.64988999999999997</v>
      </c>
      <c r="VM51" s="17">
        <v>0.6</v>
      </c>
      <c r="VN51" s="17">
        <v>0.6</v>
      </c>
      <c r="VO51" s="17">
        <v>4.9889999999999997E-2</v>
      </c>
      <c r="VP51" s="17">
        <v>104.08461</v>
      </c>
      <c r="VQ51" s="17">
        <v>105</v>
      </c>
      <c r="VR51" s="17">
        <v>88.25</v>
      </c>
      <c r="VS51" s="17">
        <v>15.83461</v>
      </c>
      <c r="VT51" s="17">
        <v>82.179900000000004</v>
      </c>
      <c r="VU51" s="17">
        <v>73.062489999999997</v>
      </c>
      <c r="VV51" s="17">
        <v>87.183999999999997</v>
      </c>
      <c r="VW51" s="17">
        <v>-5.0041000000000002</v>
      </c>
      <c r="VX51" s="17">
        <v>0</v>
      </c>
      <c r="VY51" s="17"/>
      <c r="VZ51" s="17">
        <v>0</v>
      </c>
      <c r="WA51" s="17">
        <v>0</v>
      </c>
      <c r="WB51" s="17">
        <v>0</v>
      </c>
      <c r="WC51" s="17"/>
      <c r="WD51" s="17">
        <v>0</v>
      </c>
      <c r="WE51" s="17">
        <v>0</v>
      </c>
      <c r="WF51" s="17">
        <v>7.0449999999999999</v>
      </c>
      <c r="WG51" s="17">
        <v>8</v>
      </c>
      <c r="WH51" s="17">
        <v>8</v>
      </c>
      <c r="WI51" s="17">
        <v>-0.95499999999999996</v>
      </c>
      <c r="WJ51" s="17">
        <v>19.94679</v>
      </c>
      <c r="WK51" s="17">
        <v>19.317070000000001</v>
      </c>
      <c r="WL51" s="17">
        <v>19.317070000000001</v>
      </c>
      <c r="WM51" s="17">
        <v>0.62971999999999995</v>
      </c>
      <c r="WN51" s="17"/>
      <c r="WO51" s="17"/>
      <c r="WP51" s="17"/>
      <c r="WQ51" s="17">
        <v>0</v>
      </c>
      <c r="WR51" s="17"/>
      <c r="WS51" s="17"/>
      <c r="WT51" s="17"/>
      <c r="WU51" s="17">
        <v>0</v>
      </c>
      <c r="WV51" s="17">
        <v>37.08</v>
      </c>
      <c r="WW51" s="17">
        <v>35</v>
      </c>
      <c r="WX51" s="17">
        <v>35</v>
      </c>
      <c r="WY51" s="17">
        <v>2.08</v>
      </c>
      <c r="WZ51" s="17">
        <v>28.429410000000001</v>
      </c>
      <c r="XA51" s="17">
        <v>29.184000000000001</v>
      </c>
      <c r="XB51" s="17">
        <v>29.184000000000001</v>
      </c>
      <c r="XC51" s="17">
        <v>-0.75458999999999998</v>
      </c>
      <c r="XD51" s="17">
        <v>3.1106099999999999</v>
      </c>
      <c r="XE51" s="17">
        <v>2.8159999999999998</v>
      </c>
      <c r="XF51" s="17">
        <v>2.8159999999999998</v>
      </c>
      <c r="XG51" s="17">
        <v>0.29460999999999998</v>
      </c>
      <c r="XH51" s="17"/>
      <c r="XI51" s="17"/>
      <c r="XJ51" s="17"/>
      <c r="XK51" s="17">
        <v>0</v>
      </c>
      <c r="XL51" s="17">
        <v>12.03</v>
      </c>
      <c r="XM51" s="17">
        <v>12</v>
      </c>
      <c r="XN51" s="17">
        <v>12</v>
      </c>
      <c r="XO51" s="17">
        <v>0.03</v>
      </c>
      <c r="XP51" s="17">
        <v>6.17</v>
      </c>
      <c r="XQ51" s="17">
        <v>7.15</v>
      </c>
      <c r="XR51" s="17">
        <v>7.15</v>
      </c>
      <c r="XS51" s="17">
        <v>-0.98</v>
      </c>
    </row>
    <row r="52" spans="1:643" ht="24" customHeight="1" x14ac:dyDescent="0.3">
      <c r="A52" s="1"/>
      <c r="B52" s="16" t="s">
        <v>61</v>
      </c>
      <c r="C52" s="16" t="s">
        <v>750</v>
      </c>
      <c r="D52" s="17">
        <v>1.0672699999999999</v>
      </c>
      <c r="E52" s="17">
        <v>1.02</v>
      </c>
      <c r="F52" s="17">
        <v>1.02</v>
      </c>
      <c r="G52" s="17">
        <v>4.727E-2</v>
      </c>
      <c r="H52" s="17">
        <v>1.6700200000000001</v>
      </c>
      <c r="I52" s="17">
        <v>1.64</v>
      </c>
      <c r="J52" s="17">
        <v>1.64</v>
      </c>
      <c r="K52" s="17">
        <v>3.0020000000000002E-2</v>
      </c>
      <c r="L52" s="17"/>
      <c r="M52" s="17"/>
      <c r="N52" s="17"/>
      <c r="O52" s="17">
        <v>0</v>
      </c>
      <c r="P52" s="17"/>
      <c r="Q52" s="17"/>
      <c r="R52" s="17"/>
      <c r="S52" s="17">
        <v>0</v>
      </c>
      <c r="T52" s="17">
        <v>0</v>
      </c>
      <c r="U52" s="17"/>
      <c r="V52" s="17"/>
      <c r="W52" s="17">
        <v>0</v>
      </c>
      <c r="X52" s="17">
        <v>0</v>
      </c>
      <c r="Y52" s="17"/>
      <c r="Z52" s="17"/>
      <c r="AA52" s="17">
        <v>0</v>
      </c>
      <c r="AB52" s="17">
        <v>90.1</v>
      </c>
      <c r="AC52" s="17">
        <v>92.226339999999993</v>
      </c>
      <c r="AD52" s="17">
        <v>92.226339999999993</v>
      </c>
      <c r="AE52" s="17">
        <v>-2.1263399999999999</v>
      </c>
      <c r="AF52" s="17">
        <v>58.4</v>
      </c>
      <c r="AG52" s="17">
        <v>181.36145999999999</v>
      </c>
      <c r="AH52" s="17">
        <v>231.13222999999999</v>
      </c>
      <c r="AI52" s="17">
        <v>-172.73222999999999</v>
      </c>
      <c r="AJ52" s="17">
        <v>26.091000000000001</v>
      </c>
      <c r="AK52" s="17">
        <v>27.692309999999999</v>
      </c>
      <c r="AL52" s="17"/>
      <c r="AM52" s="17">
        <v>26.091000000000001</v>
      </c>
      <c r="AN52" s="17">
        <v>0</v>
      </c>
      <c r="AO52" s="17"/>
      <c r="AP52" s="17"/>
      <c r="AQ52" s="17">
        <v>0</v>
      </c>
      <c r="AR52" s="17">
        <v>115.82</v>
      </c>
      <c r="AS52" s="17">
        <v>158.66663</v>
      </c>
      <c r="AT52" s="17">
        <v>157.72102000000001</v>
      </c>
      <c r="AU52" s="17">
        <v>-41.901020000000003</v>
      </c>
      <c r="AV52" s="17">
        <v>116</v>
      </c>
      <c r="AW52" s="17">
        <v>158.66663</v>
      </c>
      <c r="AX52" s="17">
        <v>157.72102000000001</v>
      </c>
      <c r="AY52" s="17">
        <v>-41.721020000000003</v>
      </c>
      <c r="AZ52" s="17">
        <v>116.01</v>
      </c>
      <c r="BA52" s="17">
        <v>158.66663</v>
      </c>
      <c r="BB52" s="17">
        <v>157.72102000000001</v>
      </c>
      <c r="BC52" s="17">
        <v>-41.711019999999998</v>
      </c>
      <c r="BD52" s="17">
        <v>215.92</v>
      </c>
      <c r="BE52" s="17">
        <v>237.99994000000001</v>
      </c>
      <c r="BF52" s="17">
        <v>236.58153999999999</v>
      </c>
      <c r="BG52" s="17">
        <v>-20.661539999999999</v>
      </c>
      <c r="BH52" s="17">
        <v>204.66</v>
      </c>
      <c r="BI52" s="17">
        <v>204.87801999999999</v>
      </c>
      <c r="BJ52" s="17">
        <v>204.87801999999999</v>
      </c>
      <c r="BK52" s="17">
        <v>-0.21801999999999999</v>
      </c>
      <c r="BL52" s="17">
        <v>107.51</v>
      </c>
      <c r="BM52" s="17">
        <v>102.43901</v>
      </c>
      <c r="BN52" s="17">
        <v>102.43901</v>
      </c>
      <c r="BO52" s="17">
        <v>5.0709900000000001</v>
      </c>
      <c r="BP52" s="17">
        <v>553.98</v>
      </c>
      <c r="BQ52" s="17"/>
      <c r="BR52" s="17">
        <v>568.29854</v>
      </c>
      <c r="BS52" s="17">
        <v>-14.31854</v>
      </c>
      <c r="BT52" s="17">
        <v>10.51</v>
      </c>
      <c r="BU52" s="17"/>
      <c r="BV52" s="17">
        <v>10.17268</v>
      </c>
      <c r="BW52" s="17">
        <v>0.33732000000000001</v>
      </c>
      <c r="BX52" s="17"/>
      <c r="BY52" s="17"/>
      <c r="BZ52" s="17"/>
      <c r="CA52" s="17">
        <v>0</v>
      </c>
      <c r="CB52" s="17"/>
      <c r="CC52" s="17"/>
      <c r="CD52" s="17"/>
      <c r="CE52" s="17">
        <v>0</v>
      </c>
      <c r="CF52" s="17"/>
      <c r="CG52" s="17"/>
      <c r="CH52" s="17"/>
      <c r="CI52" s="17">
        <v>0</v>
      </c>
      <c r="CJ52" s="17"/>
      <c r="CK52" s="17"/>
      <c r="CL52" s="17"/>
      <c r="CM52" s="17">
        <v>0</v>
      </c>
      <c r="CN52" s="17">
        <v>167.31558000000001</v>
      </c>
      <c r="CO52" s="17">
        <v>164.70732000000001</v>
      </c>
      <c r="CP52" s="17">
        <v>164.70732000000001</v>
      </c>
      <c r="CQ52" s="17">
        <v>2.60826</v>
      </c>
      <c r="CR52" s="17">
        <v>7.4809999999999999</v>
      </c>
      <c r="CS52" s="17">
        <v>7.5928399999999998</v>
      </c>
      <c r="CT52" s="17">
        <v>3.8486199999999999</v>
      </c>
      <c r="CU52" s="17">
        <v>3.6323799999999999</v>
      </c>
      <c r="CV52" s="17">
        <v>2.7970000000000002</v>
      </c>
      <c r="CW52" s="17">
        <v>4.1677999999999997</v>
      </c>
      <c r="CX52" s="17">
        <v>2.1125600000000002</v>
      </c>
      <c r="CY52" s="17">
        <v>0.68444000000000005</v>
      </c>
      <c r="CZ52" s="17">
        <v>16.334</v>
      </c>
      <c r="DA52" s="17">
        <v>16.873670000000001</v>
      </c>
      <c r="DB52" s="17">
        <v>0</v>
      </c>
      <c r="DC52" s="17">
        <v>16.334</v>
      </c>
      <c r="DD52" s="17">
        <v>6.28</v>
      </c>
      <c r="DE52" s="17">
        <v>6.7645099999999996</v>
      </c>
      <c r="DF52" s="17">
        <v>6.7645099999999996</v>
      </c>
      <c r="DG52" s="17">
        <v>-0.48451</v>
      </c>
      <c r="DH52" s="17"/>
      <c r="DI52" s="17"/>
      <c r="DJ52" s="17"/>
      <c r="DK52" s="17">
        <v>0</v>
      </c>
      <c r="DL52" s="17">
        <v>142.38999999999999</v>
      </c>
      <c r="DM52" s="17">
        <v>143</v>
      </c>
      <c r="DN52" s="17">
        <v>137.31431000000001</v>
      </c>
      <c r="DO52" s="17">
        <v>5.0756899999999998</v>
      </c>
      <c r="DP52" s="17">
        <v>7.61</v>
      </c>
      <c r="DQ52" s="17">
        <v>8.9130000000000003</v>
      </c>
      <c r="DR52" s="17">
        <v>8.9130000000000003</v>
      </c>
      <c r="DS52" s="17">
        <v>-1.3029999999999999</v>
      </c>
      <c r="DT52" s="17"/>
      <c r="DU52" s="17"/>
      <c r="DV52" s="17"/>
      <c r="DW52" s="17">
        <v>0</v>
      </c>
      <c r="DX52" s="17"/>
      <c r="DY52" s="17"/>
      <c r="DZ52" s="17"/>
      <c r="EA52" s="17">
        <v>0</v>
      </c>
      <c r="EB52" s="17"/>
      <c r="EC52" s="17"/>
      <c r="ED52" s="17"/>
      <c r="EE52" s="17">
        <v>0</v>
      </c>
      <c r="EF52" s="17">
        <v>110.94</v>
      </c>
      <c r="EG52" s="17">
        <v>112.90537</v>
      </c>
      <c r="EH52" s="17">
        <v>112.90537</v>
      </c>
      <c r="EI52" s="17">
        <v>-1.9653700000000001</v>
      </c>
      <c r="EJ52" s="17">
        <v>222.2286</v>
      </c>
      <c r="EK52" s="17">
        <v>221.55625000000001</v>
      </c>
      <c r="EL52" s="17">
        <v>221.55625000000001</v>
      </c>
      <c r="EM52" s="17">
        <v>0.67235</v>
      </c>
      <c r="EN52" s="17">
        <v>0</v>
      </c>
      <c r="EO52" s="17">
        <v>0</v>
      </c>
      <c r="EP52" s="17"/>
      <c r="EQ52" s="17">
        <v>0</v>
      </c>
      <c r="ER52" s="17"/>
      <c r="ES52" s="17"/>
      <c r="ET52" s="17"/>
      <c r="EU52" s="17">
        <v>0</v>
      </c>
      <c r="EV52" s="17"/>
      <c r="EW52" s="17"/>
      <c r="EX52" s="17"/>
      <c r="EY52" s="17">
        <v>0</v>
      </c>
      <c r="EZ52" s="17">
        <v>6.5175799999999997</v>
      </c>
      <c r="FA52" s="17">
        <v>6.39</v>
      </c>
      <c r="FB52" s="17">
        <v>6.39</v>
      </c>
      <c r="FC52" s="17">
        <v>0.12758</v>
      </c>
      <c r="FD52" s="17">
        <v>473.40424000000002</v>
      </c>
      <c r="FE52" s="17">
        <v>458.87804999999997</v>
      </c>
      <c r="FF52" s="17">
        <v>458.87804999999997</v>
      </c>
      <c r="FG52" s="17">
        <v>14.52619</v>
      </c>
      <c r="FH52" s="17">
        <v>84.180999999999997</v>
      </c>
      <c r="FI52" s="17">
        <v>81.954149999999998</v>
      </c>
      <c r="FJ52" s="17">
        <v>81.954149999999998</v>
      </c>
      <c r="FK52" s="17">
        <v>2.2268500000000002</v>
      </c>
      <c r="FL52" s="17">
        <v>151.06317000000001</v>
      </c>
      <c r="FM52" s="17">
        <v>148.62634</v>
      </c>
      <c r="FN52" s="17">
        <v>148.62634</v>
      </c>
      <c r="FO52" s="17">
        <v>2.4368300000000001</v>
      </c>
      <c r="FP52" s="17">
        <v>37.956000000000003</v>
      </c>
      <c r="FQ52" s="17">
        <v>41.498959999999997</v>
      </c>
      <c r="FR52" s="17">
        <v>41.498959999999997</v>
      </c>
      <c r="FS52" s="17">
        <v>-3.5429599999999999</v>
      </c>
      <c r="FT52" s="17">
        <v>18.421469999999999</v>
      </c>
      <c r="FU52" s="17">
        <v>19.28585</v>
      </c>
      <c r="FV52" s="17">
        <v>19.28585</v>
      </c>
      <c r="FW52" s="17">
        <v>-0.86438000000000004</v>
      </c>
      <c r="FX52" s="17">
        <v>18.815000000000001</v>
      </c>
      <c r="FY52" s="17">
        <v>19.41</v>
      </c>
      <c r="FZ52" s="17"/>
      <c r="GA52" s="17">
        <v>18.815000000000001</v>
      </c>
      <c r="GB52" s="17">
        <v>92.22</v>
      </c>
      <c r="GC52" s="17">
        <v>87.657560000000004</v>
      </c>
      <c r="GD52" s="17">
        <v>87.657560000000004</v>
      </c>
      <c r="GE52" s="17">
        <v>4.5624399999999996</v>
      </c>
      <c r="GF52" s="17">
        <v>176.047</v>
      </c>
      <c r="GG52" s="17">
        <v>181.66672</v>
      </c>
      <c r="GH52" s="17">
        <v>181.66672</v>
      </c>
      <c r="GI52" s="17">
        <v>-5.61972</v>
      </c>
      <c r="GJ52" s="17">
        <v>176.131</v>
      </c>
      <c r="GK52" s="17">
        <v>181.66672</v>
      </c>
      <c r="GL52" s="17">
        <v>181.66672</v>
      </c>
      <c r="GM52" s="17">
        <v>-5.5357200000000004</v>
      </c>
      <c r="GN52" s="17">
        <v>181.441</v>
      </c>
      <c r="GO52" s="17">
        <v>181.66672</v>
      </c>
      <c r="GP52" s="17">
        <v>181.66672</v>
      </c>
      <c r="GQ52" s="17">
        <v>-0.22572</v>
      </c>
      <c r="GR52" s="17">
        <v>108.85</v>
      </c>
      <c r="GS52" s="17">
        <v>110.91316999999999</v>
      </c>
      <c r="GT52" s="17">
        <v>110.91316999999999</v>
      </c>
      <c r="GU52" s="17">
        <v>-2.0631699999999999</v>
      </c>
      <c r="GV52" s="17"/>
      <c r="GW52" s="17"/>
      <c r="GX52" s="17"/>
      <c r="GY52" s="17">
        <v>0</v>
      </c>
      <c r="GZ52" s="17">
        <v>6.51</v>
      </c>
      <c r="HA52" s="17">
        <v>7.8816100000000002</v>
      </c>
      <c r="HB52" s="17">
        <v>7.8816100000000002</v>
      </c>
      <c r="HC52" s="17">
        <v>-1.37161</v>
      </c>
      <c r="HD52" s="17">
        <v>45.42</v>
      </c>
      <c r="HE52" s="17">
        <v>47.26634</v>
      </c>
      <c r="HF52" s="17">
        <v>47.26634</v>
      </c>
      <c r="HG52" s="17">
        <v>-1.8463400000000001</v>
      </c>
      <c r="HH52" s="17">
        <v>35.97</v>
      </c>
      <c r="HI52" s="17">
        <v>44.275120000000001</v>
      </c>
      <c r="HJ52" s="17"/>
      <c r="HK52" s="17">
        <v>35.97</v>
      </c>
      <c r="HL52" s="17">
        <v>3.84</v>
      </c>
      <c r="HM52" s="17">
        <v>1.8363499999999999</v>
      </c>
      <c r="HN52" s="17">
        <v>1.8363499999999999</v>
      </c>
      <c r="HO52" s="17">
        <v>2.0036499999999999</v>
      </c>
      <c r="HP52" s="17">
        <v>36.46</v>
      </c>
      <c r="HQ52" s="17">
        <v>31.0794</v>
      </c>
      <c r="HR52" s="17">
        <v>31.0794</v>
      </c>
      <c r="HS52" s="17">
        <v>5.3806000000000003</v>
      </c>
      <c r="HT52" s="17">
        <v>174.05</v>
      </c>
      <c r="HU52" s="17">
        <v>171.54185000000001</v>
      </c>
      <c r="HV52" s="17">
        <v>171.54185000000001</v>
      </c>
      <c r="HW52" s="17">
        <v>2.5081500000000001</v>
      </c>
      <c r="HX52" s="17">
        <v>95.19</v>
      </c>
      <c r="HY52" s="17">
        <v>95.918049999999994</v>
      </c>
      <c r="HZ52" s="17">
        <v>87.950400000000002</v>
      </c>
      <c r="IA52" s="17">
        <v>7.2396000000000003</v>
      </c>
      <c r="IB52" s="17">
        <v>0</v>
      </c>
      <c r="IC52" s="17"/>
      <c r="ID52" s="17">
        <v>0</v>
      </c>
      <c r="IE52" s="17">
        <v>0</v>
      </c>
      <c r="IF52" s="17"/>
      <c r="IG52" s="17"/>
      <c r="IH52" s="17"/>
      <c r="II52" s="17">
        <v>0</v>
      </c>
      <c r="IJ52" s="17">
        <v>45.679000000000002</v>
      </c>
      <c r="IK52" s="17">
        <v>44.914529999999999</v>
      </c>
      <c r="IL52" s="17">
        <v>44.914529999999999</v>
      </c>
      <c r="IM52" s="17">
        <v>0.76446999999999998</v>
      </c>
      <c r="IN52" s="17"/>
      <c r="IO52" s="17"/>
      <c r="IP52" s="17"/>
      <c r="IQ52" s="17">
        <v>0</v>
      </c>
      <c r="IR52" s="17"/>
      <c r="IS52" s="17"/>
      <c r="IT52" s="17"/>
      <c r="IU52" s="17">
        <v>0</v>
      </c>
      <c r="IV52" s="17"/>
      <c r="IW52" s="17"/>
      <c r="IX52" s="17"/>
      <c r="IY52" s="17">
        <v>0</v>
      </c>
      <c r="IZ52" s="17">
        <v>86.976309999999998</v>
      </c>
      <c r="JA52" s="17">
        <v>88.815600000000003</v>
      </c>
      <c r="JB52" s="17">
        <v>88.815600000000003</v>
      </c>
      <c r="JC52" s="17">
        <v>-1.8392900000000001</v>
      </c>
      <c r="JD52" s="17">
        <v>170.00828999999999</v>
      </c>
      <c r="JE52" s="17">
        <v>177.60282000000001</v>
      </c>
      <c r="JF52" s="17">
        <v>177.60282000000001</v>
      </c>
      <c r="JG52" s="17">
        <v>-7.5945299999999998</v>
      </c>
      <c r="JH52" s="17">
        <v>161.96091000000001</v>
      </c>
      <c r="JI52" s="17">
        <v>177.60282000000001</v>
      </c>
      <c r="JJ52" s="17">
        <v>177.60282000000001</v>
      </c>
      <c r="JK52" s="17">
        <v>-15.641909999999999</v>
      </c>
      <c r="JL52" s="17">
        <v>200</v>
      </c>
      <c r="JM52" s="17">
        <v>177.60282000000001</v>
      </c>
      <c r="JN52" s="17">
        <v>177.60282000000001</v>
      </c>
      <c r="JO52" s="17">
        <v>22.397179999999999</v>
      </c>
      <c r="JP52" s="17">
        <v>263.37833000000001</v>
      </c>
      <c r="JQ52" s="17">
        <v>266.40422999999998</v>
      </c>
      <c r="JR52" s="17">
        <v>266.40422999999998</v>
      </c>
      <c r="JS52" s="17">
        <v>-3.0259</v>
      </c>
      <c r="JT52" s="17">
        <v>72.608059999999995</v>
      </c>
      <c r="JU52" s="17">
        <v>73.664670000000001</v>
      </c>
      <c r="JV52" s="17">
        <v>44.893329999999999</v>
      </c>
      <c r="JW52" s="17">
        <v>27.714729999999999</v>
      </c>
      <c r="JX52" s="17">
        <v>34.685760000000002</v>
      </c>
      <c r="JY52" s="17">
        <v>36.832329999999999</v>
      </c>
      <c r="JZ52" s="17">
        <v>22.446670000000001</v>
      </c>
      <c r="KA52" s="17">
        <v>12.239089999999999</v>
      </c>
      <c r="KB52" s="17">
        <v>0</v>
      </c>
      <c r="KC52" s="17"/>
      <c r="KD52" s="17"/>
      <c r="KE52" s="17">
        <v>0</v>
      </c>
      <c r="KF52" s="17"/>
      <c r="KG52" s="17"/>
      <c r="KH52" s="17"/>
      <c r="KI52" s="17">
        <v>0</v>
      </c>
      <c r="KJ52" s="17"/>
      <c r="KK52" s="17"/>
      <c r="KL52" s="17"/>
      <c r="KM52" s="17">
        <v>0</v>
      </c>
      <c r="KN52" s="17">
        <v>112.57312</v>
      </c>
      <c r="KO52" s="17">
        <v>114.11063</v>
      </c>
      <c r="KP52" s="17">
        <v>114.11063</v>
      </c>
      <c r="KQ52" s="17">
        <v>-1.5375099999999999</v>
      </c>
      <c r="KR52" s="17"/>
      <c r="KS52" s="17"/>
      <c r="KT52" s="17"/>
      <c r="KU52" s="17">
        <v>0</v>
      </c>
      <c r="KV52" s="17"/>
      <c r="KW52" s="17"/>
      <c r="KX52" s="17"/>
      <c r="KY52" s="17">
        <v>0</v>
      </c>
      <c r="KZ52" s="17"/>
      <c r="LA52" s="17"/>
      <c r="LB52" s="17"/>
      <c r="LC52" s="17">
        <v>0</v>
      </c>
      <c r="LD52" s="17">
        <v>265.07483999999999</v>
      </c>
      <c r="LE52" s="17">
        <v>271.12195000000003</v>
      </c>
      <c r="LF52" s="17">
        <v>271.12195000000003</v>
      </c>
      <c r="LG52" s="17">
        <v>-6.04711</v>
      </c>
      <c r="LH52" s="17">
        <v>115.70301000000001</v>
      </c>
      <c r="LI52" s="17">
        <v>133.67995999999999</v>
      </c>
      <c r="LJ52" s="17">
        <v>133.67995999999999</v>
      </c>
      <c r="LK52" s="17">
        <v>-17.976949999999999</v>
      </c>
      <c r="LL52" s="17">
        <v>64.711190000000002</v>
      </c>
      <c r="LM52" s="17">
        <v>67.461460000000002</v>
      </c>
      <c r="LN52" s="17">
        <v>67.461460000000002</v>
      </c>
      <c r="LO52" s="17">
        <v>-2.75027</v>
      </c>
      <c r="LP52" s="17">
        <v>80.351669999999999</v>
      </c>
      <c r="LQ52" s="17">
        <v>78.567999999999998</v>
      </c>
      <c r="LR52" s="17">
        <v>78.567999999999998</v>
      </c>
      <c r="LS52" s="17">
        <v>1.7836700000000001</v>
      </c>
      <c r="LT52" s="17">
        <v>30.60267</v>
      </c>
      <c r="LU52" s="17">
        <v>30.097560000000001</v>
      </c>
      <c r="LV52" s="17"/>
      <c r="LW52" s="17">
        <v>30.60267</v>
      </c>
      <c r="LX52" s="17">
        <v>0</v>
      </c>
      <c r="LY52" s="17">
        <v>108.63628</v>
      </c>
      <c r="LZ52" s="17"/>
      <c r="MA52" s="17">
        <v>0</v>
      </c>
      <c r="MB52" s="17">
        <v>0</v>
      </c>
      <c r="MC52" s="17">
        <v>46.736719999999998</v>
      </c>
      <c r="MD52" s="17"/>
      <c r="ME52" s="17">
        <v>0</v>
      </c>
      <c r="MF52" s="17">
        <v>0</v>
      </c>
      <c r="MG52" s="17">
        <v>52.400120000000001</v>
      </c>
      <c r="MH52" s="17"/>
      <c r="MI52" s="17">
        <v>0</v>
      </c>
      <c r="MJ52" s="17"/>
      <c r="MK52" s="17"/>
      <c r="ML52" s="17"/>
      <c r="MM52" s="17">
        <v>0</v>
      </c>
      <c r="MN52" s="17">
        <v>140.00361000000001</v>
      </c>
      <c r="MO52" s="17">
        <v>152.34648999999999</v>
      </c>
      <c r="MP52" s="17">
        <v>144.31267</v>
      </c>
      <c r="MQ52" s="17">
        <v>-4.3090599999999997</v>
      </c>
      <c r="MR52" s="17">
        <v>75.081909999999993</v>
      </c>
      <c r="MS52" s="17">
        <v>76.173249999999996</v>
      </c>
      <c r="MT52" s="17">
        <v>72.156329999999997</v>
      </c>
      <c r="MU52" s="17">
        <v>2.9255800000000001</v>
      </c>
      <c r="MV52" s="17">
        <v>143.56801999999999</v>
      </c>
      <c r="MW52" s="17">
        <v>186.53289000000001</v>
      </c>
      <c r="MX52" s="17"/>
      <c r="MY52" s="17">
        <v>143.56801999999999</v>
      </c>
      <c r="MZ52" s="17"/>
      <c r="NA52" s="17"/>
      <c r="NB52" s="17"/>
      <c r="NC52" s="17">
        <v>0</v>
      </c>
      <c r="ND52" s="17"/>
      <c r="NE52" s="17"/>
      <c r="NF52" s="17"/>
      <c r="NG52" s="17">
        <v>0</v>
      </c>
      <c r="NH52" s="17"/>
      <c r="NI52" s="17"/>
      <c r="NJ52" s="17"/>
      <c r="NK52" s="17">
        <v>0</v>
      </c>
      <c r="NL52" s="17"/>
      <c r="NM52" s="17"/>
      <c r="NN52" s="17"/>
      <c r="NO52" s="17">
        <v>0</v>
      </c>
      <c r="NP52" s="17">
        <v>188.11598000000001</v>
      </c>
      <c r="NQ52" s="17">
        <v>193.36418</v>
      </c>
      <c r="NR52" s="17">
        <v>136.75214</v>
      </c>
      <c r="NS52" s="17">
        <v>51.363840000000003</v>
      </c>
      <c r="NT52" s="17">
        <v>100.94916000000001</v>
      </c>
      <c r="NU52" s="17">
        <v>96.682090000000002</v>
      </c>
      <c r="NV52" s="17">
        <v>68.376069999999999</v>
      </c>
      <c r="NW52" s="17">
        <v>32.573090000000001</v>
      </c>
      <c r="NX52" s="17">
        <v>0</v>
      </c>
      <c r="NY52" s="17"/>
      <c r="NZ52" s="17">
        <v>0</v>
      </c>
      <c r="OA52" s="17">
        <v>0</v>
      </c>
      <c r="OB52" s="17">
        <v>60.92</v>
      </c>
      <c r="OC52" s="17">
        <v>115.1</v>
      </c>
      <c r="OD52" s="17">
        <v>118.105</v>
      </c>
      <c r="OE52" s="17">
        <v>-57.185000000000002</v>
      </c>
      <c r="OF52" s="17">
        <v>0</v>
      </c>
      <c r="OG52" s="17"/>
      <c r="OH52" s="17">
        <v>0</v>
      </c>
      <c r="OI52" s="17">
        <v>0</v>
      </c>
      <c r="OJ52" s="17">
        <v>0</v>
      </c>
      <c r="OK52" s="17">
        <v>1.4079999999999999</v>
      </c>
      <c r="OL52" s="17">
        <v>1.4079999999999999</v>
      </c>
      <c r="OM52" s="17">
        <v>-1.4079999999999999</v>
      </c>
      <c r="ON52" s="17">
        <v>0</v>
      </c>
      <c r="OO52" s="17"/>
      <c r="OP52" s="17">
        <v>0</v>
      </c>
      <c r="OQ52" s="17">
        <v>0</v>
      </c>
      <c r="OR52" s="17"/>
      <c r="OS52" s="17"/>
      <c r="OT52" s="17"/>
      <c r="OU52" s="17">
        <v>0</v>
      </c>
      <c r="OV52" s="17">
        <v>9.9</v>
      </c>
      <c r="OW52" s="17">
        <v>9.9830000000000005</v>
      </c>
      <c r="OX52" s="17">
        <v>9.9830000000000005</v>
      </c>
      <c r="OY52" s="17">
        <v>-8.3000000000000004E-2</v>
      </c>
      <c r="OZ52" s="17">
        <v>5.4</v>
      </c>
      <c r="PA52" s="17">
        <v>5.67</v>
      </c>
      <c r="PB52" s="17">
        <v>5.67</v>
      </c>
      <c r="PC52" s="17">
        <v>-0.27</v>
      </c>
      <c r="PD52" s="17">
        <v>1.85</v>
      </c>
      <c r="PE52" s="17">
        <v>3.55</v>
      </c>
      <c r="PF52" s="17">
        <v>3.55</v>
      </c>
      <c r="PG52" s="17">
        <v>-1.7</v>
      </c>
      <c r="PH52" s="17">
        <v>4.5170000000000003</v>
      </c>
      <c r="PI52" s="17">
        <v>5</v>
      </c>
      <c r="PJ52" s="17">
        <v>5</v>
      </c>
      <c r="PK52" s="17">
        <v>-0.48299999999999998</v>
      </c>
      <c r="PL52" s="17">
        <v>20.260000000000002</v>
      </c>
      <c r="PM52" s="17">
        <v>19.5122</v>
      </c>
      <c r="PN52" s="17">
        <v>19.5122</v>
      </c>
      <c r="PO52" s="17">
        <v>0.74780000000000002</v>
      </c>
      <c r="PP52" s="17">
        <v>8.1760000000000002</v>
      </c>
      <c r="PQ52" s="17">
        <v>19.5122</v>
      </c>
      <c r="PR52" s="17">
        <v>19.5122</v>
      </c>
      <c r="PS52" s="17">
        <v>-11.3362</v>
      </c>
      <c r="PT52" s="17">
        <v>18.64</v>
      </c>
      <c r="PU52" s="17">
        <v>18.048780000000001</v>
      </c>
      <c r="PV52" s="17">
        <v>18.048780000000001</v>
      </c>
      <c r="PW52" s="17">
        <v>0.59121999999999997</v>
      </c>
      <c r="PX52" s="17">
        <v>3.4670000000000001</v>
      </c>
      <c r="PY52" s="17">
        <v>3.5</v>
      </c>
      <c r="PZ52" s="17">
        <v>3.5</v>
      </c>
      <c r="QA52" s="17">
        <v>-3.3000000000000002E-2</v>
      </c>
      <c r="QB52" s="17">
        <v>18.690000000000001</v>
      </c>
      <c r="QC52" s="17">
        <v>18.341460000000001</v>
      </c>
      <c r="QD52" s="17">
        <v>18.341460000000001</v>
      </c>
      <c r="QE52" s="17">
        <v>0.34854000000000002</v>
      </c>
      <c r="QF52" s="17">
        <v>0</v>
      </c>
      <c r="QG52" s="17"/>
      <c r="QH52" s="17">
        <v>0</v>
      </c>
      <c r="QI52" s="17">
        <v>0</v>
      </c>
      <c r="QJ52" s="17">
        <v>0</v>
      </c>
      <c r="QK52" s="17"/>
      <c r="QL52" s="17">
        <v>0</v>
      </c>
      <c r="QM52" s="17">
        <v>0</v>
      </c>
      <c r="QN52" s="17">
        <v>23.058</v>
      </c>
      <c r="QO52" s="17">
        <v>26</v>
      </c>
      <c r="QP52" s="17">
        <v>25.869</v>
      </c>
      <c r="QQ52" s="17">
        <v>-2.8109999999999999</v>
      </c>
      <c r="QR52" s="17">
        <v>60.781999999999996</v>
      </c>
      <c r="QS52" s="17">
        <v>74</v>
      </c>
      <c r="QT52" s="17">
        <v>74.078999999999994</v>
      </c>
      <c r="QU52" s="17">
        <v>-13.297000000000001</v>
      </c>
      <c r="QV52" s="17">
        <v>4.01</v>
      </c>
      <c r="QW52" s="17">
        <v>4.2</v>
      </c>
      <c r="QX52" s="17">
        <v>4.2</v>
      </c>
      <c r="QY52" s="17">
        <v>-0.19</v>
      </c>
      <c r="QZ52" s="17">
        <v>1.89</v>
      </c>
      <c r="RA52" s="17"/>
      <c r="RB52" s="17">
        <v>0</v>
      </c>
      <c r="RC52" s="17">
        <v>1.89</v>
      </c>
      <c r="RD52" s="17">
        <v>2.4</v>
      </c>
      <c r="RE52" s="17">
        <v>2.4</v>
      </c>
      <c r="RF52" s="17">
        <v>2.4</v>
      </c>
      <c r="RG52" s="17">
        <v>0</v>
      </c>
      <c r="RH52" s="17">
        <v>2.2400000000000002</v>
      </c>
      <c r="RI52" s="17">
        <v>2.8</v>
      </c>
      <c r="RJ52" s="17">
        <v>2.8</v>
      </c>
      <c r="RK52" s="17">
        <v>-0.56000000000000005</v>
      </c>
      <c r="RL52" s="17">
        <v>0</v>
      </c>
      <c r="RM52" s="17"/>
      <c r="RN52" s="17">
        <v>0</v>
      </c>
      <c r="RO52" s="17">
        <v>0</v>
      </c>
      <c r="RP52" s="17">
        <v>3.09</v>
      </c>
      <c r="RQ52" s="17">
        <v>3.15</v>
      </c>
      <c r="RR52" s="17">
        <v>3.15</v>
      </c>
      <c r="RS52" s="17">
        <v>-0.06</v>
      </c>
      <c r="RT52" s="17">
        <v>20.225999999999999</v>
      </c>
      <c r="RU52" s="17">
        <v>19.869240000000001</v>
      </c>
      <c r="RV52" s="17">
        <v>19.869240000000001</v>
      </c>
      <c r="RW52" s="17">
        <v>0.35676000000000002</v>
      </c>
      <c r="RX52" s="17">
        <v>2.08</v>
      </c>
      <c r="RY52" s="17">
        <v>2</v>
      </c>
      <c r="RZ52" s="17">
        <v>2</v>
      </c>
      <c r="SA52" s="17">
        <v>0.08</v>
      </c>
      <c r="SB52" s="17"/>
      <c r="SC52" s="17"/>
      <c r="SD52" s="17">
        <v>0.7</v>
      </c>
      <c r="SE52" s="17">
        <v>-0.7</v>
      </c>
      <c r="SF52" s="17">
        <v>19.881</v>
      </c>
      <c r="SG52" s="17">
        <v>19.21951</v>
      </c>
      <c r="SH52" s="17">
        <v>19.21951</v>
      </c>
      <c r="SI52" s="17">
        <v>0.66149000000000002</v>
      </c>
      <c r="SJ52" s="17"/>
      <c r="SK52" s="17"/>
      <c r="SL52" s="17">
        <v>12.195119999999999</v>
      </c>
      <c r="SM52" s="17">
        <v>-12.195119999999999</v>
      </c>
      <c r="SN52" s="17">
        <v>20.27</v>
      </c>
      <c r="SO52" s="17">
        <v>19.5122</v>
      </c>
      <c r="SP52" s="17">
        <v>19.5122</v>
      </c>
      <c r="SQ52" s="17">
        <v>0.75780000000000003</v>
      </c>
      <c r="SR52" s="17">
        <v>20.32</v>
      </c>
      <c r="SS52" s="17">
        <v>19.5122</v>
      </c>
      <c r="ST52" s="17">
        <v>19.5122</v>
      </c>
      <c r="SU52" s="17">
        <v>0.80779999999999996</v>
      </c>
      <c r="SV52" s="17">
        <v>19.964790000000001</v>
      </c>
      <c r="SW52" s="17">
        <v>19.317070000000001</v>
      </c>
      <c r="SX52" s="17">
        <v>19.317070000000001</v>
      </c>
      <c r="SY52" s="17">
        <v>0.64771999999999996</v>
      </c>
      <c r="SZ52" s="17">
        <v>5.10602</v>
      </c>
      <c r="TA52" s="17">
        <v>8.2319999999999993</v>
      </c>
      <c r="TB52" s="17">
        <v>8.2319999999999993</v>
      </c>
      <c r="TC52" s="17">
        <v>-3.1259800000000002</v>
      </c>
      <c r="TD52" s="17">
        <v>24.298380000000002</v>
      </c>
      <c r="TE52" s="17">
        <v>28.135999999999999</v>
      </c>
      <c r="TF52" s="17">
        <v>28.135999999999999</v>
      </c>
      <c r="TG52" s="17">
        <v>-3.8376199999999998</v>
      </c>
      <c r="TH52" s="17">
        <v>0</v>
      </c>
      <c r="TI52" s="17"/>
      <c r="TJ52" s="17">
        <v>0</v>
      </c>
      <c r="TK52" s="17">
        <v>0</v>
      </c>
      <c r="TL52" s="17">
        <v>82.476420000000005</v>
      </c>
      <c r="TM52" s="17">
        <v>73.900000000000006</v>
      </c>
      <c r="TN52" s="17">
        <v>71.778999999999996</v>
      </c>
      <c r="TO52" s="17">
        <v>10.697419999999999</v>
      </c>
      <c r="TP52" s="17">
        <v>78.760069999999999</v>
      </c>
      <c r="TQ52" s="17">
        <v>80.532160000000005</v>
      </c>
      <c r="TR52" s="17">
        <v>86.536000000000001</v>
      </c>
      <c r="TS52" s="17">
        <v>-7.7759299999999998</v>
      </c>
      <c r="TT52" s="17">
        <v>3.0710500000000001</v>
      </c>
      <c r="TU52" s="17">
        <v>6.4779999999999998</v>
      </c>
      <c r="TV52" s="17">
        <v>6.4779999999999998</v>
      </c>
      <c r="TW52" s="17">
        <v>-3.4069500000000001</v>
      </c>
      <c r="TX52" s="17">
        <v>7.6610699999999996</v>
      </c>
      <c r="TY52" s="17">
        <v>6.3789999999999996</v>
      </c>
      <c r="TZ52" s="17">
        <v>6.3789999999999996</v>
      </c>
      <c r="UA52" s="17">
        <v>1.28207</v>
      </c>
      <c r="UB52" s="17">
        <v>21.004999999999999</v>
      </c>
      <c r="UC52" s="17">
        <v>19.5122</v>
      </c>
      <c r="UD52" s="17">
        <v>19.5122</v>
      </c>
      <c r="UE52" s="17">
        <v>1.4927999999999999</v>
      </c>
      <c r="UF52" s="17">
        <v>8.4209999999999994</v>
      </c>
      <c r="UG52" s="17">
        <v>8.4</v>
      </c>
      <c r="UH52" s="17">
        <v>8.4</v>
      </c>
      <c r="UI52" s="17">
        <v>2.1000000000000001E-2</v>
      </c>
      <c r="UJ52" s="17"/>
      <c r="UK52" s="17"/>
      <c r="UL52" s="17"/>
      <c r="UM52" s="17">
        <v>0</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0.23224</v>
      </c>
      <c r="VA52" s="17">
        <v>1.5609999999999999</v>
      </c>
      <c r="VB52" s="17">
        <v>1.5609999999999999</v>
      </c>
      <c r="VC52" s="17">
        <v>-1.3287599999999999</v>
      </c>
      <c r="VD52" s="17">
        <v>0</v>
      </c>
      <c r="VE52" s="17"/>
      <c r="VF52" s="17">
        <v>0</v>
      </c>
      <c r="VG52" s="17">
        <v>0</v>
      </c>
      <c r="VH52" s="17">
        <v>0</v>
      </c>
      <c r="VI52" s="17"/>
      <c r="VJ52" s="17">
        <v>0</v>
      </c>
      <c r="VK52" s="17">
        <v>0</v>
      </c>
      <c r="VL52" s="17">
        <v>0.65603999999999996</v>
      </c>
      <c r="VM52" s="17">
        <v>0.6</v>
      </c>
      <c r="VN52" s="17">
        <v>0.6</v>
      </c>
      <c r="VO52" s="17">
        <v>5.604E-2</v>
      </c>
      <c r="VP52" s="17">
        <v>95.032769999999999</v>
      </c>
      <c r="VQ52" s="17">
        <v>80.400000000000006</v>
      </c>
      <c r="VR52" s="17">
        <v>81.622</v>
      </c>
      <c r="VS52" s="17">
        <v>13.410769999999999</v>
      </c>
      <c r="VT52" s="17">
        <v>74.44153</v>
      </c>
      <c r="VU52" s="17">
        <v>62.5627</v>
      </c>
      <c r="VV52" s="17">
        <v>82.147999999999996</v>
      </c>
      <c r="VW52" s="17">
        <v>-7.7064700000000004</v>
      </c>
      <c r="VX52" s="17">
        <v>0</v>
      </c>
      <c r="VY52" s="17"/>
      <c r="VZ52" s="17">
        <v>0</v>
      </c>
      <c r="WA52" s="17">
        <v>0</v>
      </c>
      <c r="WB52" s="17">
        <v>0</v>
      </c>
      <c r="WC52" s="17"/>
      <c r="WD52" s="17">
        <v>0</v>
      </c>
      <c r="WE52" s="17">
        <v>0</v>
      </c>
      <c r="WF52" s="17">
        <v>7.0149999999999997</v>
      </c>
      <c r="WG52" s="17">
        <v>8</v>
      </c>
      <c r="WH52" s="17">
        <v>8</v>
      </c>
      <c r="WI52" s="17">
        <v>-0.98499999999999999</v>
      </c>
      <c r="WJ52" s="17">
        <v>19.984449999999999</v>
      </c>
      <c r="WK52" s="17">
        <v>19.317070000000001</v>
      </c>
      <c r="WL52" s="17">
        <v>19.317070000000001</v>
      </c>
      <c r="WM52" s="17">
        <v>0.66737999999999997</v>
      </c>
      <c r="WN52" s="17"/>
      <c r="WO52" s="17"/>
      <c r="WP52" s="17"/>
      <c r="WQ52" s="17">
        <v>0</v>
      </c>
      <c r="WR52" s="17"/>
      <c r="WS52" s="17"/>
      <c r="WT52" s="17"/>
      <c r="WU52" s="17">
        <v>0</v>
      </c>
      <c r="WV52" s="17">
        <v>37.18</v>
      </c>
      <c r="WW52" s="17">
        <v>35</v>
      </c>
      <c r="WX52" s="17">
        <v>35</v>
      </c>
      <c r="WY52" s="17">
        <v>2.1800000000000002</v>
      </c>
      <c r="WZ52" s="17">
        <v>28.54485</v>
      </c>
      <c r="XA52" s="17">
        <v>29.184000000000001</v>
      </c>
      <c r="XB52" s="17">
        <v>29.184000000000001</v>
      </c>
      <c r="XC52" s="17">
        <v>-0.63915</v>
      </c>
      <c r="XD52" s="17">
        <v>3.3959800000000002</v>
      </c>
      <c r="XE52" s="17">
        <v>2.8159999999999998</v>
      </c>
      <c r="XF52" s="17">
        <v>2.8159999999999998</v>
      </c>
      <c r="XG52" s="17">
        <v>0.57998000000000005</v>
      </c>
      <c r="XH52" s="17"/>
      <c r="XI52" s="17"/>
      <c r="XJ52" s="17"/>
      <c r="XK52" s="17">
        <v>0</v>
      </c>
      <c r="XL52" s="17">
        <v>12.01</v>
      </c>
      <c r="XM52" s="17">
        <v>12</v>
      </c>
      <c r="XN52" s="17">
        <v>12</v>
      </c>
      <c r="XO52" s="17">
        <v>0.01</v>
      </c>
      <c r="XP52" s="17">
        <v>6.67</v>
      </c>
      <c r="XQ52" s="17">
        <v>7.15</v>
      </c>
      <c r="XR52" s="17">
        <v>7.15</v>
      </c>
      <c r="XS52" s="17">
        <v>-0.48</v>
      </c>
    </row>
    <row r="53" spans="1:643" ht="24" customHeight="1" x14ac:dyDescent="0.3">
      <c r="A53" s="1"/>
      <c r="B53" s="16" t="s">
        <v>61</v>
      </c>
      <c r="C53" s="16" t="s">
        <v>751</v>
      </c>
      <c r="D53" s="17">
        <v>1.0663499999999999</v>
      </c>
      <c r="E53" s="17">
        <v>1.02</v>
      </c>
      <c r="F53" s="17">
        <v>1.02</v>
      </c>
      <c r="G53" s="17">
        <v>4.6350000000000002E-2</v>
      </c>
      <c r="H53" s="17">
        <v>1.66903</v>
      </c>
      <c r="I53" s="17">
        <v>1.64</v>
      </c>
      <c r="J53" s="17">
        <v>1.64</v>
      </c>
      <c r="K53" s="17">
        <v>2.903E-2</v>
      </c>
      <c r="L53" s="17"/>
      <c r="M53" s="17"/>
      <c r="N53" s="17"/>
      <c r="O53" s="17">
        <v>0</v>
      </c>
      <c r="P53" s="17"/>
      <c r="Q53" s="17"/>
      <c r="R53" s="17"/>
      <c r="S53" s="17">
        <v>0</v>
      </c>
      <c r="T53" s="17">
        <v>0</v>
      </c>
      <c r="U53" s="17"/>
      <c r="V53" s="17"/>
      <c r="W53" s="17">
        <v>0</v>
      </c>
      <c r="X53" s="17">
        <v>0</v>
      </c>
      <c r="Y53" s="17"/>
      <c r="Z53" s="17"/>
      <c r="AA53" s="17">
        <v>0</v>
      </c>
      <c r="AB53" s="17">
        <v>89.9</v>
      </c>
      <c r="AC53" s="17">
        <v>92.226339999999993</v>
      </c>
      <c r="AD53" s="17">
        <v>92.226339999999993</v>
      </c>
      <c r="AE53" s="17">
        <v>-2.3263400000000001</v>
      </c>
      <c r="AF53" s="17">
        <v>113.3</v>
      </c>
      <c r="AG53" s="17">
        <v>181.36145999999999</v>
      </c>
      <c r="AH53" s="17">
        <v>231.13222999999999</v>
      </c>
      <c r="AI53" s="17">
        <v>-117.83223</v>
      </c>
      <c r="AJ53" s="17">
        <v>26.119</v>
      </c>
      <c r="AK53" s="17">
        <v>27.692309999999999</v>
      </c>
      <c r="AL53" s="17"/>
      <c r="AM53" s="17">
        <v>26.119</v>
      </c>
      <c r="AN53" s="17">
        <v>0</v>
      </c>
      <c r="AO53" s="17"/>
      <c r="AP53" s="17"/>
      <c r="AQ53" s="17">
        <v>0</v>
      </c>
      <c r="AR53" s="17">
        <v>133.6</v>
      </c>
      <c r="AS53" s="17">
        <v>153.33329000000001</v>
      </c>
      <c r="AT53" s="17">
        <v>136.28828999999999</v>
      </c>
      <c r="AU53" s="17">
        <v>-2.6882899999999998</v>
      </c>
      <c r="AV53" s="17">
        <v>133.93</v>
      </c>
      <c r="AW53" s="17">
        <v>153.33329000000001</v>
      </c>
      <c r="AX53" s="17">
        <v>136.28828999999999</v>
      </c>
      <c r="AY53" s="17">
        <v>-2.3582900000000002</v>
      </c>
      <c r="AZ53" s="17">
        <v>133.75</v>
      </c>
      <c r="BA53" s="17">
        <v>153.33329000000001</v>
      </c>
      <c r="BB53" s="17">
        <v>136.28828999999999</v>
      </c>
      <c r="BC53" s="17">
        <v>-2.5382899999999999</v>
      </c>
      <c r="BD53" s="17">
        <v>231.21</v>
      </c>
      <c r="BE53" s="17">
        <v>229.99994000000001</v>
      </c>
      <c r="BF53" s="17">
        <v>204.43243000000001</v>
      </c>
      <c r="BG53" s="17">
        <v>26.777570000000001</v>
      </c>
      <c r="BH53" s="17">
        <v>205.19</v>
      </c>
      <c r="BI53" s="17">
        <v>204.87801999999999</v>
      </c>
      <c r="BJ53" s="17">
        <v>204.87801999999999</v>
      </c>
      <c r="BK53" s="17">
        <v>0.31197999999999998</v>
      </c>
      <c r="BL53" s="17">
        <v>107.61</v>
      </c>
      <c r="BM53" s="17">
        <v>102.43901</v>
      </c>
      <c r="BN53" s="17">
        <v>102.43901</v>
      </c>
      <c r="BO53" s="17">
        <v>5.1709899999999998</v>
      </c>
      <c r="BP53" s="17">
        <v>558.9</v>
      </c>
      <c r="BQ53" s="17"/>
      <c r="BR53" s="17">
        <v>568.29854</v>
      </c>
      <c r="BS53" s="17">
        <v>-9.3985400000000006</v>
      </c>
      <c r="BT53" s="17">
        <v>10.53</v>
      </c>
      <c r="BU53" s="17"/>
      <c r="BV53" s="17">
        <v>10.17268</v>
      </c>
      <c r="BW53" s="17">
        <v>0.35732000000000003</v>
      </c>
      <c r="BX53" s="17"/>
      <c r="BY53" s="17"/>
      <c r="BZ53" s="17"/>
      <c r="CA53" s="17">
        <v>0</v>
      </c>
      <c r="CB53" s="17"/>
      <c r="CC53" s="17"/>
      <c r="CD53" s="17"/>
      <c r="CE53" s="17">
        <v>0</v>
      </c>
      <c r="CF53" s="17"/>
      <c r="CG53" s="17"/>
      <c r="CH53" s="17"/>
      <c r="CI53" s="17">
        <v>0</v>
      </c>
      <c r="CJ53" s="17"/>
      <c r="CK53" s="17"/>
      <c r="CL53" s="17"/>
      <c r="CM53" s="17">
        <v>0</v>
      </c>
      <c r="CN53" s="17">
        <v>166.17748</v>
      </c>
      <c r="CO53" s="17">
        <v>164.70732000000001</v>
      </c>
      <c r="CP53" s="17">
        <v>164.70732000000001</v>
      </c>
      <c r="CQ53" s="17">
        <v>1.4701599999999999</v>
      </c>
      <c r="CR53" s="17">
        <v>7.4450000000000003</v>
      </c>
      <c r="CS53" s="17">
        <v>7.5928399999999998</v>
      </c>
      <c r="CT53" s="17">
        <v>3.8486199999999999</v>
      </c>
      <c r="CU53" s="17">
        <v>3.5963799999999999</v>
      </c>
      <c r="CV53" s="17">
        <v>2.802</v>
      </c>
      <c r="CW53" s="17">
        <v>4.1677999999999997</v>
      </c>
      <c r="CX53" s="17">
        <v>2.1125600000000002</v>
      </c>
      <c r="CY53" s="17">
        <v>0.68944000000000005</v>
      </c>
      <c r="CZ53" s="17">
        <v>16.318999999999999</v>
      </c>
      <c r="DA53" s="17">
        <v>16.873670000000001</v>
      </c>
      <c r="DB53" s="17">
        <v>0</v>
      </c>
      <c r="DC53" s="17">
        <v>16.318999999999999</v>
      </c>
      <c r="DD53" s="17">
        <v>6.29</v>
      </c>
      <c r="DE53" s="17">
        <v>6.7645099999999996</v>
      </c>
      <c r="DF53" s="17">
        <v>6.7645099999999996</v>
      </c>
      <c r="DG53" s="17">
        <v>-0.47450999999999999</v>
      </c>
      <c r="DH53" s="17"/>
      <c r="DI53" s="17"/>
      <c r="DJ53" s="17"/>
      <c r="DK53" s="17">
        <v>0</v>
      </c>
      <c r="DL53" s="17">
        <v>143.11000000000001</v>
      </c>
      <c r="DM53" s="17">
        <v>143</v>
      </c>
      <c r="DN53" s="17">
        <v>137.31431000000001</v>
      </c>
      <c r="DO53" s="17">
        <v>5.7956899999999996</v>
      </c>
      <c r="DP53" s="17">
        <v>7.61</v>
      </c>
      <c r="DQ53" s="17">
        <v>8.9130000000000003</v>
      </c>
      <c r="DR53" s="17">
        <v>8.9130000000000003</v>
      </c>
      <c r="DS53" s="17">
        <v>-1.3029999999999999</v>
      </c>
      <c r="DT53" s="17"/>
      <c r="DU53" s="17"/>
      <c r="DV53" s="17"/>
      <c r="DW53" s="17">
        <v>0</v>
      </c>
      <c r="DX53" s="17"/>
      <c r="DY53" s="17"/>
      <c r="DZ53" s="17"/>
      <c r="EA53" s="17">
        <v>0</v>
      </c>
      <c r="EB53" s="17"/>
      <c r="EC53" s="17"/>
      <c r="ED53" s="17"/>
      <c r="EE53" s="17">
        <v>0</v>
      </c>
      <c r="EF53" s="17">
        <v>111.03</v>
      </c>
      <c r="EG53" s="17">
        <v>112.90537</v>
      </c>
      <c r="EH53" s="17">
        <v>112.90537</v>
      </c>
      <c r="EI53" s="17">
        <v>-1.87537</v>
      </c>
      <c r="EJ53" s="17">
        <v>223.49116000000001</v>
      </c>
      <c r="EK53" s="17">
        <v>221.55625000000001</v>
      </c>
      <c r="EL53" s="17">
        <v>221.25516999999999</v>
      </c>
      <c r="EM53" s="17">
        <v>2.2359900000000001</v>
      </c>
      <c r="EN53" s="17">
        <v>0</v>
      </c>
      <c r="EO53" s="17">
        <v>0</v>
      </c>
      <c r="EP53" s="17"/>
      <c r="EQ53" s="17">
        <v>0</v>
      </c>
      <c r="ER53" s="17"/>
      <c r="ES53" s="17"/>
      <c r="ET53" s="17"/>
      <c r="EU53" s="17">
        <v>0</v>
      </c>
      <c r="EV53" s="17"/>
      <c r="EW53" s="17"/>
      <c r="EX53" s="17"/>
      <c r="EY53" s="17">
        <v>0</v>
      </c>
      <c r="EZ53" s="17">
        <v>6.5188499999999996</v>
      </c>
      <c r="FA53" s="17">
        <v>6.39</v>
      </c>
      <c r="FB53" s="17">
        <v>6.39</v>
      </c>
      <c r="FC53" s="17">
        <v>0.12884999999999999</v>
      </c>
      <c r="FD53" s="17">
        <v>473.21411000000001</v>
      </c>
      <c r="FE53" s="17">
        <v>458.87804999999997</v>
      </c>
      <c r="FF53" s="17">
        <v>458.87804999999997</v>
      </c>
      <c r="FG53" s="17">
        <v>14.33606</v>
      </c>
      <c r="FH53" s="17">
        <v>84.200999999999993</v>
      </c>
      <c r="FI53" s="17">
        <v>81.954149999999998</v>
      </c>
      <c r="FJ53" s="17">
        <v>81.954149999999998</v>
      </c>
      <c r="FK53" s="17">
        <v>2.2468499999999998</v>
      </c>
      <c r="FL53" s="17">
        <v>140.47128000000001</v>
      </c>
      <c r="FM53" s="17">
        <v>148.62634</v>
      </c>
      <c r="FN53" s="17">
        <v>148.62634</v>
      </c>
      <c r="FO53" s="17">
        <v>-8.1550600000000006</v>
      </c>
      <c r="FP53" s="17">
        <v>38.351750000000003</v>
      </c>
      <c r="FQ53" s="17">
        <v>41.498959999999997</v>
      </c>
      <c r="FR53" s="17">
        <v>41.498959999999997</v>
      </c>
      <c r="FS53" s="17">
        <v>-3.1472099999999998</v>
      </c>
      <c r="FT53" s="17">
        <v>18.48461</v>
      </c>
      <c r="FU53" s="17">
        <v>19.28585</v>
      </c>
      <c r="FV53" s="17">
        <v>19.28585</v>
      </c>
      <c r="FW53" s="17">
        <v>-0.80123999999999995</v>
      </c>
      <c r="FX53" s="17">
        <v>18.61459</v>
      </c>
      <c r="FY53" s="17">
        <v>19.41</v>
      </c>
      <c r="FZ53" s="17"/>
      <c r="GA53" s="17">
        <v>18.61459</v>
      </c>
      <c r="GB53" s="17">
        <v>92.06</v>
      </c>
      <c r="GC53" s="17">
        <v>87.657560000000004</v>
      </c>
      <c r="GD53" s="17">
        <v>87.657560000000004</v>
      </c>
      <c r="GE53" s="17">
        <v>4.4024400000000004</v>
      </c>
      <c r="GF53" s="17">
        <v>175.38499999999999</v>
      </c>
      <c r="GG53" s="17">
        <v>181.66672</v>
      </c>
      <c r="GH53" s="17">
        <v>181.66672</v>
      </c>
      <c r="GI53" s="17">
        <v>-6.28172</v>
      </c>
      <c r="GJ53" s="17">
        <v>175.78200000000001</v>
      </c>
      <c r="GK53" s="17">
        <v>181.66672</v>
      </c>
      <c r="GL53" s="17">
        <v>181.66672</v>
      </c>
      <c r="GM53" s="17">
        <v>-5.8847199999999997</v>
      </c>
      <c r="GN53" s="17">
        <v>182.678</v>
      </c>
      <c r="GO53" s="17">
        <v>181.66672</v>
      </c>
      <c r="GP53" s="17">
        <v>181.66672</v>
      </c>
      <c r="GQ53" s="17">
        <v>1.01128</v>
      </c>
      <c r="GR53" s="17">
        <v>108.4</v>
      </c>
      <c r="GS53" s="17">
        <v>110.91316999999999</v>
      </c>
      <c r="GT53" s="17">
        <v>110.91316999999999</v>
      </c>
      <c r="GU53" s="17">
        <v>-2.5131700000000001</v>
      </c>
      <c r="GV53" s="17"/>
      <c r="GW53" s="17"/>
      <c r="GX53" s="17"/>
      <c r="GY53" s="17">
        <v>0</v>
      </c>
      <c r="GZ53" s="17">
        <v>6.52</v>
      </c>
      <c r="HA53" s="17">
        <v>7.8816100000000002</v>
      </c>
      <c r="HB53" s="17">
        <v>7.8816100000000002</v>
      </c>
      <c r="HC53" s="17">
        <v>-1.36161</v>
      </c>
      <c r="HD53" s="17">
        <v>45.46</v>
      </c>
      <c r="HE53" s="17">
        <v>47.26634</v>
      </c>
      <c r="HF53" s="17">
        <v>47.26634</v>
      </c>
      <c r="HG53" s="17">
        <v>-1.8063400000000001</v>
      </c>
      <c r="HH53" s="17">
        <v>0</v>
      </c>
      <c r="HI53" s="17">
        <v>44.275120000000001</v>
      </c>
      <c r="HJ53" s="17"/>
      <c r="HK53" s="17">
        <v>0</v>
      </c>
      <c r="HL53" s="17">
        <v>3.85</v>
      </c>
      <c r="HM53" s="17">
        <v>1.8363499999999999</v>
      </c>
      <c r="HN53" s="17">
        <v>1.8363499999999999</v>
      </c>
      <c r="HO53" s="17">
        <v>2.0136500000000002</v>
      </c>
      <c r="HP53" s="17">
        <v>35.57</v>
      </c>
      <c r="HQ53" s="17">
        <v>31.0794</v>
      </c>
      <c r="HR53" s="17">
        <v>31.0794</v>
      </c>
      <c r="HS53" s="17">
        <v>4.4905999999999997</v>
      </c>
      <c r="HT53" s="17">
        <v>173.56</v>
      </c>
      <c r="HU53" s="17">
        <v>171.54185000000001</v>
      </c>
      <c r="HV53" s="17">
        <v>171.54185000000001</v>
      </c>
      <c r="HW53" s="17">
        <v>2.0181499999999999</v>
      </c>
      <c r="HX53" s="17">
        <v>95.22</v>
      </c>
      <c r="HY53" s="17">
        <v>95.918049999999994</v>
      </c>
      <c r="HZ53" s="17">
        <v>87.950400000000002</v>
      </c>
      <c r="IA53" s="17">
        <v>7.2695999999999996</v>
      </c>
      <c r="IB53" s="17">
        <v>0</v>
      </c>
      <c r="IC53" s="17"/>
      <c r="ID53" s="17">
        <v>0</v>
      </c>
      <c r="IE53" s="17">
        <v>0</v>
      </c>
      <c r="IF53" s="17"/>
      <c r="IG53" s="17"/>
      <c r="IH53" s="17"/>
      <c r="II53" s="17">
        <v>0</v>
      </c>
      <c r="IJ53" s="17">
        <v>45.805</v>
      </c>
      <c r="IK53" s="17">
        <v>48.41648</v>
      </c>
      <c r="IL53" s="17">
        <v>48.41648</v>
      </c>
      <c r="IM53" s="17">
        <v>-2.6114799999999998</v>
      </c>
      <c r="IN53" s="17"/>
      <c r="IO53" s="17"/>
      <c r="IP53" s="17"/>
      <c r="IQ53" s="17">
        <v>0</v>
      </c>
      <c r="IR53" s="17"/>
      <c r="IS53" s="17"/>
      <c r="IT53" s="17"/>
      <c r="IU53" s="17">
        <v>0</v>
      </c>
      <c r="IV53" s="17"/>
      <c r="IW53" s="17"/>
      <c r="IX53" s="17"/>
      <c r="IY53" s="17">
        <v>0</v>
      </c>
      <c r="IZ53" s="17">
        <v>87.025729999999996</v>
      </c>
      <c r="JA53" s="17">
        <v>88.815600000000003</v>
      </c>
      <c r="JB53" s="17">
        <v>88.815600000000003</v>
      </c>
      <c r="JC53" s="17">
        <v>-1.7898700000000001</v>
      </c>
      <c r="JD53" s="17">
        <v>170.41910999999999</v>
      </c>
      <c r="JE53" s="17">
        <v>178.0104</v>
      </c>
      <c r="JF53" s="17">
        <v>178.0104</v>
      </c>
      <c r="JG53" s="17">
        <v>-7.5912899999999999</v>
      </c>
      <c r="JH53" s="17">
        <v>162.28224</v>
      </c>
      <c r="JI53" s="17">
        <v>178.0104</v>
      </c>
      <c r="JJ53" s="17">
        <v>178.0104</v>
      </c>
      <c r="JK53" s="17">
        <v>-15.728160000000001</v>
      </c>
      <c r="JL53" s="17">
        <v>200</v>
      </c>
      <c r="JM53" s="17">
        <v>178.0104</v>
      </c>
      <c r="JN53" s="17">
        <v>178.0104</v>
      </c>
      <c r="JO53" s="17">
        <v>21.989599999999999</v>
      </c>
      <c r="JP53" s="17">
        <v>264.33080999999999</v>
      </c>
      <c r="JQ53" s="17">
        <v>267.01560000000001</v>
      </c>
      <c r="JR53" s="17">
        <v>267.01560000000001</v>
      </c>
      <c r="JS53" s="17">
        <v>-2.68479</v>
      </c>
      <c r="JT53" s="17">
        <v>72.962450000000004</v>
      </c>
      <c r="JU53" s="17">
        <v>73.664670000000001</v>
      </c>
      <c r="JV53" s="17">
        <v>44.893329999999999</v>
      </c>
      <c r="JW53" s="17">
        <v>28.069120000000002</v>
      </c>
      <c r="JX53" s="17">
        <v>34.718859999999999</v>
      </c>
      <c r="JY53" s="17">
        <v>36.832329999999999</v>
      </c>
      <c r="JZ53" s="17">
        <v>22.446670000000001</v>
      </c>
      <c r="KA53" s="17">
        <v>12.27219</v>
      </c>
      <c r="KB53" s="17">
        <v>0</v>
      </c>
      <c r="KC53" s="17"/>
      <c r="KD53" s="17"/>
      <c r="KE53" s="17">
        <v>0</v>
      </c>
      <c r="KF53" s="17"/>
      <c r="KG53" s="17"/>
      <c r="KH53" s="17"/>
      <c r="KI53" s="17">
        <v>0</v>
      </c>
      <c r="KJ53" s="17"/>
      <c r="KK53" s="17"/>
      <c r="KL53" s="17"/>
      <c r="KM53" s="17">
        <v>0</v>
      </c>
      <c r="KN53" s="17">
        <v>112.23568</v>
      </c>
      <c r="KO53" s="17">
        <v>114.11063</v>
      </c>
      <c r="KP53" s="17">
        <v>114.11063</v>
      </c>
      <c r="KQ53" s="17">
        <v>-1.8749499999999999</v>
      </c>
      <c r="KR53" s="17"/>
      <c r="KS53" s="17"/>
      <c r="KT53" s="17"/>
      <c r="KU53" s="17">
        <v>0</v>
      </c>
      <c r="KV53" s="17"/>
      <c r="KW53" s="17"/>
      <c r="KX53" s="17"/>
      <c r="KY53" s="17">
        <v>0</v>
      </c>
      <c r="KZ53" s="17"/>
      <c r="LA53" s="17"/>
      <c r="LB53" s="17"/>
      <c r="LC53" s="17">
        <v>0</v>
      </c>
      <c r="LD53" s="17">
        <v>251.30697000000001</v>
      </c>
      <c r="LE53" s="17">
        <v>271.12195000000003</v>
      </c>
      <c r="LF53" s="17">
        <v>271.12195000000003</v>
      </c>
      <c r="LG53" s="17">
        <v>-19.814979999999998</v>
      </c>
      <c r="LH53" s="17">
        <v>123.57606</v>
      </c>
      <c r="LI53" s="17">
        <v>133.67995999999999</v>
      </c>
      <c r="LJ53" s="17">
        <v>133.67995999999999</v>
      </c>
      <c r="LK53" s="17">
        <v>-10.103899999999999</v>
      </c>
      <c r="LL53" s="17">
        <v>64.963759999999994</v>
      </c>
      <c r="LM53" s="17">
        <v>67.461460000000002</v>
      </c>
      <c r="LN53" s="17">
        <v>67.461460000000002</v>
      </c>
      <c r="LO53" s="17">
        <v>-2.4977</v>
      </c>
      <c r="LP53" s="17">
        <v>77.577290000000005</v>
      </c>
      <c r="LQ53" s="17">
        <v>78.567999999999998</v>
      </c>
      <c r="LR53" s="17">
        <v>78.567999999999998</v>
      </c>
      <c r="LS53" s="17">
        <v>-0.99070999999999998</v>
      </c>
      <c r="LT53" s="17">
        <v>30.692969999999999</v>
      </c>
      <c r="LU53" s="17">
        <v>30.097560000000001</v>
      </c>
      <c r="LV53" s="17"/>
      <c r="LW53" s="17">
        <v>30.692969999999999</v>
      </c>
      <c r="LX53" s="17">
        <v>0</v>
      </c>
      <c r="LY53" s="17">
        <v>105.84139</v>
      </c>
      <c r="LZ53" s="17"/>
      <c r="MA53" s="17">
        <v>0</v>
      </c>
      <c r="MB53" s="17">
        <v>0</v>
      </c>
      <c r="MC53" s="17">
        <v>0</v>
      </c>
      <c r="MD53" s="17"/>
      <c r="ME53" s="17">
        <v>0</v>
      </c>
      <c r="MF53" s="17">
        <v>0</v>
      </c>
      <c r="MG53" s="17">
        <v>52.400120000000001</v>
      </c>
      <c r="MH53" s="17"/>
      <c r="MI53" s="17">
        <v>0</v>
      </c>
      <c r="MJ53" s="17"/>
      <c r="MK53" s="17"/>
      <c r="ML53" s="17"/>
      <c r="MM53" s="17">
        <v>0</v>
      </c>
      <c r="MN53" s="17">
        <v>140.58802</v>
      </c>
      <c r="MO53" s="17">
        <v>152.34648999999999</v>
      </c>
      <c r="MP53" s="17">
        <v>144.31267</v>
      </c>
      <c r="MQ53" s="17">
        <v>-3.72465</v>
      </c>
      <c r="MR53" s="17">
        <v>65.556960000000004</v>
      </c>
      <c r="MS53" s="17">
        <v>76.173249999999996</v>
      </c>
      <c r="MT53" s="17">
        <v>72.156329999999997</v>
      </c>
      <c r="MU53" s="17">
        <v>-6.5993700000000004</v>
      </c>
      <c r="MV53" s="17">
        <v>0</v>
      </c>
      <c r="MW53" s="17">
        <v>186.53289000000001</v>
      </c>
      <c r="MX53" s="17"/>
      <c r="MY53" s="17">
        <v>0</v>
      </c>
      <c r="MZ53" s="17"/>
      <c r="NA53" s="17"/>
      <c r="NB53" s="17"/>
      <c r="NC53" s="17">
        <v>0</v>
      </c>
      <c r="ND53" s="17"/>
      <c r="NE53" s="17"/>
      <c r="NF53" s="17"/>
      <c r="NG53" s="17">
        <v>0</v>
      </c>
      <c r="NH53" s="17"/>
      <c r="NI53" s="17"/>
      <c r="NJ53" s="17"/>
      <c r="NK53" s="17">
        <v>0</v>
      </c>
      <c r="NL53" s="17"/>
      <c r="NM53" s="17"/>
      <c r="NN53" s="17"/>
      <c r="NO53" s="17">
        <v>0</v>
      </c>
      <c r="NP53" s="17">
        <v>187.79858999999999</v>
      </c>
      <c r="NQ53" s="17">
        <v>193.36418</v>
      </c>
      <c r="NR53" s="17">
        <v>136.75214</v>
      </c>
      <c r="NS53" s="17">
        <v>51.04645</v>
      </c>
      <c r="NT53" s="17">
        <v>101.04003</v>
      </c>
      <c r="NU53" s="17">
        <v>96.682090000000002</v>
      </c>
      <c r="NV53" s="17">
        <v>68.376069999999999</v>
      </c>
      <c r="NW53" s="17">
        <v>32.663960000000003</v>
      </c>
      <c r="NX53" s="17">
        <v>0</v>
      </c>
      <c r="NY53" s="17"/>
      <c r="NZ53" s="17">
        <v>0</v>
      </c>
      <c r="OA53" s="17">
        <v>0</v>
      </c>
      <c r="OB53" s="17">
        <v>62.267000000000003</v>
      </c>
      <c r="OC53" s="17">
        <v>113.2</v>
      </c>
      <c r="OD53" s="17">
        <v>115.777</v>
      </c>
      <c r="OE53" s="17">
        <v>-53.51</v>
      </c>
      <c r="OF53" s="17">
        <v>0</v>
      </c>
      <c r="OG53" s="17"/>
      <c r="OH53" s="17">
        <v>0</v>
      </c>
      <c r="OI53" s="17">
        <v>0</v>
      </c>
      <c r="OJ53" s="17">
        <v>0</v>
      </c>
      <c r="OK53" s="17">
        <v>1.218</v>
      </c>
      <c r="OL53" s="17">
        <v>1.218</v>
      </c>
      <c r="OM53" s="17">
        <v>-1.218</v>
      </c>
      <c r="ON53" s="17">
        <v>0</v>
      </c>
      <c r="OO53" s="17"/>
      <c r="OP53" s="17">
        <v>0</v>
      </c>
      <c r="OQ53" s="17">
        <v>0</v>
      </c>
      <c r="OR53" s="17"/>
      <c r="OS53" s="17"/>
      <c r="OT53" s="17"/>
      <c r="OU53" s="17">
        <v>0</v>
      </c>
      <c r="OV53" s="17">
        <v>9.9</v>
      </c>
      <c r="OW53" s="17">
        <v>9.9830000000000005</v>
      </c>
      <c r="OX53" s="17">
        <v>9.9830000000000005</v>
      </c>
      <c r="OY53" s="17">
        <v>-8.3000000000000004E-2</v>
      </c>
      <c r="OZ53" s="17">
        <v>5.3</v>
      </c>
      <c r="PA53" s="17">
        <v>5.67</v>
      </c>
      <c r="PB53" s="17">
        <v>5.67</v>
      </c>
      <c r="PC53" s="17">
        <v>-0.37</v>
      </c>
      <c r="PD53" s="17">
        <v>1.85</v>
      </c>
      <c r="PE53" s="17">
        <v>3.55</v>
      </c>
      <c r="PF53" s="17">
        <v>3.55</v>
      </c>
      <c r="PG53" s="17">
        <v>-1.7</v>
      </c>
      <c r="PH53" s="17">
        <v>4.5679999999999996</v>
      </c>
      <c r="PI53" s="17">
        <v>5</v>
      </c>
      <c r="PJ53" s="17">
        <v>5</v>
      </c>
      <c r="PK53" s="17">
        <v>-0.432</v>
      </c>
      <c r="PL53" s="17">
        <v>20.09</v>
      </c>
      <c r="PM53" s="17">
        <v>19.5122</v>
      </c>
      <c r="PN53" s="17">
        <v>19.5122</v>
      </c>
      <c r="PO53" s="17">
        <v>0.57779999999999998</v>
      </c>
      <c r="PP53" s="17">
        <v>9.0030000000000001</v>
      </c>
      <c r="PQ53" s="17">
        <v>19.5122</v>
      </c>
      <c r="PR53" s="17">
        <v>19.5122</v>
      </c>
      <c r="PS53" s="17">
        <v>-10.5092</v>
      </c>
      <c r="PT53" s="17">
        <v>18.63</v>
      </c>
      <c r="PU53" s="17">
        <v>18.048780000000001</v>
      </c>
      <c r="PV53" s="17">
        <v>18.048780000000001</v>
      </c>
      <c r="PW53" s="17">
        <v>0.58121999999999996</v>
      </c>
      <c r="PX53" s="17">
        <v>3.484</v>
      </c>
      <c r="PY53" s="17">
        <v>3.5</v>
      </c>
      <c r="PZ53" s="17">
        <v>3.5</v>
      </c>
      <c r="QA53" s="17">
        <v>-1.6E-2</v>
      </c>
      <c r="QB53" s="17">
        <v>18.7</v>
      </c>
      <c r="QC53" s="17">
        <v>18.341460000000001</v>
      </c>
      <c r="QD53" s="17">
        <v>18.341460000000001</v>
      </c>
      <c r="QE53" s="17">
        <v>0.35854000000000003</v>
      </c>
      <c r="QF53" s="17">
        <v>0</v>
      </c>
      <c r="QG53" s="17"/>
      <c r="QH53" s="17">
        <v>0</v>
      </c>
      <c r="QI53" s="17">
        <v>0</v>
      </c>
      <c r="QJ53" s="17">
        <v>0</v>
      </c>
      <c r="QK53" s="17"/>
      <c r="QL53" s="17">
        <v>0</v>
      </c>
      <c r="QM53" s="17">
        <v>0</v>
      </c>
      <c r="QN53" s="17">
        <v>20.617999999999999</v>
      </c>
      <c r="QO53" s="17">
        <v>25</v>
      </c>
      <c r="QP53" s="17">
        <v>25.006</v>
      </c>
      <c r="QQ53" s="17">
        <v>-4.3879999999999999</v>
      </c>
      <c r="QR53" s="17">
        <v>64.900000000000006</v>
      </c>
      <c r="QS53" s="17">
        <v>68.5</v>
      </c>
      <c r="QT53" s="17">
        <v>70.218999999999994</v>
      </c>
      <c r="QU53" s="17">
        <v>-5.319</v>
      </c>
      <c r="QV53" s="17">
        <v>4.01</v>
      </c>
      <c r="QW53" s="17">
        <v>4.2</v>
      </c>
      <c r="QX53" s="17">
        <v>4.2</v>
      </c>
      <c r="QY53" s="17">
        <v>-0.19</v>
      </c>
      <c r="QZ53" s="17">
        <v>1.89</v>
      </c>
      <c r="RA53" s="17"/>
      <c r="RB53" s="17">
        <v>0</v>
      </c>
      <c r="RC53" s="17">
        <v>1.89</v>
      </c>
      <c r="RD53" s="17">
        <v>2.4</v>
      </c>
      <c r="RE53" s="17">
        <v>2.4</v>
      </c>
      <c r="RF53" s="17">
        <v>2.4</v>
      </c>
      <c r="RG53" s="17">
        <v>0</v>
      </c>
      <c r="RH53" s="17">
        <v>2.2400000000000002</v>
      </c>
      <c r="RI53" s="17">
        <v>2.8</v>
      </c>
      <c r="RJ53" s="17">
        <v>2.8</v>
      </c>
      <c r="RK53" s="17">
        <v>-0.56000000000000005</v>
      </c>
      <c r="RL53" s="17">
        <v>0</v>
      </c>
      <c r="RM53" s="17"/>
      <c r="RN53" s="17">
        <v>0</v>
      </c>
      <c r="RO53" s="17">
        <v>0</v>
      </c>
      <c r="RP53" s="17">
        <v>3.0670000000000002</v>
      </c>
      <c r="RQ53" s="17">
        <v>3.15</v>
      </c>
      <c r="RR53" s="17">
        <v>3.15</v>
      </c>
      <c r="RS53" s="17">
        <v>-8.3000000000000004E-2</v>
      </c>
      <c r="RT53" s="17">
        <v>20.254999999999999</v>
      </c>
      <c r="RU53" s="17">
        <v>19.869240000000001</v>
      </c>
      <c r="RV53" s="17">
        <v>19.869240000000001</v>
      </c>
      <c r="RW53" s="17">
        <v>0.38575999999999999</v>
      </c>
      <c r="RX53" s="17">
        <v>2.08</v>
      </c>
      <c r="RY53" s="17">
        <v>2</v>
      </c>
      <c r="RZ53" s="17">
        <v>2</v>
      </c>
      <c r="SA53" s="17">
        <v>0.08</v>
      </c>
      <c r="SB53" s="17"/>
      <c r="SC53" s="17"/>
      <c r="SD53" s="17">
        <v>0.7</v>
      </c>
      <c r="SE53" s="17">
        <v>-0.7</v>
      </c>
      <c r="SF53" s="17">
        <v>19.882000000000001</v>
      </c>
      <c r="SG53" s="17">
        <v>19.21951</v>
      </c>
      <c r="SH53" s="17">
        <v>19.21951</v>
      </c>
      <c r="SI53" s="17">
        <v>0.66249000000000002</v>
      </c>
      <c r="SJ53" s="17"/>
      <c r="SK53" s="17"/>
      <c r="SL53" s="17">
        <v>12.195119999999999</v>
      </c>
      <c r="SM53" s="17">
        <v>-12.195119999999999</v>
      </c>
      <c r="SN53" s="17">
        <v>20.3</v>
      </c>
      <c r="SO53" s="17">
        <v>19.5122</v>
      </c>
      <c r="SP53" s="17">
        <v>19.5122</v>
      </c>
      <c r="SQ53" s="17">
        <v>0.78779999999999994</v>
      </c>
      <c r="SR53" s="17">
        <v>20.32</v>
      </c>
      <c r="SS53" s="17">
        <v>19.5122</v>
      </c>
      <c r="ST53" s="17">
        <v>19.5122</v>
      </c>
      <c r="SU53" s="17">
        <v>0.80779999999999996</v>
      </c>
      <c r="SV53" s="17">
        <v>19.993970000000001</v>
      </c>
      <c r="SW53" s="17">
        <v>19.317070000000001</v>
      </c>
      <c r="SX53" s="17">
        <v>19.317070000000001</v>
      </c>
      <c r="SY53" s="17">
        <v>0.67689999999999995</v>
      </c>
      <c r="SZ53" s="17">
        <v>3.2690199999999998</v>
      </c>
      <c r="TA53" s="17">
        <v>8.0419999999999998</v>
      </c>
      <c r="TB53" s="17">
        <v>8.0419999999999998</v>
      </c>
      <c r="TC53" s="17">
        <v>-4.7729799999999996</v>
      </c>
      <c r="TD53" s="17">
        <v>22.712789999999998</v>
      </c>
      <c r="TE53" s="17">
        <v>25.855</v>
      </c>
      <c r="TF53" s="17">
        <v>25.855</v>
      </c>
      <c r="TG53" s="17">
        <v>-3.1422099999999999</v>
      </c>
      <c r="TH53" s="17">
        <v>0</v>
      </c>
      <c r="TI53" s="17"/>
      <c r="TJ53" s="17">
        <v>0</v>
      </c>
      <c r="TK53" s="17">
        <v>0</v>
      </c>
      <c r="TL53" s="17">
        <v>80.816419999999994</v>
      </c>
      <c r="TM53" s="17">
        <v>71.400000000000006</v>
      </c>
      <c r="TN53" s="17">
        <v>68.221999999999994</v>
      </c>
      <c r="TO53" s="17">
        <v>12.59442</v>
      </c>
      <c r="TP53" s="17">
        <v>78.059389999999993</v>
      </c>
      <c r="TQ53" s="17">
        <v>77.557329999999993</v>
      </c>
      <c r="TR53" s="17">
        <v>83.355000000000004</v>
      </c>
      <c r="TS53" s="17">
        <v>-5.2956099999999999</v>
      </c>
      <c r="TT53" s="17">
        <v>2.8332299999999999</v>
      </c>
      <c r="TU53" s="17">
        <v>5.9260000000000002</v>
      </c>
      <c r="TV53" s="17">
        <v>5.9260000000000002</v>
      </c>
      <c r="TW53" s="17">
        <v>-3.0927699999999998</v>
      </c>
      <c r="TX53" s="17">
        <v>5.0391500000000002</v>
      </c>
      <c r="TY53" s="17">
        <v>5.5789999999999997</v>
      </c>
      <c r="TZ53" s="17">
        <v>5.5789999999999997</v>
      </c>
      <c r="UA53" s="17">
        <v>-0.53985000000000005</v>
      </c>
      <c r="UB53" s="17">
        <v>20.992000000000001</v>
      </c>
      <c r="UC53" s="17">
        <v>19.5122</v>
      </c>
      <c r="UD53" s="17">
        <v>19.5122</v>
      </c>
      <c r="UE53" s="17">
        <v>1.4798</v>
      </c>
      <c r="UF53" s="17">
        <v>8.4190000000000005</v>
      </c>
      <c r="UG53" s="17">
        <v>8.4</v>
      </c>
      <c r="UH53" s="17">
        <v>8.4</v>
      </c>
      <c r="UI53" s="17">
        <v>1.9E-2</v>
      </c>
      <c r="UJ53" s="17"/>
      <c r="UK53" s="17"/>
      <c r="UL53" s="17"/>
      <c r="UM53" s="17">
        <v>0</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0</v>
      </c>
      <c r="VA53" s="17">
        <v>1.4379999999999999</v>
      </c>
      <c r="VB53" s="17">
        <v>1.4379999999999999</v>
      </c>
      <c r="VC53" s="17">
        <v>-1.4379999999999999</v>
      </c>
      <c r="VD53" s="17">
        <v>0</v>
      </c>
      <c r="VE53" s="17"/>
      <c r="VF53" s="17">
        <v>0</v>
      </c>
      <c r="VG53" s="17">
        <v>0</v>
      </c>
      <c r="VH53" s="17">
        <v>0</v>
      </c>
      <c r="VI53" s="17"/>
      <c r="VJ53" s="17">
        <v>0</v>
      </c>
      <c r="VK53" s="17">
        <v>0</v>
      </c>
      <c r="VL53" s="17">
        <v>0.65283999999999998</v>
      </c>
      <c r="VM53" s="17">
        <v>0.6</v>
      </c>
      <c r="VN53" s="17">
        <v>0.6</v>
      </c>
      <c r="VO53" s="17">
        <v>5.2839999999999998E-2</v>
      </c>
      <c r="VP53" s="17">
        <v>60.591050000000003</v>
      </c>
      <c r="VQ53" s="17">
        <v>67.103260000000006</v>
      </c>
      <c r="VR53" s="17">
        <v>74.364000000000004</v>
      </c>
      <c r="VS53" s="17">
        <v>-13.77295</v>
      </c>
      <c r="VT53" s="17">
        <v>55.992240000000002</v>
      </c>
      <c r="VU53" s="17">
        <v>51.705739999999999</v>
      </c>
      <c r="VV53" s="17">
        <v>76.126999999999995</v>
      </c>
      <c r="VW53" s="17">
        <v>-20.13476</v>
      </c>
      <c r="VX53" s="17">
        <v>0</v>
      </c>
      <c r="VY53" s="17"/>
      <c r="VZ53" s="17">
        <v>0</v>
      </c>
      <c r="WA53" s="17">
        <v>0</v>
      </c>
      <c r="WB53" s="17">
        <v>0</v>
      </c>
      <c r="WC53" s="17"/>
      <c r="WD53" s="17">
        <v>0</v>
      </c>
      <c r="WE53" s="17">
        <v>0</v>
      </c>
      <c r="WF53" s="17">
        <v>7.0449999999999999</v>
      </c>
      <c r="WG53" s="17">
        <v>8</v>
      </c>
      <c r="WH53" s="17">
        <v>8</v>
      </c>
      <c r="WI53" s="17">
        <v>-0.95499999999999996</v>
      </c>
      <c r="WJ53" s="17">
        <v>20.02065</v>
      </c>
      <c r="WK53" s="17">
        <v>19.317070000000001</v>
      </c>
      <c r="WL53" s="17">
        <v>19.317070000000001</v>
      </c>
      <c r="WM53" s="17">
        <v>0.70357999999999998</v>
      </c>
      <c r="WN53" s="17"/>
      <c r="WO53" s="17"/>
      <c r="WP53" s="17"/>
      <c r="WQ53" s="17">
        <v>0</v>
      </c>
      <c r="WR53" s="17"/>
      <c r="WS53" s="17"/>
      <c r="WT53" s="17"/>
      <c r="WU53" s="17">
        <v>0</v>
      </c>
      <c r="WV53" s="17">
        <v>36.979999999999997</v>
      </c>
      <c r="WW53" s="17">
        <v>35</v>
      </c>
      <c r="WX53" s="17">
        <v>35</v>
      </c>
      <c r="WY53" s="17">
        <v>1.98</v>
      </c>
      <c r="WZ53" s="17">
        <v>28.658529999999999</v>
      </c>
      <c r="XA53" s="17">
        <v>29.184000000000001</v>
      </c>
      <c r="XB53" s="17">
        <v>29.184000000000001</v>
      </c>
      <c r="XC53" s="17">
        <v>-0.52546999999999999</v>
      </c>
      <c r="XD53" s="17">
        <v>3.3924400000000001</v>
      </c>
      <c r="XE53" s="17">
        <v>2.8159999999999998</v>
      </c>
      <c r="XF53" s="17">
        <v>2.8159999999999998</v>
      </c>
      <c r="XG53" s="17">
        <v>0.57643999999999995</v>
      </c>
      <c r="XH53" s="17"/>
      <c r="XI53" s="17"/>
      <c r="XJ53" s="17"/>
      <c r="XK53" s="17">
        <v>0</v>
      </c>
      <c r="XL53" s="17">
        <v>12.04</v>
      </c>
      <c r="XM53" s="17">
        <v>12</v>
      </c>
      <c r="XN53" s="17">
        <v>12</v>
      </c>
      <c r="XO53" s="17">
        <v>0.04</v>
      </c>
      <c r="XP53" s="17">
        <v>6.46</v>
      </c>
      <c r="XQ53" s="17">
        <v>7.15</v>
      </c>
      <c r="XR53" s="17">
        <v>7.15</v>
      </c>
      <c r="XS53" s="17">
        <v>-0.69</v>
      </c>
    </row>
    <row r="54" spans="1:643" ht="24" customHeight="1" x14ac:dyDescent="0.3">
      <c r="A54" s="1"/>
      <c r="B54" s="16" t="s">
        <v>61</v>
      </c>
      <c r="C54" s="16" t="s">
        <v>752</v>
      </c>
      <c r="D54" s="17">
        <v>1.0637000000000001</v>
      </c>
      <c r="E54" s="17">
        <v>1.02</v>
      </c>
      <c r="F54" s="17">
        <v>1.02</v>
      </c>
      <c r="G54" s="17">
        <v>4.3700000000000003E-2</v>
      </c>
      <c r="H54" s="17">
        <v>1.6709099999999999</v>
      </c>
      <c r="I54" s="17">
        <v>1.64</v>
      </c>
      <c r="J54" s="17">
        <v>1.64</v>
      </c>
      <c r="K54" s="17">
        <v>3.091E-2</v>
      </c>
      <c r="L54" s="17"/>
      <c r="M54" s="17"/>
      <c r="N54" s="17"/>
      <c r="O54" s="17">
        <v>0</v>
      </c>
      <c r="P54" s="17"/>
      <c r="Q54" s="17"/>
      <c r="R54" s="17"/>
      <c r="S54" s="17">
        <v>0</v>
      </c>
      <c r="T54" s="17">
        <v>0</v>
      </c>
      <c r="U54" s="17"/>
      <c r="V54" s="17"/>
      <c r="W54" s="17">
        <v>0</v>
      </c>
      <c r="X54" s="17">
        <v>0</v>
      </c>
      <c r="Y54" s="17"/>
      <c r="Z54" s="17"/>
      <c r="AA54" s="17">
        <v>0</v>
      </c>
      <c r="AB54" s="17">
        <v>89.9</v>
      </c>
      <c r="AC54" s="17">
        <v>92.226339999999993</v>
      </c>
      <c r="AD54" s="17">
        <v>92.226339999999993</v>
      </c>
      <c r="AE54" s="17">
        <v>-2.3263400000000001</v>
      </c>
      <c r="AF54" s="17">
        <v>110.1</v>
      </c>
      <c r="AG54" s="17">
        <v>181.36145999999999</v>
      </c>
      <c r="AH54" s="17">
        <v>231.13222999999999</v>
      </c>
      <c r="AI54" s="17">
        <v>-121.03223</v>
      </c>
      <c r="AJ54" s="17">
        <v>26.289000000000001</v>
      </c>
      <c r="AK54" s="17">
        <v>27.692309999999999</v>
      </c>
      <c r="AL54" s="17"/>
      <c r="AM54" s="17">
        <v>26.289000000000001</v>
      </c>
      <c r="AN54" s="17">
        <v>0</v>
      </c>
      <c r="AO54" s="17"/>
      <c r="AP54" s="17"/>
      <c r="AQ54" s="17">
        <v>0</v>
      </c>
      <c r="AR54" s="17">
        <v>116.14</v>
      </c>
      <c r="AS54" s="17">
        <v>153.33329000000001</v>
      </c>
      <c r="AT54" s="17">
        <v>121.49052</v>
      </c>
      <c r="AU54" s="17">
        <v>-5.3505200000000004</v>
      </c>
      <c r="AV54" s="17">
        <v>116.41</v>
      </c>
      <c r="AW54" s="17">
        <v>153.33329000000001</v>
      </c>
      <c r="AX54" s="17">
        <v>121.49052</v>
      </c>
      <c r="AY54" s="17">
        <v>-5.0805199999999999</v>
      </c>
      <c r="AZ54" s="17">
        <v>116.42</v>
      </c>
      <c r="BA54" s="17">
        <v>153.33329000000001</v>
      </c>
      <c r="BB54" s="17">
        <v>121.49052</v>
      </c>
      <c r="BC54" s="17">
        <v>-5.0705200000000001</v>
      </c>
      <c r="BD54" s="17">
        <v>221.99</v>
      </c>
      <c r="BE54" s="17">
        <v>229.99994000000001</v>
      </c>
      <c r="BF54" s="17">
        <v>182.23578000000001</v>
      </c>
      <c r="BG54" s="17">
        <v>39.754219999999997</v>
      </c>
      <c r="BH54" s="17">
        <v>206.1</v>
      </c>
      <c r="BI54" s="17">
        <v>204.87801999999999</v>
      </c>
      <c r="BJ54" s="17">
        <v>204.87801999999999</v>
      </c>
      <c r="BK54" s="17">
        <v>1.2219800000000001</v>
      </c>
      <c r="BL54" s="17">
        <v>107.58</v>
      </c>
      <c r="BM54" s="17">
        <v>102.43901</v>
      </c>
      <c r="BN54" s="17">
        <v>102.43901</v>
      </c>
      <c r="BO54" s="17">
        <v>5.1409900000000004</v>
      </c>
      <c r="BP54" s="17">
        <v>558.91999999999996</v>
      </c>
      <c r="BQ54" s="17"/>
      <c r="BR54" s="17">
        <v>568.29854</v>
      </c>
      <c r="BS54" s="17">
        <v>-9.3785399999999992</v>
      </c>
      <c r="BT54" s="17">
        <v>10.51</v>
      </c>
      <c r="BU54" s="17"/>
      <c r="BV54" s="17">
        <v>10.17268</v>
      </c>
      <c r="BW54" s="17">
        <v>0.33732000000000001</v>
      </c>
      <c r="BX54" s="17"/>
      <c r="BY54" s="17"/>
      <c r="BZ54" s="17"/>
      <c r="CA54" s="17">
        <v>0</v>
      </c>
      <c r="CB54" s="17"/>
      <c r="CC54" s="17"/>
      <c r="CD54" s="17"/>
      <c r="CE54" s="17">
        <v>0</v>
      </c>
      <c r="CF54" s="17"/>
      <c r="CG54" s="17"/>
      <c r="CH54" s="17"/>
      <c r="CI54" s="17">
        <v>0</v>
      </c>
      <c r="CJ54" s="17"/>
      <c r="CK54" s="17"/>
      <c r="CL54" s="17"/>
      <c r="CM54" s="17">
        <v>0</v>
      </c>
      <c r="CN54" s="17">
        <v>163.79365999999999</v>
      </c>
      <c r="CO54" s="17">
        <v>164.70732000000001</v>
      </c>
      <c r="CP54" s="17">
        <v>164.70732000000001</v>
      </c>
      <c r="CQ54" s="17">
        <v>-0.91366000000000003</v>
      </c>
      <c r="CR54" s="17">
        <v>7.3319999999999999</v>
      </c>
      <c r="CS54" s="17">
        <v>7.5928399999999998</v>
      </c>
      <c r="CT54" s="17">
        <v>3.8486199999999999</v>
      </c>
      <c r="CU54" s="17">
        <v>3.4833799999999999</v>
      </c>
      <c r="CV54" s="17">
        <v>2.7770000000000001</v>
      </c>
      <c r="CW54" s="17">
        <v>4.1677999999999997</v>
      </c>
      <c r="CX54" s="17">
        <v>2.1125600000000002</v>
      </c>
      <c r="CY54" s="17">
        <v>0.66444000000000003</v>
      </c>
      <c r="CZ54" s="17">
        <v>0</v>
      </c>
      <c r="DA54" s="17">
        <v>16.873670000000001</v>
      </c>
      <c r="DB54" s="17">
        <v>0</v>
      </c>
      <c r="DC54" s="17">
        <v>0</v>
      </c>
      <c r="DD54" s="17">
        <v>6.17</v>
      </c>
      <c r="DE54" s="17">
        <v>6.7645099999999996</v>
      </c>
      <c r="DF54" s="17">
        <v>6.7645099999999996</v>
      </c>
      <c r="DG54" s="17">
        <v>-0.59450999999999998</v>
      </c>
      <c r="DH54" s="17"/>
      <c r="DI54" s="17"/>
      <c r="DJ54" s="17"/>
      <c r="DK54" s="17">
        <v>0</v>
      </c>
      <c r="DL54" s="17">
        <v>142.82</v>
      </c>
      <c r="DM54" s="17">
        <v>143</v>
      </c>
      <c r="DN54" s="17">
        <v>137.31431000000001</v>
      </c>
      <c r="DO54" s="17">
        <v>5.5056900000000004</v>
      </c>
      <c r="DP54" s="17">
        <v>7.6</v>
      </c>
      <c r="DQ54" s="17">
        <v>8.9130000000000003</v>
      </c>
      <c r="DR54" s="17">
        <v>8.9130000000000003</v>
      </c>
      <c r="DS54" s="17">
        <v>-1.3129999999999999</v>
      </c>
      <c r="DT54" s="17"/>
      <c r="DU54" s="17"/>
      <c r="DV54" s="17"/>
      <c r="DW54" s="17">
        <v>0</v>
      </c>
      <c r="DX54" s="17"/>
      <c r="DY54" s="17"/>
      <c r="DZ54" s="17"/>
      <c r="EA54" s="17">
        <v>0</v>
      </c>
      <c r="EB54" s="17"/>
      <c r="EC54" s="17"/>
      <c r="ED54" s="17"/>
      <c r="EE54" s="17">
        <v>0</v>
      </c>
      <c r="EF54" s="17">
        <v>110.63</v>
      </c>
      <c r="EG54" s="17">
        <v>112.90537</v>
      </c>
      <c r="EH54" s="17">
        <v>112.90537</v>
      </c>
      <c r="EI54" s="17">
        <v>-2.2753700000000001</v>
      </c>
      <c r="EJ54" s="17">
        <v>222.88930999999999</v>
      </c>
      <c r="EK54" s="17">
        <v>221.55625000000001</v>
      </c>
      <c r="EL54" s="17">
        <v>221.25516999999999</v>
      </c>
      <c r="EM54" s="17">
        <v>1.6341399999999999</v>
      </c>
      <c r="EN54" s="17">
        <v>0</v>
      </c>
      <c r="EO54" s="17">
        <v>0</v>
      </c>
      <c r="EP54" s="17"/>
      <c r="EQ54" s="17">
        <v>0</v>
      </c>
      <c r="ER54" s="17"/>
      <c r="ES54" s="17"/>
      <c r="ET54" s="17"/>
      <c r="EU54" s="17">
        <v>0</v>
      </c>
      <c r="EV54" s="17"/>
      <c r="EW54" s="17"/>
      <c r="EX54" s="17"/>
      <c r="EY54" s="17">
        <v>0</v>
      </c>
      <c r="EZ54" s="17">
        <v>6.5195299999999996</v>
      </c>
      <c r="FA54" s="17">
        <v>6.39</v>
      </c>
      <c r="FB54" s="17">
        <v>6.39</v>
      </c>
      <c r="FC54" s="17">
        <v>0.12953000000000001</v>
      </c>
      <c r="FD54" s="17">
        <v>473.88934</v>
      </c>
      <c r="FE54" s="17">
        <v>458.87804999999997</v>
      </c>
      <c r="FF54" s="17">
        <v>458.87804999999997</v>
      </c>
      <c r="FG54" s="17">
        <v>15.011290000000001</v>
      </c>
      <c r="FH54" s="17">
        <v>84.117999999999995</v>
      </c>
      <c r="FI54" s="17">
        <v>81.954149999999998</v>
      </c>
      <c r="FJ54" s="17">
        <v>81.954149999999998</v>
      </c>
      <c r="FK54" s="17">
        <v>2.1638500000000001</v>
      </c>
      <c r="FL54" s="17">
        <v>132.50736000000001</v>
      </c>
      <c r="FM54" s="17">
        <v>148.62634</v>
      </c>
      <c r="FN54" s="17">
        <v>148.62634</v>
      </c>
      <c r="FO54" s="17">
        <v>-16.118980000000001</v>
      </c>
      <c r="FP54" s="17">
        <v>38.13897</v>
      </c>
      <c r="FQ54" s="17">
        <v>41.498959999999997</v>
      </c>
      <c r="FR54" s="17">
        <v>41.498959999999997</v>
      </c>
      <c r="FS54" s="17">
        <v>-3.3599899999999998</v>
      </c>
      <c r="FT54" s="17">
        <v>18.4529</v>
      </c>
      <c r="FU54" s="17">
        <v>19.28585</v>
      </c>
      <c r="FV54" s="17">
        <v>19.28585</v>
      </c>
      <c r="FW54" s="17">
        <v>-0.83294999999999997</v>
      </c>
      <c r="FX54" s="17">
        <v>18.507909999999999</v>
      </c>
      <c r="FY54" s="17">
        <v>19.41</v>
      </c>
      <c r="FZ54" s="17"/>
      <c r="GA54" s="17">
        <v>18.507909999999999</v>
      </c>
      <c r="GB54" s="17">
        <v>89.84</v>
      </c>
      <c r="GC54" s="17">
        <v>87.657560000000004</v>
      </c>
      <c r="GD54" s="17">
        <v>87.657560000000004</v>
      </c>
      <c r="GE54" s="17">
        <v>2.1824400000000002</v>
      </c>
      <c r="GF54" s="17">
        <v>174.5</v>
      </c>
      <c r="GG54" s="17">
        <v>181.66672</v>
      </c>
      <c r="GH54" s="17">
        <v>158.13380000000001</v>
      </c>
      <c r="GI54" s="17">
        <v>16.366199999999999</v>
      </c>
      <c r="GJ54" s="17">
        <v>175.054</v>
      </c>
      <c r="GK54" s="17">
        <v>181.66672</v>
      </c>
      <c r="GL54" s="17">
        <v>158.13380000000001</v>
      </c>
      <c r="GM54" s="17">
        <v>16.920200000000001</v>
      </c>
      <c r="GN54" s="17">
        <v>182.05</v>
      </c>
      <c r="GO54" s="17">
        <v>181.66672</v>
      </c>
      <c r="GP54" s="17">
        <v>158.13380000000001</v>
      </c>
      <c r="GQ54" s="17">
        <v>23.9162</v>
      </c>
      <c r="GR54" s="17">
        <v>108.23</v>
      </c>
      <c r="GS54" s="17">
        <v>110.91316999999999</v>
      </c>
      <c r="GT54" s="17">
        <v>110.91316999999999</v>
      </c>
      <c r="GU54" s="17">
        <v>-2.6831700000000001</v>
      </c>
      <c r="GV54" s="17"/>
      <c r="GW54" s="17"/>
      <c r="GX54" s="17"/>
      <c r="GY54" s="17">
        <v>0</v>
      </c>
      <c r="GZ54" s="17">
        <v>6.5</v>
      </c>
      <c r="HA54" s="17">
        <v>7.8816100000000002</v>
      </c>
      <c r="HB54" s="17">
        <v>7.8816100000000002</v>
      </c>
      <c r="HC54" s="17">
        <v>-1.38161</v>
      </c>
      <c r="HD54" s="17">
        <v>45.45</v>
      </c>
      <c r="HE54" s="17">
        <v>47.26634</v>
      </c>
      <c r="HF54" s="17">
        <v>47.26634</v>
      </c>
      <c r="HG54" s="17">
        <v>-1.8163400000000001</v>
      </c>
      <c r="HH54" s="17">
        <v>0</v>
      </c>
      <c r="HI54" s="17">
        <v>44.275120000000001</v>
      </c>
      <c r="HJ54" s="17"/>
      <c r="HK54" s="17">
        <v>0</v>
      </c>
      <c r="HL54" s="17">
        <v>3.85</v>
      </c>
      <c r="HM54" s="17">
        <v>1.8363499999999999</v>
      </c>
      <c r="HN54" s="17">
        <v>1.8363499999999999</v>
      </c>
      <c r="HO54" s="17">
        <v>2.0136500000000002</v>
      </c>
      <c r="HP54" s="17">
        <v>35.5</v>
      </c>
      <c r="HQ54" s="17">
        <v>31.0794</v>
      </c>
      <c r="HR54" s="17">
        <v>31.0794</v>
      </c>
      <c r="HS54" s="17">
        <v>4.4206000000000003</v>
      </c>
      <c r="HT54" s="17">
        <v>172.39</v>
      </c>
      <c r="HU54" s="17">
        <v>171.54185000000001</v>
      </c>
      <c r="HV54" s="17">
        <v>171.54185000000001</v>
      </c>
      <c r="HW54" s="17">
        <v>0.84814999999999996</v>
      </c>
      <c r="HX54" s="17">
        <v>95.14</v>
      </c>
      <c r="HY54" s="17">
        <v>85.482579999999999</v>
      </c>
      <c r="HZ54" s="17">
        <v>87.950400000000002</v>
      </c>
      <c r="IA54" s="17">
        <v>7.1896000000000004</v>
      </c>
      <c r="IB54" s="17">
        <v>0</v>
      </c>
      <c r="IC54" s="17"/>
      <c r="ID54" s="17">
        <v>0</v>
      </c>
      <c r="IE54" s="17">
        <v>0</v>
      </c>
      <c r="IF54" s="17"/>
      <c r="IG54" s="17"/>
      <c r="IH54" s="17"/>
      <c r="II54" s="17">
        <v>0</v>
      </c>
      <c r="IJ54" s="17">
        <v>45.731000000000002</v>
      </c>
      <c r="IK54" s="17">
        <v>44.914529999999999</v>
      </c>
      <c r="IL54" s="17">
        <v>44.914529999999999</v>
      </c>
      <c r="IM54" s="17">
        <v>0.81647000000000003</v>
      </c>
      <c r="IN54" s="17"/>
      <c r="IO54" s="17"/>
      <c r="IP54" s="17"/>
      <c r="IQ54" s="17">
        <v>0</v>
      </c>
      <c r="IR54" s="17"/>
      <c r="IS54" s="17"/>
      <c r="IT54" s="17"/>
      <c r="IU54" s="17">
        <v>0</v>
      </c>
      <c r="IV54" s="17"/>
      <c r="IW54" s="17"/>
      <c r="IX54" s="17"/>
      <c r="IY54" s="17">
        <v>0</v>
      </c>
      <c r="IZ54" s="17">
        <v>86.868830000000003</v>
      </c>
      <c r="JA54" s="17">
        <v>88.815600000000003</v>
      </c>
      <c r="JB54" s="17">
        <v>88.815600000000003</v>
      </c>
      <c r="JC54" s="17">
        <v>-1.9467699999999999</v>
      </c>
      <c r="JD54" s="17">
        <v>170.06528</v>
      </c>
      <c r="JE54" s="17">
        <v>178.2141</v>
      </c>
      <c r="JF54" s="17">
        <v>178.2141</v>
      </c>
      <c r="JG54" s="17">
        <v>-8.1488200000000006</v>
      </c>
      <c r="JH54" s="17">
        <v>162.15842000000001</v>
      </c>
      <c r="JI54" s="17">
        <v>178.2141</v>
      </c>
      <c r="JJ54" s="17">
        <v>178.2141</v>
      </c>
      <c r="JK54" s="17">
        <v>-16.055679999999999</v>
      </c>
      <c r="JL54" s="17">
        <v>200</v>
      </c>
      <c r="JM54" s="17">
        <v>178.2141</v>
      </c>
      <c r="JN54" s="17">
        <v>178.2141</v>
      </c>
      <c r="JO54" s="17">
        <v>21.785900000000002</v>
      </c>
      <c r="JP54" s="17">
        <v>263.79397999999998</v>
      </c>
      <c r="JQ54" s="17">
        <v>267.32114999999999</v>
      </c>
      <c r="JR54" s="17">
        <v>267.32114999999999</v>
      </c>
      <c r="JS54" s="17">
        <v>-3.5271699999999999</v>
      </c>
      <c r="JT54" s="17">
        <v>72.865719999999996</v>
      </c>
      <c r="JU54" s="17">
        <v>73.664670000000001</v>
      </c>
      <c r="JV54" s="17">
        <v>44.893329999999999</v>
      </c>
      <c r="JW54" s="17">
        <v>27.972390000000001</v>
      </c>
      <c r="JX54" s="17">
        <v>34.751460000000002</v>
      </c>
      <c r="JY54" s="17">
        <v>36.832329999999999</v>
      </c>
      <c r="JZ54" s="17">
        <v>22.446670000000001</v>
      </c>
      <c r="KA54" s="17">
        <v>12.304790000000001</v>
      </c>
      <c r="KB54" s="17">
        <v>0</v>
      </c>
      <c r="KC54" s="17"/>
      <c r="KD54" s="17"/>
      <c r="KE54" s="17">
        <v>0</v>
      </c>
      <c r="KF54" s="17"/>
      <c r="KG54" s="17"/>
      <c r="KH54" s="17"/>
      <c r="KI54" s="17">
        <v>0</v>
      </c>
      <c r="KJ54" s="17"/>
      <c r="KK54" s="17"/>
      <c r="KL54" s="17"/>
      <c r="KM54" s="17">
        <v>0</v>
      </c>
      <c r="KN54" s="17">
        <v>111.8282</v>
      </c>
      <c r="KO54" s="17">
        <v>114.11063</v>
      </c>
      <c r="KP54" s="17">
        <v>114.11063</v>
      </c>
      <c r="KQ54" s="17">
        <v>-2.2824300000000002</v>
      </c>
      <c r="KR54" s="17"/>
      <c r="KS54" s="17"/>
      <c r="KT54" s="17"/>
      <c r="KU54" s="17">
        <v>0</v>
      </c>
      <c r="KV54" s="17"/>
      <c r="KW54" s="17"/>
      <c r="KX54" s="17"/>
      <c r="KY54" s="17">
        <v>0</v>
      </c>
      <c r="KZ54" s="17"/>
      <c r="LA54" s="17"/>
      <c r="LB54" s="17"/>
      <c r="LC54" s="17">
        <v>0</v>
      </c>
      <c r="LD54" s="17">
        <v>238.93955</v>
      </c>
      <c r="LE54" s="17">
        <v>271.12195000000003</v>
      </c>
      <c r="LF54" s="17">
        <v>271.12195000000003</v>
      </c>
      <c r="LG54" s="17">
        <v>-32.182400000000001</v>
      </c>
      <c r="LH54" s="17">
        <v>115.48108000000001</v>
      </c>
      <c r="LI54" s="17">
        <v>133.67995999999999</v>
      </c>
      <c r="LJ54" s="17">
        <v>133.67995999999999</v>
      </c>
      <c r="LK54" s="17">
        <v>-18.198879999999999</v>
      </c>
      <c r="LL54" s="17">
        <v>64.749579999999995</v>
      </c>
      <c r="LM54" s="17">
        <v>67.461460000000002</v>
      </c>
      <c r="LN54" s="17">
        <v>67.461460000000002</v>
      </c>
      <c r="LO54" s="17">
        <v>-2.7118799999999998</v>
      </c>
      <c r="LP54" s="17">
        <v>77.46002</v>
      </c>
      <c r="LQ54" s="17">
        <v>78.567999999999998</v>
      </c>
      <c r="LR54" s="17">
        <v>78.567999999999998</v>
      </c>
      <c r="LS54" s="17">
        <v>-1.10798</v>
      </c>
      <c r="LT54" s="17">
        <v>27.36956</v>
      </c>
      <c r="LU54" s="17">
        <v>30.097560000000001</v>
      </c>
      <c r="LV54" s="17"/>
      <c r="LW54" s="17">
        <v>27.36956</v>
      </c>
      <c r="LX54" s="17">
        <v>0</v>
      </c>
      <c r="LY54" s="17">
        <v>0</v>
      </c>
      <c r="LZ54" s="17"/>
      <c r="MA54" s="17">
        <v>0</v>
      </c>
      <c r="MB54" s="17">
        <v>0</v>
      </c>
      <c r="MC54" s="17">
        <v>0</v>
      </c>
      <c r="MD54" s="17"/>
      <c r="ME54" s="17">
        <v>0</v>
      </c>
      <c r="MF54" s="17">
        <v>0</v>
      </c>
      <c r="MG54" s="17">
        <v>32.820509999999999</v>
      </c>
      <c r="MH54" s="17"/>
      <c r="MI54" s="17">
        <v>0</v>
      </c>
      <c r="MJ54" s="17"/>
      <c r="MK54" s="17"/>
      <c r="ML54" s="17"/>
      <c r="MM54" s="17">
        <v>0</v>
      </c>
      <c r="MN54" s="17">
        <v>140.68431000000001</v>
      </c>
      <c r="MO54" s="17">
        <v>152.34648999999999</v>
      </c>
      <c r="MP54" s="17">
        <v>144.31267</v>
      </c>
      <c r="MQ54" s="17">
        <v>-3.6283599999999998</v>
      </c>
      <c r="MR54" s="17">
        <v>64.225449999999995</v>
      </c>
      <c r="MS54" s="17">
        <v>76.173249999999996</v>
      </c>
      <c r="MT54" s="17">
        <v>72.156329999999997</v>
      </c>
      <c r="MU54" s="17">
        <v>-7.9308800000000002</v>
      </c>
      <c r="MV54" s="17">
        <v>0</v>
      </c>
      <c r="MW54" s="17">
        <v>185.57359</v>
      </c>
      <c r="MX54" s="17"/>
      <c r="MY54" s="17">
        <v>0</v>
      </c>
      <c r="MZ54" s="17"/>
      <c r="NA54" s="17"/>
      <c r="NB54" s="17"/>
      <c r="NC54" s="17">
        <v>0</v>
      </c>
      <c r="ND54" s="17"/>
      <c r="NE54" s="17"/>
      <c r="NF54" s="17"/>
      <c r="NG54" s="17">
        <v>0</v>
      </c>
      <c r="NH54" s="17"/>
      <c r="NI54" s="17"/>
      <c r="NJ54" s="17"/>
      <c r="NK54" s="17">
        <v>0</v>
      </c>
      <c r="NL54" s="17"/>
      <c r="NM54" s="17"/>
      <c r="NN54" s="17"/>
      <c r="NO54" s="17">
        <v>0</v>
      </c>
      <c r="NP54" s="17">
        <v>160.20658</v>
      </c>
      <c r="NQ54" s="17">
        <v>193.36418</v>
      </c>
      <c r="NR54" s="17">
        <v>136.75214</v>
      </c>
      <c r="NS54" s="17">
        <v>23.454440000000002</v>
      </c>
      <c r="NT54" s="17">
        <v>93.057299999999998</v>
      </c>
      <c r="NU54" s="17">
        <v>96.682090000000002</v>
      </c>
      <c r="NV54" s="17">
        <v>68.376069999999999</v>
      </c>
      <c r="NW54" s="17">
        <v>24.681229999999999</v>
      </c>
      <c r="NX54" s="17">
        <v>0</v>
      </c>
      <c r="NY54" s="17"/>
      <c r="NZ54" s="17">
        <v>0</v>
      </c>
      <c r="OA54" s="17">
        <v>0</v>
      </c>
      <c r="OB54" s="17">
        <v>67.192999999999998</v>
      </c>
      <c r="OC54" s="17">
        <v>110.7</v>
      </c>
      <c r="OD54" s="17">
        <v>113.065</v>
      </c>
      <c r="OE54" s="17">
        <v>-45.872</v>
      </c>
      <c r="OF54" s="17">
        <v>0</v>
      </c>
      <c r="OG54" s="17"/>
      <c r="OH54" s="17">
        <v>0</v>
      </c>
      <c r="OI54" s="17">
        <v>0</v>
      </c>
      <c r="OJ54" s="17">
        <v>0</v>
      </c>
      <c r="OK54" s="17">
        <v>0.94299999999999995</v>
      </c>
      <c r="OL54" s="17">
        <v>0.94299999999999995</v>
      </c>
      <c r="OM54" s="17">
        <v>-0.94299999999999995</v>
      </c>
      <c r="ON54" s="17">
        <v>0</v>
      </c>
      <c r="OO54" s="17"/>
      <c r="OP54" s="17">
        <v>0</v>
      </c>
      <c r="OQ54" s="17">
        <v>0</v>
      </c>
      <c r="OR54" s="17"/>
      <c r="OS54" s="17"/>
      <c r="OT54" s="17"/>
      <c r="OU54" s="17">
        <v>0</v>
      </c>
      <c r="OV54" s="17">
        <v>9.9</v>
      </c>
      <c r="OW54" s="17">
        <v>9.9830000000000005</v>
      </c>
      <c r="OX54" s="17">
        <v>9.9830000000000005</v>
      </c>
      <c r="OY54" s="17">
        <v>-8.3000000000000004E-2</v>
      </c>
      <c r="OZ54" s="17">
        <v>5.4</v>
      </c>
      <c r="PA54" s="17">
        <v>5.67</v>
      </c>
      <c r="PB54" s="17">
        <v>5.67</v>
      </c>
      <c r="PC54" s="17">
        <v>-0.27</v>
      </c>
      <c r="PD54" s="17">
        <v>1.89</v>
      </c>
      <c r="PE54" s="17">
        <v>3.55</v>
      </c>
      <c r="PF54" s="17">
        <v>3.55</v>
      </c>
      <c r="PG54" s="17">
        <v>-1.66</v>
      </c>
      <c r="PH54" s="17">
        <v>4.5759999999999996</v>
      </c>
      <c r="PI54" s="17">
        <v>5</v>
      </c>
      <c r="PJ54" s="17">
        <v>5</v>
      </c>
      <c r="PK54" s="17">
        <v>-0.42399999999999999</v>
      </c>
      <c r="PL54" s="17">
        <v>19.97</v>
      </c>
      <c r="PM54" s="17">
        <v>19.5122</v>
      </c>
      <c r="PN54" s="17">
        <v>19.5122</v>
      </c>
      <c r="PO54" s="17">
        <v>0.45779999999999998</v>
      </c>
      <c r="PP54" s="17">
        <v>9.6980000000000004</v>
      </c>
      <c r="PQ54" s="17">
        <v>19.5122</v>
      </c>
      <c r="PR54" s="17">
        <v>19.5122</v>
      </c>
      <c r="PS54" s="17">
        <v>-9.8141999999999996</v>
      </c>
      <c r="PT54" s="17">
        <v>18.66</v>
      </c>
      <c r="PU54" s="17">
        <v>18.048780000000001</v>
      </c>
      <c r="PV54" s="17">
        <v>18.048780000000001</v>
      </c>
      <c r="PW54" s="17">
        <v>0.61121999999999999</v>
      </c>
      <c r="PX54" s="17">
        <v>3.5139999999999998</v>
      </c>
      <c r="PY54" s="17">
        <v>3.5</v>
      </c>
      <c r="PZ54" s="17">
        <v>3.5</v>
      </c>
      <c r="QA54" s="17">
        <v>1.4E-2</v>
      </c>
      <c r="QB54" s="17">
        <v>18.690000000000001</v>
      </c>
      <c r="QC54" s="17">
        <v>18.341460000000001</v>
      </c>
      <c r="QD54" s="17">
        <v>18.341460000000001</v>
      </c>
      <c r="QE54" s="17">
        <v>0.34854000000000002</v>
      </c>
      <c r="QF54" s="17">
        <v>0</v>
      </c>
      <c r="QG54" s="17"/>
      <c r="QH54" s="17">
        <v>0</v>
      </c>
      <c r="QI54" s="17">
        <v>0</v>
      </c>
      <c r="QJ54" s="17">
        <v>0</v>
      </c>
      <c r="QK54" s="17"/>
      <c r="QL54" s="17">
        <v>0</v>
      </c>
      <c r="QM54" s="17">
        <v>0</v>
      </c>
      <c r="QN54" s="17">
        <v>28.282</v>
      </c>
      <c r="QO54" s="17">
        <v>24</v>
      </c>
      <c r="QP54" s="17">
        <v>24.003</v>
      </c>
      <c r="QQ54" s="17">
        <v>4.2789999999999999</v>
      </c>
      <c r="QR54" s="17">
        <v>71.361999999999995</v>
      </c>
      <c r="QS54" s="17">
        <v>63.8</v>
      </c>
      <c r="QT54" s="17">
        <v>65.915000000000006</v>
      </c>
      <c r="QU54" s="17">
        <v>5.4470000000000001</v>
      </c>
      <c r="QV54" s="17">
        <v>4.01</v>
      </c>
      <c r="QW54" s="17">
        <v>4.2</v>
      </c>
      <c r="QX54" s="17">
        <v>4.2</v>
      </c>
      <c r="QY54" s="17">
        <v>-0.19</v>
      </c>
      <c r="QZ54" s="17">
        <v>1.89</v>
      </c>
      <c r="RA54" s="17"/>
      <c r="RB54" s="17">
        <v>0</v>
      </c>
      <c r="RC54" s="17">
        <v>1.89</v>
      </c>
      <c r="RD54" s="17">
        <v>2.4</v>
      </c>
      <c r="RE54" s="17">
        <v>2.4</v>
      </c>
      <c r="RF54" s="17">
        <v>2.4</v>
      </c>
      <c r="RG54" s="17">
        <v>0</v>
      </c>
      <c r="RH54" s="17">
        <v>2.2400000000000002</v>
      </c>
      <c r="RI54" s="17">
        <v>2.8</v>
      </c>
      <c r="RJ54" s="17">
        <v>2.8</v>
      </c>
      <c r="RK54" s="17">
        <v>-0.56000000000000005</v>
      </c>
      <c r="RL54" s="17">
        <v>0</v>
      </c>
      <c r="RM54" s="17"/>
      <c r="RN54" s="17">
        <v>0</v>
      </c>
      <c r="RO54" s="17">
        <v>0</v>
      </c>
      <c r="RP54" s="17">
        <v>3.04</v>
      </c>
      <c r="RQ54" s="17">
        <v>3.15</v>
      </c>
      <c r="RR54" s="17">
        <v>3.15</v>
      </c>
      <c r="RS54" s="17">
        <v>-0.11</v>
      </c>
      <c r="RT54" s="17">
        <v>20.239999999999998</v>
      </c>
      <c r="RU54" s="17">
        <v>19.869240000000001</v>
      </c>
      <c r="RV54" s="17">
        <v>19.869240000000001</v>
      </c>
      <c r="RW54" s="17">
        <v>0.37075999999999998</v>
      </c>
      <c r="RX54" s="17">
        <v>2.08</v>
      </c>
      <c r="RY54" s="17">
        <v>2</v>
      </c>
      <c r="RZ54" s="17">
        <v>2</v>
      </c>
      <c r="SA54" s="17">
        <v>0.08</v>
      </c>
      <c r="SB54" s="17"/>
      <c r="SC54" s="17"/>
      <c r="SD54" s="17">
        <v>0.7</v>
      </c>
      <c r="SE54" s="17">
        <v>-0.7</v>
      </c>
      <c r="SF54" s="17">
        <v>19.875</v>
      </c>
      <c r="SG54" s="17">
        <v>19.21951</v>
      </c>
      <c r="SH54" s="17">
        <v>19.21951</v>
      </c>
      <c r="SI54" s="17">
        <v>0.65549000000000002</v>
      </c>
      <c r="SJ54" s="17"/>
      <c r="SK54" s="17"/>
      <c r="SL54" s="17">
        <v>12.195119999999999</v>
      </c>
      <c r="SM54" s="17">
        <v>-12.195119999999999</v>
      </c>
      <c r="SN54" s="17">
        <v>20.27</v>
      </c>
      <c r="SO54" s="17">
        <v>19.5122</v>
      </c>
      <c r="SP54" s="17">
        <v>19.5122</v>
      </c>
      <c r="SQ54" s="17">
        <v>0.75780000000000003</v>
      </c>
      <c r="SR54" s="17">
        <v>20.29</v>
      </c>
      <c r="SS54" s="17">
        <v>19.5122</v>
      </c>
      <c r="ST54" s="17">
        <v>19.5122</v>
      </c>
      <c r="SU54" s="17">
        <v>0.77780000000000005</v>
      </c>
      <c r="SV54" s="17">
        <v>19.96077</v>
      </c>
      <c r="SW54" s="17">
        <v>19.317070000000001</v>
      </c>
      <c r="SX54" s="17">
        <v>19.317070000000001</v>
      </c>
      <c r="SY54" s="17">
        <v>0.64370000000000005</v>
      </c>
      <c r="SZ54" s="17">
        <v>4.0257300000000003</v>
      </c>
      <c r="TA54" s="17">
        <v>7.8860000000000001</v>
      </c>
      <c r="TB54" s="17">
        <v>7.8860000000000001</v>
      </c>
      <c r="TC54" s="17">
        <v>-3.8602699999999999</v>
      </c>
      <c r="TD54" s="17">
        <v>22.808810000000001</v>
      </c>
      <c r="TE54" s="17">
        <v>23.35</v>
      </c>
      <c r="TF54" s="17">
        <v>23.35</v>
      </c>
      <c r="TG54" s="17">
        <v>-0.54118999999999995</v>
      </c>
      <c r="TH54" s="17">
        <v>0</v>
      </c>
      <c r="TI54" s="17"/>
      <c r="TJ54" s="17">
        <v>0</v>
      </c>
      <c r="TK54" s="17">
        <v>0</v>
      </c>
      <c r="TL54" s="17">
        <v>91.457849999999993</v>
      </c>
      <c r="TM54" s="17">
        <v>69</v>
      </c>
      <c r="TN54" s="17">
        <v>64.105999999999995</v>
      </c>
      <c r="TO54" s="17">
        <v>27.351849999999999</v>
      </c>
      <c r="TP54" s="17">
        <v>81.108289999999997</v>
      </c>
      <c r="TQ54" s="17">
        <v>74.302549999999997</v>
      </c>
      <c r="TR54" s="17">
        <v>79.186999999999998</v>
      </c>
      <c r="TS54" s="17">
        <v>1.9212899999999999</v>
      </c>
      <c r="TT54" s="17">
        <v>5.0957600000000003</v>
      </c>
      <c r="TU54" s="17">
        <v>5.3150000000000004</v>
      </c>
      <c r="TV54" s="17">
        <v>5.3150000000000004</v>
      </c>
      <c r="TW54" s="17">
        <v>-0.21923999999999999</v>
      </c>
      <c r="TX54" s="17">
        <v>8.9482900000000001</v>
      </c>
      <c r="TY54" s="17">
        <v>4.7060000000000004</v>
      </c>
      <c r="TZ54" s="17">
        <v>4.7060000000000004</v>
      </c>
      <c r="UA54" s="17">
        <v>4.2422899999999997</v>
      </c>
      <c r="UB54" s="17">
        <v>20.989000000000001</v>
      </c>
      <c r="UC54" s="17">
        <v>19.5122</v>
      </c>
      <c r="UD54" s="17">
        <v>19.5122</v>
      </c>
      <c r="UE54" s="17">
        <v>1.4767999999999999</v>
      </c>
      <c r="UF54" s="17">
        <v>8.4149999999999991</v>
      </c>
      <c r="UG54" s="17">
        <v>8.4</v>
      </c>
      <c r="UH54" s="17">
        <v>8.4</v>
      </c>
      <c r="UI54" s="17">
        <v>1.4999999999999999E-2</v>
      </c>
      <c r="UJ54" s="17"/>
      <c r="UK54" s="17"/>
      <c r="UL54" s="17"/>
      <c r="UM54" s="17">
        <v>0</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0</v>
      </c>
      <c r="VA54" s="17">
        <v>1.294</v>
      </c>
      <c r="VB54" s="17">
        <v>1.294</v>
      </c>
      <c r="VC54" s="17">
        <v>-1.294</v>
      </c>
      <c r="VD54" s="17">
        <v>0</v>
      </c>
      <c r="VE54" s="17"/>
      <c r="VF54" s="17">
        <v>0</v>
      </c>
      <c r="VG54" s="17">
        <v>0</v>
      </c>
      <c r="VH54" s="17">
        <v>0</v>
      </c>
      <c r="VI54" s="17"/>
      <c r="VJ54" s="17">
        <v>0</v>
      </c>
      <c r="VK54" s="17">
        <v>0</v>
      </c>
      <c r="VL54" s="17">
        <v>0</v>
      </c>
      <c r="VM54" s="17">
        <v>0.6</v>
      </c>
      <c r="VN54" s="17">
        <v>0.6</v>
      </c>
      <c r="VO54" s="17">
        <v>-0.6</v>
      </c>
      <c r="VP54" s="17">
        <v>50.095019999999998</v>
      </c>
      <c r="VQ54" s="17">
        <v>60.22898</v>
      </c>
      <c r="VR54" s="17">
        <v>66.896000000000001</v>
      </c>
      <c r="VS54" s="17">
        <v>-16.800979999999999</v>
      </c>
      <c r="VT54" s="17">
        <v>54.104649999999999</v>
      </c>
      <c r="VU54" s="17">
        <v>43.611960000000003</v>
      </c>
      <c r="VV54" s="17">
        <v>69.778000000000006</v>
      </c>
      <c r="VW54" s="17">
        <v>-15.673349999999999</v>
      </c>
      <c r="VX54" s="17">
        <v>0</v>
      </c>
      <c r="VY54" s="17"/>
      <c r="VZ54" s="17">
        <v>0</v>
      </c>
      <c r="WA54" s="17">
        <v>0</v>
      </c>
      <c r="WB54" s="17">
        <v>0</v>
      </c>
      <c r="WC54" s="17"/>
      <c r="WD54" s="17">
        <v>0</v>
      </c>
      <c r="WE54" s="17">
        <v>0</v>
      </c>
      <c r="WF54" s="17">
        <v>6.952</v>
      </c>
      <c r="WG54" s="17">
        <v>8</v>
      </c>
      <c r="WH54" s="17">
        <v>8</v>
      </c>
      <c r="WI54" s="17">
        <v>-1.048</v>
      </c>
      <c r="WJ54" s="17">
        <v>19.987539999999999</v>
      </c>
      <c r="WK54" s="17">
        <v>19.317070000000001</v>
      </c>
      <c r="WL54" s="17">
        <v>19.317070000000001</v>
      </c>
      <c r="WM54" s="17">
        <v>0.67047000000000001</v>
      </c>
      <c r="WN54" s="17"/>
      <c r="WO54" s="17"/>
      <c r="WP54" s="17"/>
      <c r="WQ54" s="17">
        <v>0</v>
      </c>
      <c r="WR54" s="17"/>
      <c r="WS54" s="17"/>
      <c r="WT54" s="17"/>
      <c r="WU54" s="17">
        <v>0</v>
      </c>
      <c r="WV54" s="17">
        <v>36.69</v>
      </c>
      <c r="WW54" s="17">
        <v>35</v>
      </c>
      <c r="WX54" s="17">
        <v>35</v>
      </c>
      <c r="WY54" s="17">
        <v>1.69</v>
      </c>
      <c r="WZ54" s="17">
        <v>28.646159999999998</v>
      </c>
      <c r="XA54" s="17">
        <v>29.184000000000001</v>
      </c>
      <c r="XB54" s="17">
        <v>29.184000000000001</v>
      </c>
      <c r="XC54" s="17">
        <v>-0.53783999999999998</v>
      </c>
      <c r="XD54" s="17">
        <v>3.4015900000000001</v>
      </c>
      <c r="XE54" s="17">
        <v>2.8159999999999998</v>
      </c>
      <c r="XF54" s="17">
        <v>2.8159999999999998</v>
      </c>
      <c r="XG54" s="17">
        <v>0.58559000000000005</v>
      </c>
      <c r="XH54" s="17"/>
      <c r="XI54" s="17"/>
      <c r="XJ54" s="17"/>
      <c r="XK54" s="17">
        <v>0</v>
      </c>
      <c r="XL54" s="17">
        <v>12.04</v>
      </c>
      <c r="XM54" s="17">
        <v>12</v>
      </c>
      <c r="XN54" s="17">
        <v>12</v>
      </c>
      <c r="XO54" s="17">
        <v>0.04</v>
      </c>
      <c r="XP54" s="17">
        <v>6.66</v>
      </c>
      <c r="XQ54" s="17">
        <v>7.15</v>
      </c>
      <c r="XR54" s="17">
        <v>7.15</v>
      </c>
      <c r="XS54" s="17">
        <v>-0.49</v>
      </c>
    </row>
    <row r="55" spans="1:643" ht="24" customHeight="1" x14ac:dyDescent="0.3">
      <c r="A55" s="1"/>
      <c r="B55" s="16" t="s">
        <v>61</v>
      </c>
      <c r="C55" s="16" t="s">
        <v>753</v>
      </c>
      <c r="D55" s="17">
        <v>1.0639000000000001</v>
      </c>
      <c r="E55" s="17">
        <v>1.02</v>
      </c>
      <c r="F55" s="17">
        <v>1.02</v>
      </c>
      <c r="G55" s="17">
        <v>4.3900000000000002E-2</v>
      </c>
      <c r="H55" s="17">
        <v>1.6670499999999999</v>
      </c>
      <c r="I55" s="17">
        <v>1.64</v>
      </c>
      <c r="J55" s="17">
        <v>1.64</v>
      </c>
      <c r="K55" s="17">
        <v>2.7050000000000001E-2</v>
      </c>
      <c r="L55" s="17"/>
      <c r="M55" s="17"/>
      <c r="N55" s="17"/>
      <c r="O55" s="17">
        <v>0</v>
      </c>
      <c r="P55" s="17"/>
      <c r="Q55" s="17"/>
      <c r="R55" s="17"/>
      <c r="S55" s="17">
        <v>0</v>
      </c>
      <c r="T55" s="17">
        <v>0</v>
      </c>
      <c r="U55" s="17"/>
      <c r="V55" s="17"/>
      <c r="W55" s="17">
        <v>0</v>
      </c>
      <c r="X55" s="17">
        <v>0</v>
      </c>
      <c r="Y55" s="17"/>
      <c r="Z55" s="17"/>
      <c r="AA55" s="17">
        <v>0</v>
      </c>
      <c r="AB55" s="17">
        <v>90.2</v>
      </c>
      <c r="AC55" s="17">
        <v>92.226339999999993</v>
      </c>
      <c r="AD55" s="17">
        <v>92.226339999999993</v>
      </c>
      <c r="AE55" s="17">
        <v>-2.0263399999999998</v>
      </c>
      <c r="AF55" s="17">
        <v>109.9</v>
      </c>
      <c r="AG55" s="17">
        <v>181.36145999999999</v>
      </c>
      <c r="AH55" s="17">
        <v>231.13222999999999</v>
      </c>
      <c r="AI55" s="17">
        <v>-121.23223</v>
      </c>
      <c r="AJ55" s="17">
        <v>26.542999999999999</v>
      </c>
      <c r="AK55" s="17">
        <v>27.692309999999999</v>
      </c>
      <c r="AL55" s="17"/>
      <c r="AM55" s="17">
        <v>26.542999999999999</v>
      </c>
      <c r="AN55" s="17">
        <v>0</v>
      </c>
      <c r="AO55" s="17"/>
      <c r="AP55" s="17"/>
      <c r="AQ55" s="17">
        <v>0</v>
      </c>
      <c r="AR55" s="17">
        <v>115.26</v>
      </c>
      <c r="AS55" s="17">
        <v>153.33329000000001</v>
      </c>
      <c r="AT55" s="17">
        <v>116.66667</v>
      </c>
      <c r="AU55" s="17">
        <v>-1.4066700000000001</v>
      </c>
      <c r="AV55" s="17">
        <v>115.45</v>
      </c>
      <c r="AW55" s="17">
        <v>153.33329000000001</v>
      </c>
      <c r="AX55" s="17">
        <v>116.66667</v>
      </c>
      <c r="AY55" s="17">
        <v>-1.2166699999999999</v>
      </c>
      <c r="AZ55" s="17">
        <v>115.24</v>
      </c>
      <c r="BA55" s="17">
        <v>153.33329000000001</v>
      </c>
      <c r="BB55" s="17">
        <v>116.66667</v>
      </c>
      <c r="BC55" s="17">
        <v>-1.4266700000000001</v>
      </c>
      <c r="BD55" s="17">
        <v>211.42</v>
      </c>
      <c r="BE55" s="17">
        <v>229.99994000000001</v>
      </c>
      <c r="BF55" s="17">
        <v>175</v>
      </c>
      <c r="BG55" s="17">
        <v>36.42</v>
      </c>
      <c r="BH55" s="17">
        <v>170.54</v>
      </c>
      <c r="BI55" s="17">
        <v>204.87801999999999</v>
      </c>
      <c r="BJ55" s="17">
        <v>149.38631000000001</v>
      </c>
      <c r="BK55" s="17">
        <v>21.153690000000001</v>
      </c>
      <c r="BL55" s="17">
        <v>100.16</v>
      </c>
      <c r="BM55" s="17">
        <v>102.43901</v>
      </c>
      <c r="BN55" s="17">
        <v>74.693160000000006</v>
      </c>
      <c r="BO55" s="17">
        <v>25.466840000000001</v>
      </c>
      <c r="BP55" s="17">
        <v>561.63</v>
      </c>
      <c r="BQ55" s="17"/>
      <c r="BR55" s="17">
        <v>568.29854</v>
      </c>
      <c r="BS55" s="17">
        <v>-6.6685400000000001</v>
      </c>
      <c r="BT55" s="17">
        <v>10.53</v>
      </c>
      <c r="BU55" s="17"/>
      <c r="BV55" s="17">
        <v>10.17268</v>
      </c>
      <c r="BW55" s="17">
        <v>0.35732000000000003</v>
      </c>
      <c r="BX55" s="17"/>
      <c r="BY55" s="17"/>
      <c r="BZ55" s="17"/>
      <c r="CA55" s="17">
        <v>0</v>
      </c>
      <c r="CB55" s="17"/>
      <c r="CC55" s="17"/>
      <c r="CD55" s="17"/>
      <c r="CE55" s="17">
        <v>0</v>
      </c>
      <c r="CF55" s="17"/>
      <c r="CG55" s="17"/>
      <c r="CH55" s="17"/>
      <c r="CI55" s="17">
        <v>0</v>
      </c>
      <c r="CJ55" s="17"/>
      <c r="CK55" s="17"/>
      <c r="CL55" s="17"/>
      <c r="CM55" s="17">
        <v>0</v>
      </c>
      <c r="CN55" s="17">
        <v>164.98086000000001</v>
      </c>
      <c r="CO55" s="17">
        <v>164.70732000000001</v>
      </c>
      <c r="CP55" s="17">
        <v>164.70732000000001</v>
      </c>
      <c r="CQ55" s="17">
        <v>0.27354000000000001</v>
      </c>
      <c r="CR55" s="17">
        <v>7.6619999999999999</v>
      </c>
      <c r="CS55" s="17">
        <v>7.5928399999999998</v>
      </c>
      <c r="CT55" s="17">
        <v>3.8486199999999999</v>
      </c>
      <c r="CU55" s="17">
        <v>3.81338</v>
      </c>
      <c r="CV55" s="17">
        <v>2.8439999999999999</v>
      </c>
      <c r="CW55" s="17">
        <v>4.1677999999999997</v>
      </c>
      <c r="CX55" s="17">
        <v>2.1125600000000002</v>
      </c>
      <c r="CY55" s="17">
        <v>0.73143999999999998</v>
      </c>
      <c r="CZ55" s="17">
        <v>0</v>
      </c>
      <c r="DA55" s="17">
        <v>0</v>
      </c>
      <c r="DB55" s="17">
        <v>0</v>
      </c>
      <c r="DC55" s="17">
        <v>0</v>
      </c>
      <c r="DD55" s="17">
        <v>6.19</v>
      </c>
      <c r="DE55" s="17">
        <v>6.7645099999999996</v>
      </c>
      <c r="DF55" s="17">
        <v>6.7645099999999996</v>
      </c>
      <c r="DG55" s="17">
        <v>-0.57450999999999997</v>
      </c>
      <c r="DH55" s="17"/>
      <c r="DI55" s="17"/>
      <c r="DJ55" s="17"/>
      <c r="DK55" s="17">
        <v>0</v>
      </c>
      <c r="DL55" s="17">
        <v>143.01</v>
      </c>
      <c r="DM55" s="17">
        <v>143</v>
      </c>
      <c r="DN55" s="17">
        <v>137.31431000000001</v>
      </c>
      <c r="DO55" s="17">
        <v>5.6956899999999999</v>
      </c>
      <c r="DP55" s="17">
        <v>7.61</v>
      </c>
      <c r="DQ55" s="17">
        <v>8.9130000000000003</v>
      </c>
      <c r="DR55" s="17">
        <v>8.9130000000000003</v>
      </c>
      <c r="DS55" s="17">
        <v>-1.3029999999999999</v>
      </c>
      <c r="DT55" s="17"/>
      <c r="DU55" s="17"/>
      <c r="DV55" s="17"/>
      <c r="DW55" s="17">
        <v>0</v>
      </c>
      <c r="DX55" s="17"/>
      <c r="DY55" s="17"/>
      <c r="DZ55" s="17"/>
      <c r="EA55" s="17">
        <v>0</v>
      </c>
      <c r="EB55" s="17"/>
      <c r="EC55" s="17"/>
      <c r="ED55" s="17"/>
      <c r="EE55" s="17">
        <v>0</v>
      </c>
      <c r="EF55" s="17">
        <v>111.32</v>
      </c>
      <c r="EG55" s="17">
        <v>112.90537</v>
      </c>
      <c r="EH55" s="17">
        <v>112.90537</v>
      </c>
      <c r="EI55" s="17">
        <v>-1.5853699999999999</v>
      </c>
      <c r="EJ55" s="17">
        <v>221.77762000000001</v>
      </c>
      <c r="EK55" s="17">
        <v>221.55625000000001</v>
      </c>
      <c r="EL55" s="17">
        <v>221.25516999999999</v>
      </c>
      <c r="EM55" s="17">
        <v>0.52244999999999997</v>
      </c>
      <c r="EN55" s="17">
        <v>0</v>
      </c>
      <c r="EO55" s="17">
        <v>0</v>
      </c>
      <c r="EP55" s="17"/>
      <c r="EQ55" s="17">
        <v>0</v>
      </c>
      <c r="ER55" s="17"/>
      <c r="ES55" s="17"/>
      <c r="ET55" s="17"/>
      <c r="EU55" s="17">
        <v>0</v>
      </c>
      <c r="EV55" s="17"/>
      <c r="EW55" s="17"/>
      <c r="EX55" s="17"/>
      <c r="EY55" s="17">
        <v>0</v>
      </c>
      <c r="EZ55" s="17">
        <v>6.5207199999999998</v>
      </c>
      <c r="FA55" s="17">
        <v>6.39</v>
      </c>
      <c r="FB55" s="17">
        <v>6.39</v>
      </c>
      <c r="FC55" s="17">
        <v>0.13072</v>
      </c>
      <c r="FD55" s="17">
        <v>475.67113000000001</v>
      </c>
      <c r="FE55" s="17">
        <v>458.87804999999997</v>
      </c>
      <c r="FF55" s="17">
        <v>458.87804999999997</v>
      </c>
      <c r="FG55" s="17">
        <v>16.79308</v>
      </c>
      <c r="FH55" s="17">
        <v>81.972999999999999</v>
      </c>
      <c r="FI55" s="17">
        <v>81.954149999999998</v>
      </c>
      <c r="FJ55" s="17">
        <v>81.954149999999998</v>
      </c>
      <c r="FK55" s="17">
        <v>1.8849999999999999E-2</v>
      </c>
      <c r="FL55" s="17">
        <v>151.24006</v>
      </c>
      <c r="FM55" s="17">
        <v>148.62634</v>
      </c>
      <c r="FN55" s="17">
        <v>148.62634</v>
      </c>
      <c r="FO55" s="17">
        <v>2.6137199999999998</v>
      </c>
      <c r="FP55" s="17">
        <v>38.459719999999997</v>
      </c>
      <c r="FQ55" s="17">
        <v>41.498959999999997</v>
      </c>
      <c r="FR55" s="17">
        <v>41.498959999999997</v>
      </c>
      <c r="FS55" s="17">
        <v>-3.0392399999999999</v>
      </c>
      <c r="FT55" s="17">
        <v>18.41216</v>
      </c>
      <c r="FU55" s="17">
        <v>19.28585</v>
      </c>
      <c r="FV55" s="17">
        <v>19.28585</v>
      </c>
      <c r="FW55" s="17">
        <v>-0.87368999999999997</v>
      </c>
      <c r="FX55" s="17">
        <v>18.37481</v>
      </c>
      <c r="FY55" s="17">
        <v>19.41</v>
      </c>
      <c r="FZ55" s="17"/>
      <c r="GA55" s="17">
        <v>18.37481</v>
      </c>
      <c r="GB55" s="17">
        <v>91.91</v>
      </c>
      <c r="GC55" s="17">
        <v>87.657560000000004</v>
      </c>
      <c r="GD55" s="17">
        <v>87.657560000000004</v>
      </c>
      <c r="GE55" s="17">
        <v>4.25244</v>
      </c>
      <c r="GF55" s="17">
        <v>153.17699999999999</v>
      </c>
      <c r="GG55" s="17">
        <v>181.66672</v>
      </c>
      <c r="GH55" s="17">
        <v>146.24359000000001</v>
      </c>
      <c r="GI55" s="17">
        <v>6.9334100000000003</v>
      </c>
      <c r="GJ55" s="17">
        <v>153.54</v>
      </c>
      <c r="GK55" s="17">
        <v>181.66672</v>
      </c>
      <c r="GL55" s="17">
        <v>146.24359000000001</v>
      </c>
      <c r="GM55" s="17">
        <v>7.2964099999999998</v>
      </c>
      <c r="GN55" s="17">
        <v>174.297</v>
      </c>
      <c r="GO55" s="17">
        <v>181.66672</v>
      </c>
      <c r="GP55" s="17">
        <v>146.24359000000001</v>
      </c>
      <c r="GQ55" s="17">
        <v>28.05341</v>
      </c>
      <c r="GR55" s="17">
        <v>108.52</v>
      </c>
      <c r="GS55" s="17">
        <v>110.91316999999999</v>
      </c>
      <c r="GT55" s="17">
        <v>110.91316999999999</v>
      </c>
      <c r="GU55" s="17">
        <v>-2.39317</v>
      </c>
      <c r="GV55" s="17"/>
      <c r="GW55" s="17"/>
      <c r="GX55" s="17"/>
      <c r="GY55" s="17">
        <v>0</v>
      </c>
      <c r="GZ55" s="17">
        <v>6.52</v>
      </c>
      <c r="HA55" s="17">
        <v>7.8816100000000002</v>
      </c>
      <c r="HB55" s="17">
        <v>7.8816100000000002</v>
      </c>
      <c r="HC55" s="17">
        <v>-1.36161</v>
      </c>
      <c r="HD55" s="17">
        <v>45.52</v>
      </c>
      <c r="HE55" s="17">
        <v>47.26634</v>
      </c>
      <c r="HF55" s="17">
        <v>47.26634</v>
      </c>
      <c r="HG55" s="17">
        <v>-1.74634</v>
      </c>
      <c r="HH55" s="17">
        <v>0</v>
      </c>
      <c r="HI55" s="17">
        <v>44.275120000000001</v>
      </c>
      <c r="HJ55" s="17"/>
      <c r="HK55" s="17">
        <v>0</v>
      </c>
      <c r="HL55" s="17">
        <v>3.86</v>
      </c>
      <c r="HM55" s="17">
        <v>1.8363499999999999</v>
      </c>
      <c r="HN55" s="17">
        <v>1.8363499999999999</v>
      </c>
      <c r="HO55" s="17">
        <v>2.0236499999999999</v>
      </c>
      <c r="HP55" s="17">
        <v>35.86</v>
      </c>
      <c r="HQ55" s="17">
        <v>31.0794</v>
      </c>
      <c r="HR55" s="17">
        <v>31.0794</v>
      </c>
      <c r="HS55" s="17">
        <v>4.7805999999999997</v>
      </c>
      <c r="HT55" s="17">
        <v>174.78</v>
      </c>
      <c r="HU55" s="17">
        <v>171.54185000000001</v>
      </c>
      <c r="HV55" s="17">
        <v>171.54185000000001</v>
      </c>
      <c r="HW55" s="17">
        <v>3.2381500000000001</v>
      </c>
      <c r="HX55" s="17">
        <v>95.64</v>
      </c>
      <c r="HY55" s="17">
        <v>80.123750000000001</v>
      </c>
      <c r="HZ55" s="17">
        <v>87.950400000000002</v>
      </c>
      <c r="IA55" s="17">
        <v>7.6896000000000004</v>
      </c>
      <c r="IB55" s="17">
        <v>0</v>
      </c>
      <c r="IC55" s="17"/>
      <c r="ID55" s="17">
        <v>0</v>
      </c>
      <c r="IE55" s="17">
        <v>0</v>
      </c>
      <c r="IF55" s="17"/>
      <c r="IG55" s="17"/>
      <c r="IH55" s="17"/>
      <c r="II55" s="17">
        <v>0</v>
      </c>
      <c r="IJ55" s="17">
        <v>45.860999999999997</v>
      </c>
      <c r="IK55" s="17">
        <v>48.41648</v>
      </c>
      <c r="IL55" s="17">
        <v>48.41648</v>
      </c>
      <c r="IM55" s="17">
        <v>-2.5554800000000002</v>
      </c>
      <c r="IN55" s="17"/>
      <c r="IO55" s="17"/>
      <c r="IP55" s="17"/>
      <c r="IQ55" s="17">
        <v>0</v>
      </c>
      <c r="IR55" s="17"/>
      <c r="IS55" s="17"/>
      <c r="IT55" s="17"/>
      <c r="IU55" s="17">
        <v>0</v>
      </c>
      <c r="IV55" s="17"/>
      <c r="IW55" s="17"/>
      <c r="IX55" s="17"/>
      <c r="IY55" s="17">
        <v>0</v>
      </c>
      <c r="IZ55" s="17">
        <v>87.154839999999993</v>
      </c>
      <c r="JA55" s="17">
        <v>88.815600000000003</v>
      </c>
      <c r="JB55" s="17">
        <v>88.815600000000003</v>
      </c>
      <c r="JC55" s="17">
        <v>-1.66076</v>
      </c>
      <c r="JD55" s="17">
        <v>170.27450999999999</v>
      </c>
      <c r="JE55" s="17">
        <v>178.2141</v>
      </c>
      <c r="JF55" s="17">
        <v>178.2141</v>
      </c>
      <c r="JG55" s="17">
        <v>-7.9395899999999999</v>
      </c>
      <c r="JH55" s="17">
        <v>162.14417</v>
      </c>
      <c r="JI55" s="17">
        <v>178.2141</v>
      </c>
      <c r="JJ55" s="17">
        <v>178.2141</v>
      </c>
      <c r="JK55" s="17">
        <v>-16.069929999999999</v>
      </c>
      <c r="JL55" s="17">
        <v>200</v>
      </c>
      <c r="JM55" s="17">
        <v>178.2141</v>
      </c>
      <c r="JN55" s="17">
        <v>178.2141</v>
      </c>
      <c r="JO55" s="17">
        <v>21.785900000000002</v>
      </c>
      <c r="JP55" s="17">
        <v>262.68288999999999</v>
      </c>
      <c r="JQ55" s="17">
        <v>267.32114999999999</v>
      </c>
      <c r="JR55" s="17">
        <v>267.32114999999999</v>
      </c>
      <c r="JS55" s="17">
        <v>-4.6382599999999998</v>
      </c>
      <c r="JT55" s="17">
        <v>37.819279999999999</v>
      </c>
      <c r="JU55" s="17">
        <v>73.664670000000001</v>
      </c>
      <c r="JV55" s="17">
        <v>44.893329999999999</v>
      </c>
      <c r="JW55" s="17">
        <v>-7.0740499999999997</v>
      </c>
      <c r="JX55" s="17">
        <v>26.26492</v>
      </c>
      <c r="JY55" s="17">
        <v>36.832329999999999</v>
      </c>
      <c r="JZ55" s="17">
        <v>22.446670000000001</v>
      </c>
      <c r="KA55" s="17">
        <v>3.8182499999999999</v>
      </c>
      <c r="KB55" s="17">
        <v>0</v>
      </c>
      <c r="KC55" s="17"/>
      <c r="KD55" s="17"/>
      <c r="KE55" s="17">
        <v>0</v>
      </c>
      <c r="KF55" s="17"/>
      <c r="KG55" s="17"/>
      <c r="KH55" s="17"/>
      <c r="KI55" s="17">
        <v>0</v>
      </c>
      <c r="KJ55" s="17"/>
      <c r="KK55" s="17"/>
      <c r="KL55" s="17"/>
      <c r="KM55" s="17">
        <v>0</v>
      </c>
      <c r="KN55" s="17">
        <v>112.73958</v>
      </c>
      <c r="KO55" s="17">
        <v>114.11063</v>
      </c>
      <c r="KP55" s="17">
        <v>114.11063</v>
      </c>
      <c r="KQ55" s="17">
        <v>-1.3710500000000001</v>
      </c>
      <c r="KR55" s="17"/>
      <c r="KS55" s="17"/>
      <c r="KT55" s="17"/>
      <c r="KU55" s="17">
        <v>0</v>
      </c>
      <c r="KV55" s="17"/>
      <c r="KW55" s="17"/>
      <c r="KX55" s="17"/>
      <c r="KY55" s="17">
        <v>0</v>
      </c>
      <c r="KZ55" s="17"/>
      <c r="LA55" s="17"/>
      <c r="LB55" s="17"/>
      <c r="LC55" s="17">
        <v>0</v>
      </c>
      <c r="LD55" s="17">
        <v>236.42278999999999</v>
      </c>
      <c r="LE55" s="17">
        <v>271.12195000000003</v>
      </c>
      <c r="LF55" s="17">
        <v>271.12195000000003</v>
      </c>
      <c r="LG55" s="17">
        <v>-34.699159999999999</v>
      </c>
      <c r="LH55" s="17">
        <v>134.47953999999999</v>
      </c>
      <c r="LI55" s="17">
        <v>133.67995999999999</v>
      </c>
      <c r="LJ55" s="17">
        <v>133.67995999999999</v>
      </c>
      <c r="LK55" s="17">
        <v>0.79957999999999996</v>
      </c>
      <c r="LL55" s="17">
        <v>65.130439999999993</v>
      </c>
      <c r="LM55" s="17">
        <v>67.461460000000002</v>
      </c>
      <c r="LN55" s="17">
        <v>67.461460000000002</v>
      </c>
      <c r="LO55" s="17">
        <v>-2.3310200000000001</v>
      </c>
      <c r="LP55" s="17">
        <v>79.622219999999999</v>
      </c>
      <c r="LQ55" s="17">
        <v>78.567999999999998</v>
      </c>
      <c r="LR55" s="17">
        <v>78.567999999999998</v>
      </c>
      <c r="LS55" s="17">
        <v>1.0542199999999999</v>
      </c>
      <c r="LT55" s="17">
        <v>0</v>
      </c>
      <c r="LU55" s="17">
        <v>30.097560000000001</v>
      </c>
      <c r="LV55" s="17"/>
      <c r="LW55" s="17">
        <v>0</v>
      </c>
      <c r="LX55" s="17">
        <v>0</v>
      </c>
      <c r="LY55" s="17">
        <v>0</v>
      </c>
      <c r="LZ55" s="17"/>
      <c r="MA55" s="17">
        <v>0</v>
      </c>
      <c r="MB55" s="17">
        <v>0</v>
      </c>
      <c r="MC55" s="17">
        <v>0</v>
      </c>
      <c r="MD55" s="17"/>
      <c r="ME55" s="17">
        <v>0</v>
      </c>
      <c r="MF55" s="17">
        <v>0</v>
      </c>
      <c r="MG55" s="17">
        <v>0</v>
      </c>
      <c r="MH55" s="17"/>
      <c r="MI55" s="17">
        <v>0</v>
      </c>
      <c r="MJ55" s="17"/>
      <c r="MK55" s="17"/>
      <c r="ML55" s="17"/>
      <c r="MM55" s="17">
        <v>0</v>
      </c>
      <c r="MN55" s="17">
        <v>140.95742000000001</v>
      </c>
      <c r="MO55" s="17">
        <v>152.24701999999999</v>
      </c>
      <c r="MP55" s="17">
        <v>144.31267</v>
      </c>
      <c r="MQ55" s="17">
        <v>-3.3552499999999998</v>
      </c>
      <c r="MR55" s="17">
        <v>65.585809999999995</v>
      </c>
      <c r="MS55" s="17">
        <v>76.123509999999996</v>
      </c>
      <c r="MT55" s="17">
        <v>72.156329999999997</v>
      </c>
      <c r="MU55" s="17">
        <v>-6.5705200000000001</v>
      </c>
      <c r="MV55" s="17">
        <v>0</v>
      </c>
      <c r="MW55" s="17">
        <v>102.5641</v>
      </c>
      <c r="MX55" s="17"/>
      <c r="MY55" s="17">
        <v>0</v>
      </c>
      <c r="MZ55" s="17"/>
      <c r="NA55" s="17"/>
      <c r="NB55" s="17"/>
      <c r="NC55" s="17">
        <v>0</v>
      </c>
      <c r="ND55" s="17"/>
      <c r="NE55" s="17"/>
      <c r="NF55" s="17"/>
      <c r="NG55" s="17">
        <v>0</v>
      </c>
      <c r="NH55" s="17"/>
      <c r="NI55" s="17"/>
      <c r="NJ55" s="17"/>
      <c r="NK55" s="17">
        <v>0</v>
      </c>
      <c r="NL55" s="17"/>
      <c r="NM55" s="17"/>
      <c r="NN55" s="17"/>
      <c r="NO55" s="17">
        <v>0</v>
      </c>
      <c r="NP55" s="17">
        <v>137.13571999999999</v>
      </c>
      <c r="NQ55" s="17">
        <v>193.36418</v>
      </c>
      <c r="NR55" s="17">
        <v>136.75214</v>
      </c>
      <c r="NS55" s="17">
        <v>0.38357999999999998</v>
      </c>
      <c r="NT55" s="17">
        <v>79.514880000000005</v>
      </c>
      <c r="NU55" s="17">
        <v>96.682090000000002</v>
      </c>
      <c r="NV55" s="17">
        <v>68.376069999999999</v>
      </c>
      <c r="NW55" s="17">
        <v>11.138809999999999</v>
      </c>
      <c r="NX55" s="17">
        <v>0</v>
      </c>
      <c r="NY55" s="17"/>
      <c r="NZ55" s="17">
        <v>0</v>
      </c>
      <c r="OA55" s="17">
        <v>0</v>
      </c>
      <c r="OB55" s="17">
        <v>69.826999999999998</v>
      </c>
      <c r="OC55" s="17">
        <v>108.1</v>
      </c>
      <c r="OD55" s="17">
        <v>109.636</v>
      </c>
      <c r="OE55" s="17">
        <v>-39.808999999999997</v>
      </c>
      <c r="OF55" s="17">
        <v>0</v>
      </c>
      <c r="OG55" s="17"/>
      <c r="OH55" s="17">
        <v>0</v>
      </c>
      <c r="OI55" s="17">
        <v>0</v>
      </c>
      <c r="OJ55" s="17">
        <v>0</v>
      </c>
      <c r="OK55" s="17">
        <v>0.83299999999999996</v>
      </c>
      <c r="OL55" s="17">
        <v>0.83299999999999996</v>
      </c>
      <c r="OM55" s="17">
        <v>-0.83299999999999996</v>
      </c>
      <c r="ON55" s="17">
        <v>0</v>
      </c>
      <c r="OO55" s="17"/>
      <c r="OP55" s="17">
        <v>0</v>
      </c>
      <c r="OQ55" s="17">
        <v>0</v>
      </c>
      <c r="OR55" s="17"/>
      <c r="OS55" s="17"/>
      <c r="OT55" s="17"/>
      <c r="OU55" s="17">
        <v>0</v>
      </c>
      <c r="OV55" s="17">
        <v>9.9</v>
      </c>
      <c r="OW55" s="17">
        <v>9.9830000000000005</v>
      </c>
      <c r="OX55" s="17">
        <v>9.9830000000000005</v>
      </c>
      <c r="OY55" s="17">
        <v>-8.3000000000000004E-2</v>
      </c>
      <c r="OZ55" s="17">
        <v>5.4</v>
      </c>
      <c r="PA55" s="17">
        <v>5.67</v>
      </c>
      <c r="PB55" s="17">
        <v>5.67</v>
      </c>
      <c r="PC55" s="17">
        <v>-0.27</v>
      </c>
      <c r="PD55" s="17">
        <v>1.87</v>
      </c>
      <c r="PE55" s="17">
        <v>3.55</v>
      </c>
      <c r="PF55" s="17">
        <v>3.55</v>
      </c>
      <c r="PG55" s="17">
        <v>-1.68</v>
      </c>
      <c r="PH55" s="17">
        <v>4.5439999999999996</v>
      </c>
      <c r="PI55" s="17">
        <v>5</v>
      </c>
      <c r="PJ55" s="17">
        <v>5</v>
      </c>
      <c r="PK55" s="17">
        <v>-0.45600000000000002</v>
      </c>
      <c r="PL55" s="17">
        <v>20.45</v>
      </c>
      <c r="PM55" s="17">
        <v>19.5122</v>
      </c>
      <c r="PN55" s="17">
        <v>19.5122</v>
      </c>
      <c r="PO55" s="17">
        <v>0.93779999999999997</v>
      </c>
      <c r="PP55" s="17">
        <v>9.3919999999999995</v>
      </c>
      <c r="PQ55" s="17">
        <v>19.5122</v>
      </c>
      <c r="PR55" s="17">
        <v>19.5122</v>
      </c>
      <c r="PS55" s="17">
        <v>-10.120200000000001</v>
      </c>
      <c r="PT55" s="17">
        <v>18.670000000000002</v>
      </c>
      <c r="PU55" s="17">
        <v>18.048780000000001</v>
      </c>
      <c r="PV55" s="17">
        <v>18.048780000000001</v>
      </c>
      <c r="PW55" s="17">
        <v>0.62121999999999999</v>
      </c>
      <c r="PX55" s="17">
        <v>3.5259999999999998</v>
      </c>
      <c r="PY55" s="17">
        <v>3.5</v>
      </c>
      <c r="PZ55" s="17">
        <v>3.5</v>
      </c>
      <c r="QA55" s="17">
        <v>2.5999999999999999E-2</v>
      </c>
      <c r="QB55" s="17">
        <v>18.690000000000001</v>
      </c>
      <c r="QC55" s="17">
        <v>18.341460000000001</v>
      </c>
      <c r="QD55" s="17">
        <v>18.341460000000001</v>
      </c>
      <c r="QE55" s="17">
        <v>0.34854000000000002</v>
      </c>
      <c r="QF55" s="17">
        <v>0</v>
      </c>
      <c r="QG55" s="17"/>
      <c r="QH55" s="17">
        <v>0</v>
      </c>
      <c r="QI55" s="17">
        <v>0</v>
      </c>
      <c r="QJ55" s="17">
        <v>0</v>
      </c>
      <c r="QK55" s="17"/>
      <c r="QL55" s="17">
        <v>0</v>
      </c>
      <c r="QM55" s="17">
        <v>0</v>
      </c>
      <c r="QN55" s="17">
        <v>24.329000000000001</v>
      </c>
      <c r="QO55" s="17">
        <v>23</v>
      </c>
      <c r="QP55" s="17">
        <v>22.765999999999998</v>
      </c>
      <c r="QQ55" s="17">
        <v>1.5629999999999999</v>
      </c>
      <c r="QR55" s="17">
        <v>67.010999999999996</v>
      </c>
      <c r="QS55" s="17">
        <v>59.3</v>
      </c>
      <c r="QT55" s="17">
        <v>60.811</v>
      </c>
      <c r="QU55" s="17">
        <v>6.2</v>
      </c>
      <c r="QV55" s="17">
        <v>4.01</v>
      </c>
      <c r="QW55" s="17">
        <v>4.2</v>
      </c>
      <c r="QX55" s="17">
        <v>4.2</v>
      </c>
      <c r="QY55" s="17">
        <v>-0.19</v>
      </c>
      <c r="QZ55" s="17">
        <v>1.89</v>
      </c>
      <c r="RA55" s="17"/>
      <c r="RB55" s="17">
        <v>0</v>
      </c>
      <c r="RC55" s="17">
        <v>1.89</v>
      </c>
      <c r="RD55" s="17">
        <v>2.4</v>
      </c>
      <c r="RE55" s="17">
        <v>2.4</v>
      </c>
      <c r="RF55" s="17">
        <v>2.4</v>
      </c>
      <c r="RG55" s="17">
        <v>0</v>
      </c>
      <c r="RH55" s="17">
        <v>2.2400000000000002</v>
      </c>
      <c r="RI55" s="17">
        <v>2.8</v>
      </c>
      <c r="RJ55" s="17">
        <v>2.8</v>
      </c>
      <c r="RK55" s="17">
        <v>-0.56000000000000005</v>
      </c>
      <c r="RL55" s="17">
        <v>0</v>
      </c>
      <c r="RM55" s="17"/>
      <c r="RN55" s="17">
        <v>0</v>
      </c>
      <c r="RO55" s="17">
        <v>0</v>
      </c>
      <c r="RP55" s="17">
        <v>2.948</v>
      </c>
      <c r="RQ55" s="17">
        <v>3.15</v>
      </c>
      <c r="RR55" s="17">
        <v>3.15</v>
      </c>
      <c r="RS55" s="17">
        <v>-0.20200000000000001</v>
      </c>
      <c r="RT55" s="17">
        <v>20.204000000000001</v>
      </c>
      <c r="RU55" s="17">
        <v>18.623650000000001</v>
      </c>
      <c r="RV55" s="17">
        <v>19.869240000000001</v>
      </c>
      <c r="RW55" s="17">
        <v>0.33476</v>
      </c>
      <c r="RX55" s="17">
        <v>2.08</v>
      </c>
      <c r="RY55" s="17">
        <v>2</v>
      </c>
      <c r="RZ55" s="17">
        <v>2</v>
      </c>
      <c r="SA55" s="17">
        <v>0.08</v>
      </c>
      <c r="SB55" s="17"/>
      <c r="SC55" s="17"/>
      <c r="SD55" s="17">
        <v>0.7</v>
      </c>
      <c r="SE55" s="17">
        <v>-0.7</v>
      </c>
      <c r="SF55" s="17">
        <v>19.884</v>
      </c>
      <c r="SG55" s="17">
        <v>19.21951</v>
      </c>
      <c r="SH55" s="17">
        <v>19.21951</v>
      </c>
      <c r="SI55" s="17">
        <v>0.66449000000000003</v>
      </c>
      <c r="SJ55" s="17"/>
      <c r="SK55" s="17"/>
      <c r="SL55" s="17">
        <v>12.195119999999999</v>
      </c>
      <c r="SM55" s="17">
        <v>-12.195119999999999</v>
      </c>
      <c r="SN55" s="17">
        <v>20.36</v>
      </c>
      <c r="SO55" s="17">
        <v>19.5122</v>
      </c>
      <c r="SP55" s="17">
        <v>19.5122</v>
      </c>
      <c r="SQ55" s="17">
        <v>0.8478</v>
      </c>
      <c r="SR55" s="17">
        <v>20.36</v>
      </c>
      <c r="SS55" s="17">
        <v>19.5122</v>
      </c>
      <c r="ST55" s="17">
        <v>19.5122</v>
      </c>
      <c r="SU55" s="17">
        <v>0.8478</v>
      </c>
      <c r="SV55" s="17">
        <v>19.825669999999999</v>
      </c>
      <c r="SW55" s="17">
        <v>19.317070000000001</v>
      </c>
      <c r="SX55" s="17">
        <v>19.317070000000001</v>
      </c>
      <c r="SY55" s="17">
        <v>0.50860000000000005</v>
      </c>
      <c r="SZ55" s="17">
        <v>6.0235700000000003</v>
      </c>
      <c r="TA55" s="17">
        <v>7.343</v>
      </c>
      <c r="TB55" s="17">
        <v>7.343</v>
      </c>
      <c r="TC55" s="17">
        <v>-1.3194300000000001</v>
      </c>
      <c r="TD55" s="17">
        <v>19.20091</v>
      </c>
      <c r="TE55" s="17">
        <v>21.111000000000001</v>
      </c>
      <c r="TF55" s="17">
        <v>21.111000000000001</v>
      </c>
      <c r="TG55" s="17">
        <v>-1.9100900000000001</v>
      </c>
      <c r="TH55" s="17">
        <v>0</v>
      </c>
      <c r="TI55" s="17"/>
      <c r="TJ55" s="17">
        <v>0</v>
      </c>
      <c r="TK55" s="17">
        <v>0</v>
      </c>
      <c r="TL55" s="17">
        <v>85.883579999999995</v>
      </c>
      <c r="TM55" s="17">
        <v>66.599999999999994</v>
      </c>
      <c r="TN55" s="17">
        <v>61.469000000000001</v>
      </c>
      <c r="TO55" s="17">
        <v>24.414580000000001</v>
      </c>
      <c r="TP55" s="17">
        <v>77.842060000000004</v>
      </c>
      <c r="TQ55" s="17">
        <v>70.954459999999997</v>
      </c>
      <c r="TR55" s="17">
        <v>76.634</v>
      </c>
      <c r="TS55" s="17">
        <v>1.2080599999999999</v>
      </c>
      <c r="TT55" s="17">
        <v>4.9036400000000002</v>
      </c>
      <c r="TU55" s="17">
        <v>4.758</v>
      </c>
      <c r="TV55" s="17">
        <v>4.758</v>
      </c>
      <c r="TW55" s="17">
        <v>0.14563999999999999</v>
      </c>
      <c r="TX55" s="17">
        <v>9.0552499999999991</v>
      </c>
      <c r="TY55" s="17">
        <v>4.1769999999999996</v>
      </c>
      <c r="TZ55" s="17">
        <v>4.1769999999999996</v>
      </c>
      <c r="UA55" s="17">
        <v>4.8782500000000004</v>
      </c>
      <c r="UB55" s="17">
        <v>20.986999999999998</v>
      </c>
      <c r="UC55" s="17">
        <v>19.5122</v>
      </c>
      <c r="UD55" s="17">
        <v>19.5122</v>
      </c>
      <c r="UE55" s="17">
        <v>1.4748000000000001</v>
      </c>
      <c r="UF55" s="17">
        <v>8.4149999999999991</v>
      </c>
      <c r="UG55" s="17">
        <v>8.4</v>
      </c>
      <c r="UH55" s="17">
        <v>8.4</v>
      </c>
      <c r="UI55" s="17">
        <v>1.4999999999999999E-2</v>
      </c>
      <c r="UJ55" s="17"/>
      <c r="UK55" s="17"/>
      <c r="UL55" s="17"/>
      <c r="UM55" s="17">
        <v>0</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0</v>
      </c>
      <c r="VA55" s="17">
        <v>1.04</v>
      </c>
      <c r="VB55" s="17">
        <v>1.04</v>
      </c>
      <c r="VC55" s="17">
        <v>-1.04</v>
      </c>
      <c r="VD55" s="17">
        <v>0</v>
      </c>
      <c r="VE55" s="17"/>
      <c r="VF55" s="17">
        <v>0</v>
      </c>
      <c r="VG55" s="17">
        <v>0</v>
      </c>
      <c r="VH55" s="17">
        <v>0</v>
      </c>
      <c r="VI55" s="17"/>
      <c r="VJ55" s="17">
        <v>0</v>
      </c>
      <c r="VK55" s="17">
        <v>0</v>
      </c>
      <c r="VL55" s="17">
        <v>0</v>
      </c>
      <c r="VM55" s="17">
        <v>0.6</v>
      </c>
      <c r="VN55" s="17">
        <v>0.6</v>
      </c>
      <c r="VO55" s="17">
        <v>-0.6</v>
      </c>
      <c r="VP55" s="17">
        <v>45.25271</v>
      </c>
      <c r="VQ55" s="17">
        <v>53.374890000000001</v>
      </c>
      <c r="VR55" s="17">
        <v>60.203000000000003</v>
      </c>
      <c r="VS55" s="17">
        <v>-14.950290000000001</v>
      </c>
      <c r="VT55" s="17">
        <v>42.628770000000003</v>
      </c>
      <c r="VU55" s="17">
        <v>36.439239999999998</v>
      </c>
      <c r="VV55" s="17">
        <v>62.664000000000001</v>
      </c>
      <c r="VW55" s="17">
        <v>-20.035229999999999</v>
      </c>
      <c r="VX55" s="17">
        <v>0</v>
      </c>
      <c r="VY55" s="17"/>
      <c r="VZ55" s="17">
        <v>0</v>
      </c>
      <c r="WA55" s="17">
        <v>0</v>
      </c>
      <c r="WB55" s="17">
        <v>0</v>
      </c>
      <c r="WC55" s="17"/>
      <c r="WD55" s="17">
        <v>0</v>
      </c>
      <c r="WE55" s="17">
        <v>0</v>
      </c>
      <c r="WF55" s="17">
        <v>6.9980000000000002</v>
      </c>
      <c r="WG55" s="17">
        <v>8</v>
      </c>
      <c r="WH55" s="17">
        <v>8</v>
      </c>
      <c r="WI55" s="17">
        <v>-1.002</v>
      </c>
      <c r="WJ55" s="17">
        <v>19.853020000000001</v>
      </c>
      <c r="WK55" s="17">
        <v>19.317070000000001</v>
      </c>
      <c r="WL55" s="17">
        <v>19.317070000000001</v>
      </c>
      <c r="WM55" s="17">
        <v>0.53595000000000004</v>
      </c>
      <c r="WN55" s="17"/>
      <c r="WO55" s="17"/>
      <c r="WP55" s="17"/>
      <c r="WQ55" s="17">
        <v>0</v>
      </c>
      <c r="WR55" s="17"/>
      <c r="WS55" s="17"/>
      <c r="WT55" s="17"/>
      <c r="WU55" s="17">
        <v>0</v>
      </c>
      <c r="WV55" s="17">
        <v>36.909999999999997</v>
      </c>
      <c r="WW55" s="17">
        <v>35</v>
      </c>
      <c r="WX55" s="17">
        <v>35</v>
      </c>
      <c r="WY55" s="17">
        <v>1.91</v>
      </c>
      <c r="WZ55" s="17">
        <v>28.67332</v>
      </c>
      <c r="XA55" s="17">
        <v>29.184000000000001</v>
      </c>
      <c r="XB55" s="17">
        <v>29.184000000000001</v>
      </c>
      <c r="XC55" s="17">
        <v>-0.51068000000000002</v>
      </c>
      <c r="XD55" s="17">
        <v>3.4366599999999998</v>
      </c>
      <c r="XE55" s="17">
        <v>2.8159999999999998</v>
      </c>
      <c r="XF55" s="17">
        <v>2.8159999999999998</v>
      </c>
      <c r="XG55" s="17">
        <v>0.62065999999999999</v>
      </c>
      <c r="XH55" s="17"/>
      <c r="XI55" s="17"/>
      <c r="XJ55" s="17"/>
      <c r="XK55" s="17">
        <v>0</v>
      </c>
      <c r="XL55" s="17">
        <v>12.15</v>
      </c>
      <c r="XM55" s="17">
        <v>12</v>
      </c>
      <c r="XN55" s="17">
        <v>12</v>
      </c>
      <c r="XO55" s="17">
        <v>0.15</v>
      </c>
      <c r="XP55" s="17">
        <v>6.48</v>
      </c>
      <c r="XQ55" s="17">
        <v>7.15</v>
      </c>
      <c r="XR55" s="17">
        <v>7.15</v>
      </c>
      <c r="XS55" s="17">
        <v>-0.67</v>
      </c>
    </row>
    <row r="56" spans="1:643" ht="24" customHeight="1" x14ac:dyDescent="0.3">
      <c r="A56" s="1"/>
      <c r="B56" s="18" t="s">
        <v>754</v>
      </c>
      <c r="C56" s="18" t="s">
        <v>62</v>
      </c>
      <c r="D56" s="19">
        <v>1.05359</v>
      </c>
      <c r="E56" s="19">
        <v>1.02</v>
      </c>
      <c r="F56" s="19">
        <v>1.02</v>
      </c>
      <c r="G56" s="19">
        <v>3.3590000000000002E-2</v>
      </c>
      <c r="H56" s="19">
        <v>1.6640200000000001</v>
      </c>
      <c r="I56" s="19">
        <v>1.64</v>
      </c>
      <c r="J56" s="19">
        <v>1.64</v>
      </c>
      <c r="K56" s="19">
        <v>2.402E-2</v>
      </c>
      <c r="L56" s="19"/>
      <c r="M56" s="19"/>
      <c r="N56" s="19"/>
      <c r="O56" s="19">
        <v>0</v>
      </c>
      <c r="P56" s="19"/>
      <c r="Q56" s="19"/>
      <c r="R56" s="19"/>
      <c r="S56" s="19">
        <v>0</v>
      </c>
      <c r="T56" s="19">
        <v>0</v>
      </c>
      <c r="U56" s="19"/>
      <c r="V56" s="19"/>
      <c r="W56" s="19">
        <v>0</v>
      </c>
      <c r="X56" s="19">
        <v>0</v>
      </c>
      <c r="Y56" s="19"/>
      <c r="Z56" s="19"/>
      <c r="AA56" s="19">
        <v>0</v>
      </c>
      <c r="AB56" s="19">
        <v>82.7</v>
      </c>
      <c r="AC56" s="19">
        <v>92.226339999999993</v>
      </c>
      <c r="AD56" s="19">
        <v>92.226339999999993</v>
      </c>
      <c r="AE56" s="19">
        <v>-9.5263399999999994</v>
      </c>
      <c r="AF56" s="19">
        <v>99.2</v>
      </c>
      <c r="AG56" s="19">
        <v>181.36145999999999</v>
      </c>
      <c r="AH56" s="19">
        <v>231.13222999999999</v>
      </c>
      <c r="AI56" s="19">
        <v>-131.93223</v>
      </c>
      <c r="AJ56" s="19">
        <v>12.875</v>
      </c>
      <c r="AK56" s="19">
        <v>27.692309999999999</v>
      </c>
      <c r="AL56" s="19"/>
      <c r="AM56" s="19">
        <v>12.875</v>
      </c>
      <c r="AN56" s="19">
        <v>0</v>
      </c>
      <c r="AO56" s="19"/>
      <c r="AP56" s="19"/>
      <c r="AQ56" s="19">
        <v>0</v>
      </c>
      <c r="AR56" s="19">
        <v>150.33000000000001</v>
      </c>
      <c r="AS56" s="19">
        <v>153.33329000000001</v>
      </c>
      <c r="AT56" s="19">
        <v>116.66667</v>
      </c>
      <c r="AU56" s="19">
        <v>33.663330000000002</v>
      </c>
      <c r="AV56" s="19">
        <v>151.01</v>
      </c>
      <c r="AW56" s="19">
        <v>153.33329000000001</v>
      </c>
      <c r="AX56" s="19">
        <v>116.66667</v>
      </c>
      <c r="AY56" s="19">
        <v>34.343330000000002</v>
      </c>
      <c r="AZ56" s="19">
        <v>151.09</v>
      </c>
      <c r="BA56" s="19">
        <v>153.33329000000001</v>
      </c>
      <c r="BB56" s="19">
        <v>116.66667</v>
      </c>
      <c r="BC56" s="19">
        <v>34.42333</v>
      </c>
      <c r="BD56" s="19">
        <v>250.86</v>
      </c>
      <c r="BE56" s="19">
        <v>229.99994000000001</v>
      </c>
      <c r="BF56" s="19">
        <v>175</v>
      </c>
      <c r="BG56" s="19">
        <v>75.86</v>
      </c>
      <c r="BH56" s="19">
        <v>109.69</v>
      </c>
      <c r="BI56" s="19">
        <v>204.87801999999999</v>
      </c>
      <c r="BJ56" s="19">
        <v>119.65812</v>
      </c>
      <c r="BK56" s="19">
        <v>-9.9681200000000008</v>
      </c>
      <c r="BL56" s="19">
        <v>70.069999999999993</v>
      </c>
      <c r="BM56" s="19">
        <v>102.43901</v>
      </c>
      <c r="BN56" s="19">
        <v>59.829059999999998</v>
      </c>
      <c r="BO56" s="19">
        <v>10.24094</v>
      </c>
      <c r="BP56" s="19">
        <v>557.71</v>
      </c>
      <c r="BQ56" s="19"/>
      <c r="BR56" s="19">
        <v>568.29854</v>
      </c>
      <c r="BS56" s="19">
        <v>-10.58854</v>
      </c>
      <c r="BT56" s="19">
        <v>10.06</v>
      </c>
      <c r="BU56" s="19"/>
      <c r="BV56" s="19">
        <v>10.17268</v>
      </c>
      <c r="BW56" s="19">
        <v>-0.11268</v>
      </c>
      <c r="BX56" s="19"/>
      <c r="BY56" s="19"/>
      <c r="BZ56" s="19"/>
      <c r="CA56" s="19">
        <v>0</v>
      </c>
      <c r="CB56" s="19"/>
      <c r="CC56" s="19"/>
      <c r="CD56" s="19"/>
      <c r="CE56" s="19">
        <v>0</v>
      </c>
      <c r="CF56" s="19"/>
      <c r="CG56" s="19"/>
      <c r="CH56" s="19"/>
      <c r="CI56" s="19">
        <v>0</v>
      </c>
      <c r="CJ56" s="19"/>
      <c r="CK56" s="19"/>
      <c r="CL56" s="19"/>
      <c r="CM56" s="19">
        <v>0</v>
      </c>
      <c r="CN56" s="19">
        <v>164.62633</v>
      </c>
      <c r="CO56" s="19">
        <v>164.70732000000001</v>
      </c>
      <c r="CP56" s="19">
        <v>164.70732000000001</v>
      </c>
      <c r="CQ56" s="19">
        <v>-8.0990000000000006E-2</v>
      </c>
      <c r="CR56" s="19">
        <v>7.1349999999999998</v>
      </c>
      <c r="CS56" s="19">
        <v>7.5928399999999998</v>
      </c>
      <c r="CT56" s="19">
        <v>3.8486199999999999</v>
      </c>
      <c r="CU56" s="19">
        <v>3.2863799999999999</v>
      </c>
      <c r="CV56" s="19">
        <v>2.5590000000000002</v>
      </c>
      <c r="CW56" s="19">
        <v>4.1677999999999997</v>
      </c>
      <c r="CX56" s="19">
        <v>2.1125600000000002</v>
      </c>
      <c r="CY56" s="19">
        <v>0.44644</v>
      </c>
      <c r="CZ56" s="19">
        <v>0</v>
      </c>
      <c r="DA56" s="19">
        <v>0</v>
      </c>
      <c r="DB56" s="19">
        <v>0</v>
      </c>
      <c r="DC56" s="19">
        <v>0</v>
      </c>
      <c r="DD56" s="19">
        <v>6.25</v>
      </c>
      <c r="DE56" s="19">
        <v>6.7645099999999996</v>
      </c>
      <c r="DF56" s="19">
        <v>6.7645099999999996</v>
      </c>
      <c r="DG56" s="19">
        <v>-0.51451000000000002</v>
      </c>
      <c r="DH56" s="19"/>
      <c r="DI56" s="19"/>
      <c r="DJ56" s="19"/>
      <c r="DK56" s="19">
        <v>0</v>
      </c>
      <c r="DL56" s="19">
        <v>142.96</v>
      </c>
      <c r="DM56" s="19">
        <v>143</v>
      </c>
      <c r="DN56" s="19">
        <v>137.31431000000001</v>
      </c>
      <c r="DO56" s="19">
        <v>5.6456900000000001</v>
      </c>
      <c r="DP56" s="19">
        <v>6.57</v>
      </c>
      <c r="DQ56" s="19">
        <v>8.9130000000000003</v>
      </c>
      <c r="DR56" s="19">
        <v>8.9130000000000003</v>
      </c>
      <c r="DS56" s="19">
        <v>-2.343</v>
      </c>
      <c r="DT56" s="19"/>
      <c r="DU56" s="19"/>
      <c r="DV56" s="19"/>
      <c r="DW56" s="19">
        <v>0</v>
      </c>
      <c r="DX56" s="19"/>
      <c r="DY56" s="19"/>
      <c r="DZ56" s="19"/>
      <c r="EA56" s="19">
        <v>0</v>
      </c>
      <c r="EB56" s="19"/>
      <c r="EC56" s="19"/>
      <c r="ED56" s="19"/>
      <c r="EE56" s="19">
        <v>0</v>
      </c>
      <c r="EF56" s="19">
        <v>109.97</v>
      </c>
      <c r="EG56" s="19">
        <v>112.90537</v>
      </c>
      <c r="EH56" s="19">
        <v>112.90537</v>
      </c>
      <c r="EI56" s="19">
        <v>-2.9353699999999998</v>
      </c>
      <c r="EJ56" s="19">
        <v>223.05824000000001</v>
      </c>
      <c r="EK56" s="19">
        <v>221.55625000000001</v>
      </c>
      <c r="EL56" s="19">
        <v>221.25516999999999</v>
      </c>
      <c r="EM56" s="19">
        <v>1.80307</v>
      </c>
      <c r="EN56" s="19">
        <v>0</v>
      </c>
      <c r="EO56" s="19">
        <v>0</v>
      </c>
      <c r="EP56" s="19"/>
      <c r="EQ56" s="19">
        <v>0</v>
      </c>
      <c r="ER56" s="19"/>
      <c r="ES56" s="19"/>
      <c r="ET56" s="19"/>
      <c r="EU56" s="19">
        <v>0</v>
      </c>
      <c r="EV56" s="19"/>
      <c r="EW56" s="19"/>
      <c r="EX56" s="19"/>
      <c r="EY56" s="19">
        <v>0</v>
      </c>
      <c r="EZ56" s="19">
        <v>6.51525</v>
      </c>
      <c r="FA56" s="19">
        <v>6.39</v>
      </c>
      <c r="FB56" s="19">
        <v>6.39</v>
      </c>
      <c r="FC56" s="19">
        <v>0.12525</v>
      </c>
      <c r="FD56" s="19">
        <v>450.77618000000001</v>
      </c>
      <c r="FE56" s="19">
        <v>458.87804999999997</v>
      </c>
      <c r="FF56" s="19">
        <v>458.87804999999997</v>
      </c>
      <c r="FG56" s="19">
        <v>-8.1018699999999999</v>
      </c>
      <c r="FH56" s="19">
        <v>81.989000000000004</v>
      </c>
      <c r="FI56" s="19">
        <v>81.954149999999998</v>
      </c>
      <c r="FJ56" s="19">
        <v>81.954149999999998</v>
      </c>
      <c r="FK56" s="19">
        <v>3.4849999999999999E-2</v>
      </c>
      <c r="FL56" s="19">
        <v>138.52135000000001</v>
      </c>
      <c r="FM56" s="19">
        <v>148.62634</v>
      </c>
      <c r="FN56" s="19">
        <v>148.62634</v>
      </c>
      <c r="FO56" s="19">
        <v>-10.104990000000001</v>
      </c>
      <c r="FP56" s="19">
        <v>37.351100000000002</v>
      </c>
      <c r="FQ56" s="19">
        <v>41.498959999999997</v>
      </c>
      <c r="FR56" s="19">
        <v>41.498959999999997</v>
      </c>
      <c r="FS56" s="19">
        <v>-4.1478599999999997</v>
      </c>
      <c r="FT56" s="19">
        <v>18.431339999999999</v>
      </c>
      <c r="FU56" s="19">
        <v>19.28585</v>
      </c>
      <c r="FV56" s="19">
        <v>19.28585</v>
      </c>
      <c r="FW56" s="19">
        <v>-0.85450999999999999</v>
      </c>
      <c r="FX56" s="19">
        <v>18.20242</v>
      </c>
      <c r="FY56" s="19">
        <v>19.41</v>
      </c>
      <c r="FZ56" s="19"/>
      <c r="GA56" s="19">
        <v>18.20242</v>
      </c>
      <c r="GB56" s="19">
        <v>89.63</v>
      </c>
      <c r="GC56" s="19">
        <v>87.657560000000004</v>
      </c>
      <c r="GD56" s="19">
        <v>87.657560000000004</v>
      </c>
      <c r="GE56" s="19">
        <v>1.97244</v>
      </c>
      <c r="GF56" s="19">
        <v>115.504</v>
      </c>
      <c r="GG56" s="19">
        <v>181.66672</v>
      </c>
      <c r="GH56" s="19">
        <v>133.33332999999999</v>
      </c>
      <c r="GI56" s="19">
        <v>-17.829329999999999</v>
      </c>
      <c r="GJ56" s="19">
        <v>116.923</v>
      </c>
      <c r="GK56" s="19">
        <v>181.66672</v>
      </c>
      <c r="GL56" s="19">
        <v>133.33332999999999</v>
      </c>
      <c r="GM56" s="19">
        <v>-16.410329999999998</v>
      </c>
      <c r="GN56" s="19">
        <v>152.56399999999999</v>
      </c>
      <c r="GO56" s="19">
        <v>181.66672</v>
      </c>
      <c r="GP56" s="19">
        <v>133.33332999999999</v>
      </c>
      <c r="GQ56" s="19">
        <v>19.23067</v>
      </c>
      <c r="GR56" s="19">
        <v>108.48</v>
      </c>
      <c r="GS56" s="19">
        <v>110.91316999999999</v>
      </c>
      <c r="GT56" s="19">
        <v>110.91316999999999</v>
      </c>
      <c r="GU56" s="19">
        <v>-2.4331700000000001</v>
      </c>
      <c r="GV56" s="19"/>
      <c r="GW56" s="19"/>
      <c r="GX56" s="19"/>
      <c r="GY56" s="19">
        <v>0</v>
      </c>
      <c r="GZ56" s="19">
        <v>6.56</v>
      </c>
      <c r="HA56" s="19">
        <v>7.8816100000000002</v>
      </c>
      <c r="HB56" s="19">
        <v>7.8816100000000002</v>
      </c>
      <c r="HC56" s="19">
        <v>-1.32161</v>
      </c>
      <c r="HD56" s="19">
        <v>45.73</v>
      </c>
      <c r="HE56" s="19">
        <v>47.26634</v>
      </c>
      <c r="HF56" s="19">
        <v>47.26634</v>
      </c>
      <c r="HG56" s="19">
        <v>-1.53634</v>
      </c>
      <c r="HH56" s="19">
        <v>0</v>
      </c>
      <c r="HI56" s="19">
        <v>44.275120000000001</v>
      </c>
      <c r="HJ56" s="19"/>
      <c r="HK56" s="19">
        <v>0</v>
      </c>
      <c r="HL56" s="19">
        <v>3.86</v>
      </c>
      <c r="HM56" s="19">
        <v>1.8363499999999999</v>
      </c>
      <c r="HN56" s="19">
        <v>1.8363499999999999</v>
      </c>
      <c r="HO56" s="19">
        <v>2.0236499999999999</v>
      </c>
      <c r="HP56" s="19">
        <v>33.950000000000003</v>
      </c>
      <c r="HQ56" s="19">
        <v>31.0794</v>
      </c>
      <c r="HR56" s="19">
        <v>31.0794</v>
      </c>
      <c r="HS56" s="19">
        <v>2.8706</v>
      </c>
      <c r="HT56" s="19">
        <v>172.91</v>
      </c>
      <c r="HU56" s="19">
        <v>171.54185000000001</v>
      </c>
      <c r="HV56" s="19">
        <v>171.54185000000001</v>
      </c>
      <c r="HW56" s="19">
        <v>1.36815</v>
      </c>
      <c r="HX56" s="19">
        <v>94.59</v>
      </c>
      <c r="HY56" s="19">
        <v>36.447330000000001</v>
      </c>
      <c r="HZ56" s="19">
        <v>87.950400000000002</v>
      </c>
      <c r="IA56" s="19">
        <v>6.6395999999999997</v>
      </c>
      <c r="IB56" s="19">
        <v>0</v>
      </c>
      <c r="IC56" s="19"/>
      <c r="ID56" s="19">
        <v>0</v>
      </c>
      <c r="IE56" s="19">
        <v>0</v>
      </c>
      <c r="IF56" s="19"/>
      <c r="IG56" s="19"/>
      <c r="IH56" s="19"/>
      <c r="II56" s="19">
        <v>0</v>
      </c>
      <c r="IJ56" s="19">
        <v>46.689</v>
      </c>
      <c r="IK56" s="19">
        <v>44.914529999999999</v>
      </c>
      <c r="IL56" s="19">
        <v>44.914529999999999</v>
      </c>
      <c r="IM56" s="19">
        <v>1.77447</v>
      </c>
      <c r="IN56" s="19"/>
      <c r="IO56" s="19"/>
      <c r="IP56" s="19"/>
      <c r="IQ56" s="19">
        <v>0</v>
      </c>
      <c r="IR56" s="19"/>
      <c r="IS56" s="19"/>
      <c r="IT56" s="19"/>
      <c r="IU56" s="19">
        <v>0</v>
      </c>
      <c r="IV56" s="19"/>
      <c r="IW56" s="19"/>
      <c r="IX56" s="19"/>
      <c r="IY56" s="19">
        <v>0</v>
      </c>
      <c r="IZ56" s="19">
        <v>84.537819999999996</v>
      </c>
      <c r="JA56" s="19">
        <v>88.815600000000003</v>
      </c>
      <c r="JB56" s="19">
        <v>88.815600000000003</v>
      </c>
      <c r="JC56" s="19">
        <v>-4.2777799999999999</v>
      </c>
      <c r="JD56" s="19">
        <v>173.06997999999999</v>
      </c>
      <c r="JE56" s="19">
        <v>178.2141</v>
      </c>
      <c r="JF56" s="19">
        <v>164.92284000000001</v>
      </c>
      <c r="JG56" s="19">
        <v>8.1471400000000003</v>
      </c>
      <c r="JH56" s="19">
        <v>164.86684</v>
      </c>
      <c r="JI56" s="19">
        <v>178.2141</v>
      </c>
      <c r="JJ56" s="19">
        <v>164.92284000000001</v>
      </c>
      <c r="JK56" s="19">
        <v>-5.6000000000000001E-2</v>
      </c>
      <c r="JL56" s="19">
        <v>200</v>
      </c>
      <c r="JM56" s="19">
        <v>178.2141</v>
      </c>
      <c r="JN56" s="19">
        <v>164.92284000000001</v>
      </c>
      <c r="JO56" s="19">
        <v>35.077159999999999</v>
      </c>
      <c r="JP56" s="19">
        <v>262.39150999999998</v>
      </c>
      <c r="JQ56" s="19">
        <v>267.32114999999999</v>
      </c>
      <c r="JR56" s="19">
        <v>247.38426000000001</v>
      </c>
      <c r="JS56" s="19">
        <v>15.007250000000001</v>
      </c>
      <c r="JT56" s="19">
        <v>39.568240000000003</v>
      </c>
      <c r="JU56" s="19">
        <v>73.664670000000001</v>
      </c>
      <c r="JV56" s="19">
        <v>44.893329999999999</v>
      </c>
      <c r="JW56" s="19">
        <v>-5.3250900000000003</v>
      </c>
      <c r="JX56" s="19">
        <v>27.452660000000002</v>
      </c>
      <c r="JY56" s="19">
        <v>36.832329999999999</v>
      </c>
      <c r="JZ56" s="19">
        <v>22.446670000000001</v>
      </c>
      <c r="KA56" s="19">
        <v>5.0059899999999997</v>
      </c>
      <c r="KB56" s="19">
        <v>0</v>
      </c>
      <c r="KC56" s="19"/>
      <c r="KD56" s="19"/>
      <c r="KE56" s="19">
        <v>0</v>
      </c>
      <c r="KF56" s="19"/>
      <c r="KG56" s="19"/>
      <c r="KH56" s="19"/>
      <c r="KI56" s="19">
        <v>0</v>
      </c>
      <c r="KJ56" s="19"/>
      <c r="KK56" s="19"/>
      <c r="KL56" s="19"/>
      <c r="KM56" s="19">
        <v>0</v>
      </c>
      <c r="KN56" s="19">
        <v>112.32916</v>
      </c>
      <c r="KO56" s="19">
        <v>114.11063</v>
      </c>
      <c r="KP56" s="19">
        <v>114.11063</v>
      </c>
      <c r="KQ56" s="19">
        <v>-1.7814700000000001</v>
      </c>
      <c r="KR56" s="19"/>
      <c r="KS56" s="19"/>
      <c r="KT56" s="19"/>
      <c r="KU56" s="19">
        <v>0</v>
      </c>
      <c r="KV56" s="19"/>
      <c r="KW56" s="19"/>
      <c r="KX56" s="19"/>
      <c r="KY56" s="19">
        <v>0</v>
      </c>
      <c r="KZ56" s="19"/>
      <c r="LA56" s="19"/>
      <c r="LB56" s="19"/>
      <c r="LC56" s="19">
        <v>0</v>
      </c>
      <c r="LD56" s="19">
        <v>263.00673999999998</v>
      </c>
      <c r="LE56" s="19">
        <v>271.12195000000003</v>
      </c>
      <c r="LF56" s="19">
        <v>252.19021000000001</v>
      </c>
      <c r="LG56" s="19">
        <v>10.81653</v>
      </c>
      <c r="LH56" s="19">
        <v>128.93806000000001</v>
      </c>
      <c r="LI56" s="19">
        <v>133.67995999999999</v>
      </c>
      <c r="LJ56" s="19">
        <v>133.67995999999999</v>
      </c>
      <c r="LK56" s="19">
        <v>-4.7419000000000002</v>
      </c>
      <c r="LL56" s="19">
        <v>63.375410000000002</v>
      </c>
      <c r="LM56" s="19">
        <v>67.461460000000002</v>
      </c>
      <c r="LN56" s="19">
        <v>67.461460000000002</v>
      </c>
      <c r="LO56" s="19">
        <v>-4.0860500000000002</v>
      </c>
      <c r="LP56" s="19">
        <v>78.305750000000003</v>
      </c>
      <c r="LQ56" s="19">
        <v>78.567999999999998</v>
      </c>
      <c r="LR56" s="19">
        <v>78.567999999999998</v>
      </c>
      <c r="LS56" s="19">
        <v>-0.26224999999999998</v>
      </c>
      <c r="LT56" s="19">
        <v>0</v>
      </c>
      <c r="LU56" s="19">
        <v>30.097560000000001</v>
      </c>
      <c r="LV56" s="19"/>
      <c r="LW56" s="19">
        <v>0</v>
      </c>
      <c r="LX56" s="19">
        <v>0</v>
      </c>
      <c r="LY56" s="19">
        <v>0</v>
      </c>
      <c r="LZ56" s="19"/>
      <c r="MA56" s="19">
        <v>0</v>
      </c>
      <c r="MB56" s="19">
        <v>0</v>
      </c>
      <c r="MC56" s="19">
        <v>0</v>
      </c>
      <c r="MD56" s="19"/>
      <c r="ME56" s="19">
        <v>0</v>
      </c>
      <c r="MF56" s="19">
        <v>0</v>
      </c>
      <c r="MG56" s="19">
        <v>0</v>
      </c>
      <c r="MH56" s="19"/>
      <c r="MI56" s="19">
        <v>0</v>
      </c>
      <c r="MJ56" s="19"/>
      <c r="MK56" s="19"/>
      <c r="ML56" s="19"/>
      <c r="MM56" s="19">
        <v>0</v>
      </c>
      <c r="MN56" s="19">
        <v>143.75447</v>
      </c>
      <c r="MO56" s="19">
        <v>144.31267</v>
      </c>
      <c r="MP56" s="19">
        <v>144.31267</v>
      </c>
      <c r="MQ56" s="19">
        <v>-0.55820000000000003</v>
      </c>
      <c r="MR56" s="19">
        <v>67.555369999999996</v>
      </c>
      <c r="MS56" s="19">
        <v>72.156329999999997</v>
      </c>
      <c r="MT56" s="19">
        <v>72.156329999999997</v>
      </c>
      <c r="MU56" s="19">
        <v>-4.6009599999999997</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137.17686</v>
      </c>
      <c r="NQ56" s="19">
        <v>193.36418</v>
      </c>
      <c r="NR56" s="19">
        <v>136.75214</v>
      </c>
      <c r="NS56" s="19">
        <v>0.42471999999999999</v>
      </c>
      <c r="NT56" s="19">
        <v>79.399289999999993</v>
      </c>
      <c r="NU56" s="19">
        <v>96.682090000000002</v>
      </c>
      <c r="NV56" s="19">
        <v>68.376069999999999</v>
      </c>
      <c r="NW56" s="19">
        <v>11.02322</v>
      </c>
      <c r="NX56" s="19">
        <v>0</v>
      </c>
      <c r="NY56" s="19"/>
      <c r="NZ56" s="19">
        <v>0</v>
      </c>
      <c r="OA56" s="19">
        <v>0</v>
      </c>
      <c r="OB56" s="19">
        <v>81.106999999999999</v>
      </c>
      <c r="OC56" s="19">
        <v>105.3</v>
      </c>
      <c r="OD56" s="19">
        <v>105.96899999999999</v>
      </c>
      <c r="OE56" s="19">
        <v>-24.861999999999998</v>
      </c>
      <c r="OF56" s="19">
        <v>0</v>
      </c>
      <c r="OG56" s="19"/>
      <c r="OH56" s="19">
        <v>0</v>
      </c>
      <c r="OI56" s="19">
        <v>0</v>
      </c>
      <c r="OJ56" s="19">
        <v>0</v>
      </c>
      <c r="OK56" s="19">
        <v>0.77700000000000002</v>
      </c>
      <c r="OL56" s="19">
        <v>0.77700000000000002</v>
      </c>
      <c r="OM56" s="19">
        <v>-0.77700000000000002</v>
      </c>
      <c r="ON56" s="19">
        <v>0</v>
      </c>
      <c r="OO56" s="19"/>
      <c r="OP56" s="19">
        <v>0</v>
      </c>
      <c r="OQ56" s="19">
        <v>0</v>
      </c>
      <c r="OR56" s="19"/>
      <c r="OS56" s="19"/>
      <c r="OT56" s="19"/>
      <c r="OU56" s="19">
        <v>0</v>
      </c>
      <c r="OV56" s="19">
        <v>9.8000000000000007</v>
      </c>
      <c r="OW56" s="19">
        <v>9.9830000000000005</v>
      </c>
      <c r="OX56" s="19">
        <v>9.9830000000000005</v>
      </c>
      <c r="OY56" s="19">
        <v>-0.183</v>
      </c>
      <c r="OZ56" s="19">
        <v>5.4</v>
      </c>
      <c r="PA56" s="19">
        <v>5.67</v>
      </c>
      <c r="PB56" s="19">
        <v>5.67</v>
      </c>
      <c r="PC56" s="19">
        <v>-0.27</v>
      </c>
      <c r="PD56" s="19">
        <v>1.86</v>
      </c>
      <c r="PE56" s="19">
        <v>3.55</v>
      </c>
      <c r="PF56" s="19">
        <v>3.55</v>
      </c>
      <c r="PG56" s="19">
        <v>-1.69</v>
      </c>
      <c r="PH56" s="19">
        <v>4.508</v>
      </c>
      <c r="PI56" s="19">
        <v>5</v>
      </c>
      <c r="PJ56" s="19">
        <v>5</v>
      </c>
      <c r="PK56" s="19">
        <v>-0.49199999999999999</v>
      </c>
      <c r="PL56" s="19">
        <v>20.22</v>
      </c>
      <c r="PM56" s="19">
        <v>19.5122</v>
      </c>
      <c r="PN56" s="19">
        <v>19.5122</v>
      </c>
      <c r="PO56" s="19">
        <v>0.70779999999999998</v>
      </c>
      <c r="PP56" s="19">
        <v>9.7010000000000005</v>
      </c>
      <c r="PQ56" s="19">
        <v>19.5122</v>
      </c>
      <c r="PR56" s="19">
        <v>19.5122</v>
      </c>
      <c r="PS56" s="19">
        <v>-9.8111999999999995</v>
      </c>
      <c r="PT56" s="19">
        <v>18.77</v>
      </c>
      <c r="PU56" s="19">
        <v>18.048780000000001</v>
      </c>
      <c r="PV56" s="19">
        <v>18.048780000000001</v>
      </c>
      <c r="PW56" s="19">
        <v>0.72121999999999997</v>
      </c>
      <c r="PX56" s="19">
        <v>3.5329999999999999</v>
      </c>
      <c r="PY56" s="19">
        <v>3.5</v>
      </c>
      <c r="PZ56" s="19">
        <v>3.5</v>
      </c>
      <c r="QA56" s="19">
        <v>3.3000000000000002E-2</v>
      </c>
      <c r="QB56" s="19">
        <v>18.690000000000001</v>
      </c>
      <c r="QC56" s="19">
        <v>18.341460000000001</v>
      </c>
      <c r="QD56" s="19">
        <v>18.341460000000001</v>
      </c>
      <c r="QE56" s="19">
        <v>0.34854000000000002</v>
      </c>
      <c r="QF56" s="19">
        <v>0</v>
      </c>
      <c r="QG56" s="19"/>
      <c r="QH56" s="19">
        <v>0</v>
      </c>
      <c r="QI56" s="19">
        <v>0</v>
      </c>
      <c r="QJ56" s="19">
        <v>0</v>
      </c>
      <c r="QK56" s="19"/>
      <c r="QL56" s="19">
        <v>0</v>
      </c>
      <c r="QM56" s="19">
        <v>0</v>
      </c>
      <c r="QN56" s="19">
        <v>22.094000000000001</v>
      </c>
      <c r="QO56" s="19">
        <v>22.5</v>
      </c>
      <c r="QP56" s="19">
        <v>21.452000000000002</v>
      </c>
      <c r="QQ56" s="19">
        <v>0.64200000000000002</v>
      </c>
      <c r="QR56" s="19">
        <v>65.671000000000006</v>
      </c>
      <c r="QS56" s="19">
        <v>56</v>
      </c>
      <c r="QT56" s="19">
        <v>55.44</v>
      </c>
      <c r="QU56" s="19">
        <v>10.231</v>
      </c>
      <c r="QV56" s="19">
        <v>4.01</v>
      </c>
      <c r="QW56" s="19">
        <v>4.2</v>
      </c>
      <c r="QX56" s="19">
        <v>4.2</v>
      </c>
      <c r="QY56" s="19">
        <v>-0.19</v>
      </c>
      <c r="QZ56" s="19">
        <v>1.89</v>
      </c>
      <c r="RA56" s="19"/>
      <c r="RB56" s="19">
        <v>0</v>
      </c>
      <c r="RC56" s="19">
        <v>1.89</v>
      </c>
      <c r="RD56" s="19">
        <v>2.4</v>
      </c>
      <c r="RE56" s="19">
        <v>2.4</v>
      </c>
      <c r="RF56" s="19">
        <v>2.4</v>
      </c>
      <c r="RG56" s="19">
        <v>0</v>
      </c>
      <c r="RH56" s="19">
        <v>2.2400000000000002</v>
      </c>
      <c r="RI56" s="19">
        <v>2.8</v>
      </c>
      <c r="RJ56" s="19">
        <v>2.8</v>
      </c>
      <c r="RK56" s="19">
        <v>-0.56000000000000005</v>
      </c>
      <c r="RL56" s="19">
        <v>0</v>
      </c>
      <c r="RM56" s="19"/>
      <c r="RN56" s="19">
        <v>0</v>
      </c>
      <c r="RO56" s="19">
        <v>0</v>
      </c>
      <c r="RP56" s="19">
        <v>2.9430000000000001</v>
      </c>
      <c r="RQ56" s="19">
        <v>3.15</v>
      </c>
      <c r="RR56" s="19">
        <v>3.15</v>
      </c>
      <c r="RS56" s="19">
        <v>-0.20699999999999999</v>
      </c>
      <c r="RT56" s="19">
        <v>20.245000000000001</v>
      </c>
      <c r="RU56" s="19">
        <v>8.4716699999999996</v>
      </c>
      <c r="RV56" s="19">
        <v>19.869240000000001</v>
      </c>
      <c r="RW56" s="19">
        <v>0.37575999999999998</v>
      </c>
      <c r="RX56" s="19">
        <v>2.16</v>
      </c>
      <c r="RY56" s="19">
        <v>2</v>
      </c>
      <c r="RZ56" s="19">
        <v>2</v>
      </c>
      <c r="SA56" s="19">
        <v>0.16</v>
      </c>
      <c r="SB56" s="19"/>
      <c r="SC56" s="19"/>
      <c r="SD56" s="19">
        <v>0.7</v>
      </c>
      <c r="SE56" s="19">
        <v>-0.7</v>
      </c>
      <c r="SF56" s="19">
        <v>19.895</v>
      </c>
      <c r="SG56" s="19">
        <v>19.21951</v>
      </c>
      <c r="SH56" s="19">
        <v>19.21951</v>
      </c>
      <c r="SI56" s="19">
        <v>0.67549000000000003</v>
      </c>
      <c r="SJ56" s="19"/>
      <c r="SK56" s="19"/>
      <c r="SL56" s="19">
        <v>12.195119999999999</v>
      </c>
      <c r="SM56" s="19">
        <v>-12.195119999999999</v>
      </c>
      <c r="SN56" s="19">
        <v>20.39</v>
      </c>
      <c r="SO56" s="19">
        <v>19.5122</v>
      </c>
      <c r="SP56" s="19">
        <v>19.5122</v>
      </c>
      <c r="SQ56" s="19">
        <v>0.87780000000000002</v>
      </c>
      <c r="SR56" s="19">
        <v>20.29</v>
      </c>
      <c r="SS56" s="19">
        <v>19.5122</v>
      </c>
      <c r="ST56" s="19">
        <v>19.5122</v>
      </c>
      <c r="SU56" s="19">
        <v>0.77780000000000005</v>
      </c>
      <c r="SV56" s="19">
        <v>20.020479999999999</v>
      </c>
      <c r="SW56" s="19">
        <v>19.317070000000001</v>
      </c>
      <c r="SX56" s="19">
        <v>19.317070000000001</v>
      </c>
      <c r="SY56" s="19">
        <v>0.70340999999999998</v>
      </c>
      <c r="SZ56" s="19">
        <v>5.8955200000000003</v>
      </c>
      <c r="TA56" s="19">
        <v>6.6689999999999996</v>
      </c>
      <c r="TB56" s="19">
        <v>6.6689999999999996</v>
      </c>
      <c r="TC56" s="19">
        <v>-0.77347999999999995</v>
      </c>
      <c r="TD56" s="19">
        <v>16.354089999999999</v>
      </c>
      <c r="TE56" s="19">
        <v>18.959</v>
      </c>
      <c r="TF56" s="19">
        <v>18.959</v>
      </c>
      <c r="TG56" s="19">
        <v>-2.6049099999999998</v>
      </c>
      <c r="TH56" s="19">
        <v>0</v>
      </c>
      <c r="TI56" s="19"/>
      <c r="TJ56" s="19">
        <v>0</v>
      </c>
      <c r="TK56" s="19">
        <v>0</v>
      </c>
      <c r="TL56" s="19">
        <v>89.807550000000006</v>
      </c>
      <c r="TM56" s="19">
        <v>63.9</v>
      </c>
      <c r="TN56" s="19">
        <v>59.326000000000001</v>
      </c>
      <c r="TO56" s="19">
        <v>30.481549999999999</v>
      </c>
      <c r="TP56" s="19">
        <v>77.665270000000007</v>
      </c>
      <c r="TQ56" s="19">
        <v>68.035619999999994</v>
      </c>
      <c r="TR56" s="19">
        <v>74.619</v>
      </c>
      <c r="TS56" s="19">
        <v>3.0462699999999998</v>
      </c>
      <c r="TT56" s="19">
        <v>4.8842800000000004</v>
      </c>
      <c r="TU56" s="19">
        <v>4.218</v>
      </c>
      <c r="TV56" s="19">
        <v>4.218</v>
      </c>
      <c r="TW56" s="19">
        <v>0.66627999999999998</v>
      </c>
      <c r="TX56" s="19">
        <v>8.9764300000000006</v>
      </c>
      <c r="TY56" s="19">
        <v>3.762</v>
      </c>
      <c r="TZ56" s="19">
        <v>3.762</v>
      </c>
      <c r="UA56" s="19">
        <v>5.2144300000000001</v>
      </c>
      <c r="UB56" s="19">
        <v>20.126999999999999</v>
      </c>
      <c r="UC56" s="19">
        <v>19.5122</v>
      </c>
      <c r="UD56" s="19">
        <v>19.5122</v>
      </c>
      <c r="UE56" s="19">
        <v>0.61480000000000001</v>
      </c>
      <c r="UF56" s="19">
        <v>8.4169999999999998</v>
      </c>
      <c r="UG56" s="19">
        <v>8.4</v>
      </c>
      <c r="UH56" s="19">
        <v>8.4</v>
      </c>
      <c r="UI56" s="19">
        <v>1.7000000000000001E-2</v>
      </c>
      <c r="UJ56" s="19"/>
      <c r="UK56" s="19"/>
      <c r="UL56" s="19"/>
      <c r="UM56" s="19">
        <v>0</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0</v>
      </c>
      <c r="VA56" s="19">
        <v>0.75</v>
      </c>
      <c r="VB56" s="19">
        <v>0.75</v>
      </c>
      <c r="VC56" s="19">
        <v>-0.75</v>
      </c>
      <c r="VD56" s="19">
        <v>0</v>
      </c>
      <c r="VE56" s="19"/>
      <c r="VF56" s="19">
        <v>0</v>
      </c>
      <c r="VG56" s="19">
        <v>0</v>
      </c>
      <c r="VH56" s="19">
        <v>0</v>
      </c>
      <c r="VI56" s="19"/>
      <c r="VJ56" s="19">
        <v>0</v>
      </c>
      <c r="VK56" s="19">
        <v>0</v>
      </c>
      <c r="VL56" s="19">
        <v>0</v>
      </c>
      <c r="VM56" s="19">
        <v>0.6</v>
      </c>
      <c r="VN56" s="19">
        <v>0.6</v>
      </c>
      <c r="VO56" s="19">
        <v>-0.6</v>
      </c>
      <c r="VP56" s="19">
        <v>57.780819999999999</v>
      </c>
      <c r="VQ56" s="19">
        <v>46.846939999999996</v>
      </c>
      <c r="VR56" s="19">
        <v>53.768999999999998</v>
      </c>
      <c r="VS56" s="19">
        <v>4.0118200000000002</v>
      </c>
      <c r="VT56" s="19">
        <v>38.819580000000002</v>
      </c>
      <c r="VU56" s="19">
        <v>34.240029999999997</v>
      </c>
      <c r="VV56" s="19">
        <v>55.295000000000002</v>
      </c>
      <c r="VW56" s="19">
        <v>-16.47542</v>
      </c>
      <c r="VX56" s="19">
        <v>0</v>
      </c>
      <c r="VY56" s="19"/>
      <c r="VZ56" s="19">
        <v>0</v>
      </c>
      <c r="WA56" s="19">
        <v>0</v>
      </c>
      <c r="WB56" s="19">
        <v>0</v>
      </c>
      <c r="WC56" s="19"/>
      <c r="WD56" s="19">
        <v>0</v>
      </c>
      <c r="WE56" s="19">
        <v>0</v>
      </c>
      <c r="WF56" s="19">
        <v>7.0919999999999996</v>
      </c>
      <c r="WG56" s="19">
        <v>8</v>
      </c>
      <c r="WH56" s="19">
        <v>8</v>
      </c>
      <c r="WI56" s="19">
        <v>-0.90800000000000003</v>
      </c>
      <c r="WJ56" s="19">
        <v>20.04074</v>
      </c>
      <c r="WK56" s="19">
        <v>19.317070000000001</v>
      </c>
      <c r="WL56" s="19">
        <v>19.317070000000001</v>
      </c>
      <c r="WM56" s="19">
        <v>0.72367000000000004</v>
      </c>
      <c r="WN56" s="19"/>
      <c r="WO56" s="19"/>
      <c r="WP56" s="19"/>
      <c r="WQ56" s="19">
        <v>0</v>
      </c>
      <c r="WR56" s="19"/>
      <c r="WS56" s="19"/>
      <c r="WT56" s="19"/>
      <c r="WU56" s="19">
        <v>0</v>
      </c>
      <c r="WV56" s="19">
        <v>36.85</v>
      </c>
      <c r="WW56" s="19">
        <v>35</v>
      </c>
      <c r="WX56" s="19">
        <v>35</v>
      </c>
      <c r="WY56" s="19">
        <v>1.85</v>
      </c>
      <c r="WZ56" s="19">
        <v>28.688490000000002</v>
      </c>
      <c r="XA56" s="19">
        <v>29.184000000000001</v>
      </c>
      <c r="XB56" s="19">
        <v>29.184000000000001</v>
      </c>
      <c r="XC56" s="19">
        <v>-0.49551000000000001</v>
      </c>
      <c r="XD56" s="19">
        <v>3.4430299999999998</v>
      </c>
      <c r="XE56" s="19">
        <v>2.8159999999999998</v>
      </c>
      <c r="XF56" s="19">
        <v>2.8159999999999998</v>
      </c>
      <c r="XG56" s="19">
        <v>0.62702999999999998</v>
      </c>
      <c r="XH56" s="19"/>
      <c r="XI56" s="19"/>
      <c r="XJ56" s="19"/>
      <c r="XK56" s="19">
        <v>0</v>
      </c>
      <c r="XL56" s="19">
        <v>12.05</v>
      </c>
      <c r="XM56" s="19">
        <v>12</v>
      </c>
      <c r="XN56" s="19">
        <v>12</v>
      </c>
      <c r="XO56" s="19">
        <v>0.05</v>
      </c>
      <c r="XP56" s="19">
        <v>6.68</v>
      </c>
      <c r="XQ56" s="19">
        <v>7.15</v>
      </c>
      <c r="XR56" s="19">
        <v>7.15</v>
      </c>
      <c r="XS56" s="19">
        <v>-0.47</v>
      </c>
    </row>
    <row r="57" spans="1:643" ht="25.05" customHeight="1" x14ac:dyDescent="0.3">
      <c r="A57" s="1"/>
      <c r="B57" s="199" t="s">
        <v>2769</v>
      </c>
      <c r="C57" s="200"/>
      <c r="D57" s="20">
        <v>24.701730000000001</v>
      </c>
      <c r="E57" s="20">
        <v>24.48</v>
      </c>
      <c r="F57" s="20">
        <v>24.48</v>
      </c>
      <c r="G57" s="20"/>
      <c r="H57" s="20">
        <v>37.978340000000003</v>
      </c>
      <c r="I57" s="20">
        <v>39.36</v>
      </c>
      <c r="J57" s="20">
        <v>39.36</v>
      </c>
      <c r="K57" s="20"/>
      <c r="L57" s="20">
        <v>0</v>
      </c>
      <c r="M57" s="20">
        <v>0</v>
      </c>
      <c r="N57" s="20">
        <v>0</v>
      </c>
      <c r="O57" s="20"/>
      <c r="P57" s="20">
        <v>0</v>
      </c>
      <c r="Q57" s="20">
        <v>0</v>
      </c>
      <c r="R57" s="20">
        <v>0</v>
      </c>
      <c r="S57" s="20"/>
      <c r="T57" s="20">
        <v>17.535</v>
      </c>
      <c r="U57" s="20">
        <v>0</v>
      </c>
      <c r="V57" s="20">
        <v>0</v>
      </c>
      <c r="W57" s="20"/>
      <c r="X57" s="20">
        <v>17.45</v>
      </c>
      <c r="Y57" s="20">
        <v>0</v>
      </c>
      <c r="Z57" s="20">
        <v>0</v>
      </c>
      <c r="AA57" s="20"/>
      <c r="AB57" s="20">
        <v>2157.25</v>
      </c>
      <c r="AC57" s="20">
        <v>2213.4321599999998</v>
      </c>
      <c r="AD57" s="20">
        <v>2213.4321599999998</v>
      </c>
      <c r="AE57" s="20"/>
      <c r="AF57" s="20">
        <v>2229.75</v>
      </c>
      <c r="AG57" s="20">
        <v>3261.462035</v>
      </c>
      <c r="AH57" s="20">
        <v>5547.1735200000003</v>
      </c>
      <c r="AI57" s="20"/>
      <c r="AJ57" s="20">
        <v>590.31100000000004</v>
      </c>
      <c r="AK57" s="20">
        <v>817.17335500000002</v>
      </c>
      <c r="AL57" s="20">
        <v>0</v>
      </c>
      <c r="AM57" s="20"/>
      <c r="AN57" s="20">
        <v>928.54600000000005</v>
      </c>
      <c r="AO57" s="20">
        <v>0</v>
      </c>
      <c r="AP57" s="20">
        <v>0</v>
      </c>
      <c r="AQ57" s="20"/>
      <c r="AR57" s="20">
        <v>3268.2449999999999</v>
      </c>
      <c r="AS57" s="20">
        <v>3447.5871750000001</v>
      </c>
      <c r="AT57" s="20">
        <v>3197.8424100000002</v>
      </c>
      <c r="AU57" s="20"/>
      <c r="AV57" s="20">
        <v>3271.86</v>
      </c>
      <c r="AW57" s="20">
        <v>3447.5871750000001</v>
      </c>
      <c r="AX57" s="20">
        <v>3197.8424100000002</v>
      </c>
      <c r="AY57" s="20"/>
      <c r="AZ57" s="20">
        <v>3273.5549999999998</v>
      </c>
      <c r="BA57" s="20">
        <v>3447.5871750000001</v>
      </c>
      <c r="BB57" s="20">
        <v>3197.8424100000002</v>
      </c>
      <c r="BC57" s="20"/>
      <c r="BD57" s="20">
        <v>5622.4750000000004</v>
      </c>
      <c r="BE57" s="20">
        <v>5171.3808200000003</v>
      </c>
      <c r="BF57" s="20">
        <v>4796.7636750000001</v>
      </c>
      <c r="BG57" s="20"/>
      <c r="BH57" s="20">
        <v>4641.8599999999997</v>
      </c>
      <c r="BI57" s="20">
        <v>4695.4376149999998</v>
      </c>
      <c r="BJ57" s="20">
        <v>4080.8550700000001</v>
      </c>
      <c r="BK57" s="20"/>
      <c r="BL57" s="20">
        <v>2476.415</v>
      </c>
      <c r="BM57" s="20">
        <v>2347.7187549999999</v>
      </c>
      <c r="BN57" s="20">
        <v>2040.4274800000001</v>
      </c>
      <c r="BO57" s="20"/>
      <c r="BP57" s="20">
        <v>1672.29</v>
      </c>
      <c r="BQ57" s="20">
        <v>0</v>
      </c>
      <c r="BR57" s="20">
        <v>13639.16496</v>
      </c>
      <c r="BS57" s="20"/>
      <c r="BT57" s="20">
        <v>46.744999999999997</v>
      </c>
      <c r="BU57" s="20">
        <v>0</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3756.9494749999999</v>
      </c>
      <c r="CO57" s="20">
        <v>3909.59175</v>
      </c>
      <c r="CP57" s="20">
        <v>3952.97568</v>
      </c>
      <c r="CQ57" s="20"/>
      <c r="CR57" s="20">
        <v>178.35849999999999</v>
      </c>
      <c r="CS57" s="20">
        <v>182.22812999999999</v>
      </c>
      <c r="CT57" s="20">
        <v>92.366879999999995</v>
      </c>
      <c r="CU57" s="20"/>
      <c r="CV57" s="20">
        <v>64.4495</v>
      </c>
      <c r="CW57" s="20">
        <v>100.02719999999999</v>
      </c>
      <c r="CX57" s="20">
        <v>50.701439999999998</v>
      </c>
      <c r="CY57" s="20"/>
      <c r="CZ57" s="20">
        <v>295.57900000000001</v>
      </c>
      <c r="DA57" s="20">
        <v>247.877005</v>
      </c>
      <c r="DB57" s="20">
        <v>18.010999999999999</v>
      </c>
      <c r="DC57" s="20"/>
      <c r="DD57" s="20">
        <v>152.59</v>
      </c>
      <c r="DE57" s="20">
        <v>162.34824</v>
      </c>
      <c r="DF57" s="20">
        <v>162.34824</v>
      </c>
      <c r="DG57" s="20"/>
      <c r="DH57" s="20">
        <v>0</v>
      </c>
      <c r="DI57" s="20">
        <v>0</v>
      </c>
      <c r="DJ57" s="20">
        <v>0</v>
      </c>
      <c r="DK57" s="20"/>
      <c r="DL57" s="20">
        <v>3291.375</v>
      </c>
      <c r="DM57" s="20">
        <v>3153.224205</v>
      </c>
      <c r="DN57" s="20">
        <v>3127.6386000000002</v>
      </c>
      <c r="DO57" s="20"/>
      <c r="DP57" s="20">
        <v>166.85499999999999</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2654.75</v>
      </c>
      <c r="EG57" s="20">
        <v>2709.7288800000001</v>
      </c>
      <c r="EH57" s="20">
        <v>2709.7288800000001</v>
      </c>
      <c r="EI57" s="20"/>
      <c r="EJ57" s="20">
        <v>5193.4355050000004</v>
      </c>
      <c r="EK57" s="20">
        <v>5314.48974</v>
      </c>
      <c r="EL57" s="20">
        <v>5313.5865000000003</v>
      </c>
      <c r="EM57" s="20"/>
      <c r="EN57" s="20">
        <v>842.25599999999997</v>
      </c>
      <c r="EO57" s="20">
        <v>651.22075500000005</v>
      </c>
      <c r="EP57" s="20">
        <v>0</v>
      </c>
      <c r="EQ57" s="20"/>
      <c r="ER57" s="20">
        <v>0</v>
      </c>
      <c r="ES57" s="20">
        <v>0</v>
      </c>
      <c r="ET57" s="20">
        <v>0</v>
      </c>
      <c r="EU57" s="20"/>
      <c r="EV57" s="20">
        <v>0</v>
      </c>
      <c r="EW57" s="20">
        <v>0</v>
      </c>
      <c r="EX57" s="20">
        <v>0</v>
      </c>
      <c r="EY57" s="20"/>
      <c r="EZ57" s="20">
        <v>156.33116000000001</v>
      </c>
      <c r="FA57" s="20">
        <v>153.36000000000001</v>
      </c>
      <c r="FB57" s="20">
        <v>153.36000000000001</v>
      </c>
      <c r="FC57" s="20"/>
      <c r="FD57" s="20">
        <v>11141.90533</v>
      </c>
      <c r="FE57" s="20">
        <v>11013.073200000001</v>
      </c>
      <c r="FF57" s="20">
        <v>11013.073200000001</v>
      </c>
      <c r="FG57" s="20"/>
      <c r="FH57" s="20">
        <v>1985.7329999999999</v>
      </c>
      <c r="FI57" s="20">
        <v>1966.8996</v>
      </c>
      <c r="FJ57" s="20">
        <v>1966.8996</v>
      </c>
      <c r="FK57" s="20"/>
      <c r="FL57" s="20">
        <v>3533.8085649999998</v>
      </c>
      <c r="FM57" s="20">
        <v>3567.0321600000002</v>
      </c>
      <c r="FN57" s="20">
        <v>3567.0321600000002</v>
      </c>
      <c r="FO57" s="20"/>
      <c r="FP57" s="20">
        <v>997.45540500000004</v>
      </c>
      <c r="FQ57" s="20">
        <v>995.97504000000004</v>
      </c>
      <c r="FR57" s="20">
        <v>995.97504000000004</v>
      </c>
      <c r="FS57" s="20"/>
      <c r="FT57" s="20">
        <v>441.45329500000003</v>
      </c>
      <c r="FU57" s="20">
        <v>462.86040000000003</v>
      </c>
      <c r="FV57" s="20">
        <v>462.86040000000003</v>
      </c>
      <c r="FW57" s="20"/>
      <c r="FX57" s="20">
        <v>416.956705</v>
      </c>
      <c r="FY57" s="20">
        <v>465.84</v>
      </c>
      <c r="FZ57" s="20">
        <v>0</v>
      </c>
      <c r="GA57" s="20"/>
      <c r="GB57" s="20">
        <v>2036.1949999999999</v>
      </c>
      <c r="GC57" s="20">
        <v>2087.0016599999999</v>
      </c>
      <c r="GD57" s="20">
        <v>2103.7814400000002</v>
      </c>
      <c r="GE57" s="20"/>
      <c r="GF57" s="20">
        <v>4013.9050000000002</v>
      </c>
      <c r="GG57" s="20">
        <v>4235.253815</v>
      </c>
      <c r="GH57" s="20">
        <v>3930.5784549999998</v>
      </c>
      <c r="GI57" s="20"/>
      <c r="GJ57" s="20">
        <v>4029.2244999999998</v>
      </c>
      <c r="GK57" s="20">
        <v>4235.253815</v>
      </c>
      <c r="GL57" s="20">
        <v>3930.5784549999998</v>
      </c>
      <c r="GM57" s="20"/>
      <c r="GN57" s="20">
        <v>4282.3329999999996</v>
      </c>
      <c r="GO57" s="20">
        <v>4235.253815</v>
      </c>
      <c r="GP57" s="20">
        <v>3930.5784549999998</v>
      </c>
      <c r="GQ57" s="20"/>
      <c r="GR57" s="20">
        <v>2604.7399999999998</v>
      </c>
      <c r="GS57" s="20">
        <v>2597.012275</v>
      </c>
      <c r="GT57" s="20">
        <v>2661.91608</v>
      </c>
      <c r="GU57" s="20"/>
      <c r="GV57" s="20">
        <v>0</v>
      </c>
      <c r="GW57" s="20">
        <v>0</v>
      </c>
      <c r="GX57" s="20">
        <v>0</v>
      </c>
      <c r="GY57" s="20"/>
      <c r="GZ57" s="20">
        <v>146.85</v>
      </c>
      <c r="HA57" s="20">
        <v>189.15863999999999</v>
      </c>
      <c r="HB57" s="20">
        <v>189.15863999999999</v>
      </c>
      <c r="HC57" s="20"/>
      <c r="HD57" s="20">
        <v>1092.6400000000001</v>
      </c>
      <c r="HE57" s="20">
        <v>1134.3921600000001</v>
      </c>
      <c r="HF57" s="20">
        <v>1134.3921600000001</v>
      </c>
      <c r="HG57" s="20"/>
      <c r="HH57" s="20">
        <v>179.98500000000001</v>
      </c>
      <c r="HI57" s="20">
        <v>221.37559999999999</v>
      </c>
      <c r="HJ57" s="20">
        <v>0</v>
      </c>
      <c r="HK57" s="20"/>
      <c r="HL57" s="20">
        <v>92.43</v>
      </c>
      <c r="HM57" s="20">
        <v>44.072400000000002</v>
      </c>
      <c r="HN57" s="20">
        <v>44.072400000000002</v>
      </c>
      <c r="HO57" s="20"/>
      <c r="HP57" s="20">
        <v>862.57500000000005</v>
      </c>
      <c r="HQ57" s="20">
        <v>745.90560000000005</v>
      </c>
      <c r="HR57" s="20">
        <v>745.90560000000005</v>
      </c>
      <c r="HS57" s="20"/>
      <c r="HT57" s="20">
        <v>4161.3050000000003</v>
      </c>
      <c r="HU57" s="20">
        <v>4117.0043999999998</v>
      </c>
      <c r="HV57" s="20">
        <v>4117.0043999999998</v>
      </c>
      <c r="HW57" s="20"/>
      <c r="HX57" s="20">
        <v>2281.335</v>
      </c>
      <c r="HY57" s="20">
        <v>2259.1829550000002</v>
      </c>
      <c r="HZ57" s="20">
        <v>2110.8095549999998</v>
      </c>
      <c r="IA57" s="20"/>
      <c r="IB57" s="20">
        <v>87.8185</v>
      </c>
      <c r="IC57" s="20">
        <v>0</v>
      </c>
      <c r="ID57" s="20">
        <v>485.81483500000002</v>
      </c>
      <c r="IE57" s="20"/>
      <c r="IF57" s="20">
        <v>0</v>
      </c>
      <c r="IG57" s="20">
        <v>0</v>
      </c>
      <c r="IH57" s="20">
        <v>0</v>
      </c>
      <c r="II57" s="20"/>
      <c r="IJ57" s="20">
        <v>812.88400000000001</v>
      </c>
      <c r="IK57" s="20">
        <v>816.07626000000005</v>
      </c>
      <c r="IL57" s="20">
        <v>646.61857999999995</v>
      </c>
      <c r="IM57" s="20"/>
      <c r="IN57" s="20">
        <v>0</v>
      </c>
      <c r="IO57" s="20">
        <v>0</v>
      </c>
      <c r="IP57" s="20">
        <v>0</v>
      </c>
      <c r="IQ57" s="20"/>
      <c r="IR57" s="20">
        <v>0</v>
      </c>
      <c r="IS57" s="20">
        <v>0</v>
      </c>
      <c r="IT57" s="20">
        <v>0</v>
      </c>
      <c r="IU57" s="20"/>
      <c r="IV57" s="20">
        <v>0</v>
      </c>
      <c r="IW57" s="20">
        <v>0</v>
      </c>
      <c r="IX57" s="20">
        <v>0</v>
      </c>
      <c r="IY57" s="20"/>
      <c r="IZ57" s="20">
        <v>2080.9740550000001</v>
      </c>
      <c r="JA57" s="20">
        <v>2131.5742599999999</v>
      </c>
      <c r="JB57" s="20">
        <v>2131.5744</v>
      </c>
      <c r="JC57" s="20"/>
      <c r="JD57" s="20">
        <v>4015.246275</v>
      </c>
      <c r="JE57" s="20">
        <v>4179.7205050000002</v>
      </c>
      <c r="JF57" s="20">
        <v>3802.6961000000001</v>
      </c>
      <c r="JG57" s="20"/>
      <c r="JH57" s="20">
        <v>3829.2163650000002</v>
      </c>
      <c r="JI57" s="20">
        <v>4179.7205050000002</v>
      </c>
      <c r="JJ57" s="20">
        <v>3802.6961000000001</v>
      </c>
      <c r="JK57" s="20"/>
      <c r="JL57" s="20">
        <v>4766.0345850000003</v>
      </c>
      <c r="JM57" s="20">
        <v>4179.7205050000002</v>
      </c>
      <c r="JN57" s="20">
        <v>3802.6961000000001</v>
      </c>
      <c r="JO57" s="20"/>
      <c r="JP57" s="20">
        <v>6167.3928649999998</v>
      </c>
      <c r="JQ57" s="20">
        <v>6269.5807599999998</v>
      </c>
      <c r="JR57" s="20">
        <v>5704.0441700000001</v>
      </c>
      <c r="JS57" s="20"/>
      <c r="JT57" s="20">
        <v>1225.81213</v>
      </c>
      <c r="JU57" s="20">
        <v>1211.1635900000001</v>
      </c>
      <c r="JV57" s="20">
        <v>1014.1684749999999</v>
      </c>
      <c r="JW57" s="20"/>
      <c r="JX57" s="20">
        <v>524.73899500000005</v>
      </c>
      <c r="JY57" s="20">
        <v>525.08173999999997</v>
      </c>
      <c r="JZ57" s="20">
        <v>426.58422999999999</v>
      </c>
      <c r="KA57" s="20"/>
      <c r="KB57" s="20">
        <v>1277.767335</v>
      </c>
      <c r="KC57" s="20">
        <v>0</v>
      </c>
      <c r="KD57" s="20">
        <v>0</v>
      </c>
      <c r="KE57" s="20"/>
      <c r="KF57" s="20">
        <v>0</v>
      </c>
      <c r="KG57" s="20">
        <v>0</v>
      </c>
      <c r="KH57" s="20">
        <v>0</v>
      </c>
      <c r="KI57" s="20"/>
      <c r="KJ57" s="20">
        <v>0</v>
      </c>
      <c r="KK57" s="20">
        <v>0</v>
      </c>
      <c r="KL57" s="20">
        <v>0</v>
      </c>
      <c r="KM57" s="20"/>
      <c r="KN57" s="20">
        <v>2118.2060550000001</v>
      </c>
      <c r="KO57" s="20">
        <v>2686.3536300000001</v>
      </c>
      <c r="KP57" s="20">
        <v>2738.6551199999999</v>
      </c>
      <c r="KQ57" s="20"/>
      <c r="KR57" s="20">
        <v>0</v>
      </c>
      <c r="KS57" s="20">
        <v>0</v>
      </c>
      <c r="KT57" s="20">
        <v>0</v>
      </c>
      <c r="KU57" s="20"/>
      <c r="KV57" s="20">
        <v>0</v>
      </c>
      <c r="KW57" s="20">
        <v>0</v>
      </c>
      <c r="KX57" s="20">
        <v>0</v>
      </c>
      <c r="KY57" s="20"/>
      <c r="KZ57" s="20">
        <v>0</v>
      </c>
      <c r="LA57" s="20">
        <v>0</v>
      </c>
      <c r="LB57" s="20">
        <v>0</v>
      </c>
      <c r="LC57" s="20"/>
      <c r="LD57" s="20">
        <v>6169.8279899999998</v>
      </c>
      <c r="LE57" s="20">
        <v>6423.4960250000004</v>
      </c>
      <c r="LF57" s="20">
        <v>6000.072075</v>
      </c>
      <c r="LG57" s="20"/>
      <c r="LH57" s="20">
        <v>3112.6965650000002</v>
      </c>
      <c r="LI57" s="20">
        <v>3208.3190399999999</v>
      </c>
      <c r="LJ57" s="20">
        <v>3208.3190399999999</v>
      </c>
      <c r="LK57" s="20"/>
      <c r="LL57" s="20">
        <v>1496.085145</v>
      </c>
      <c r="LM57" s="20">
        <v>1619.0750399999999</v>
      </c>
      <c r="LN57" s="20">
        <v>1619.0750399999999</v>
      </c>
      <c r="LO57" s="20"/>
      <c r="LP57" s="20">
        <v>1895.1079099999999</v>
      </c>
      <c r="LQ57" s="20">
        <v>1885.6320000000001</v>
      </c>
      <c r="LR57" s="20">
        <v>1885.6320000000001</v>
      </c>
      <c r="LS57" s="20"/>
      <c r="LT57" s="20">
        <v>241.787745</v>
      </c>
      <c r="LU57" s="20">
        <v>150.48779999999999</v>
      </c>
      <c r="LV57" s="20">
        <v>0</v>
      </c>
      <c r="LW57" s="20"/>
      <c r="LX57" s="20">
        <v>1495.73534</v>
      </c>
      <c r="LY57" s="20">
        <v>1228.75533</v>
      </c>
      <c r="LZ57" s="20">
        <v>0</v>
      </c>
      <c r="MA57" s="20"/>
      <c r="MB57" s="20">
        <v>852.36464000000001</v>
      </c>
      <c r="MC57" s="20">
        <v>508.94202999999999</v>
      </c>
      <c r="MD57" s="20">
        <v>0</v>
      </c>
      <c r="ME57" s="20"/>
      <c r="MF57" s="20">
        <v>848.96077500000001</v>
      </c>
      <c r="MG57" s="20">
        <v>694.21771999999999</v>
      </c>
      <c r="MH57" s="20">
        <v>0</v>
      </c>
      <c r="MI57" s="20"/>
      <c r="MJ57" s="20">
        <v>0</v>
      </c>
      <c r="MK57" s="20">
        <v>0</v>
      </c>
      <c r="ML57" s="20">
        <v>0</v>
      </c>
      <c r="MM57" s="20"/>
      <c r="MN57" s="20">
        <v>3333.8420099999998</v>
      </c>
      <c r="MO57" s="20">
        <v>3571.9109149999999</v>
      </c>
      <c r="MP57" s="20">
        <v>3467.5009949999999</v>
      </c>
      <c r="MQ57" s="20"/>
      <c r="MR57" s="20">
        <v>1700.2089599999999</v>
      </c>
      <c r="MS57" s="20">
        <v>1785.9554700000001</v>
      </c>
      <c r="MT57" s="20">
        <v>1733.75038</v>
      </c>
      <c r="MU57" s="20"/>
      <c r="MV57" s="20">
        <v>3389.380255</v>
      </c>
      <c r="MW57" s="20">
        <v>2440.48774</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3147.0573949999998</v>
      </c>
      <c r="NQ57" s="20">
        <v>3489.7263499999999</v>
      </c>
      <c r="NR57" s="20">
        <v>2620.9629300000001</v>
      </c>
      <c r="NS57" s="20"/>
      <c r="NT57" s="20">
        <v>1583.6501450000001</v>
      </c>
      <c r="NU57" s="20">
        <v>1664.86322</v>
      </c>
      <c r="NV57" s="20">
        <v>1242.981485</v>
      </c>
      <c r="NW57" s="20"/>
      <c r="NX57" s="20">
        <v>4.03</v>
      </c>
      <c r="NY57" s="20">
        <v>0</v>
      </c>
      <c r="NZ57" s="20">
        <v>6.2234999999999996</v>
      </c>
      <c r="OA57" s="20"/>
      <c r="OB57" s="20">
        <v>2215.8274999999999</v>
      </c>
      <c r="OC57" s="20">
        <v>2280.7719999999999</v>
      </c>
      <c r="OD57" s="20">
        <v>2251.3240000000001</v>
      </c>
      <c r="OE57" s="20"/>
      <c r="OF57" s="20">
        <v>729.91</v>
      </c>
      <c r="OG57" s="20">
        <v>0</v>
      </c>
      <c r="OH57" s="20">
        <v>650.96199999999999</v>
      </c>
      <c r="OI57" s="20"/>
      <c r="OJ57" s="20">
        <v>31.941389999999998</v>
      </c>
      <c r="OK57" s="20">
        <v>43.030999999999999</v>
      </c>
      <c r="OL57" s="20">
        <v>43.030999999999999</v>
      </c>
      <c r="OM57" s="20"/>
      <c r="ON57" s="20">
        <v>1.2976000000000001</v>
      </c>
      <c r="OO57" s="20">
        <v>0</v>
      </c>
      <c r="OP57" s="20">
        <v>2.1</v>
      </c>
      <c r="OQ57" s="20"/>
      <c r="OR57" s="20">
        <v>0</v>
      </c>
      <c r="OS57" s="20">
        <v>0</v>
      </c>
      <c r="OT57" s="20">
        <v>0</v>
      </c>
      <c r="OU57" s="20"/>
      <c r="OV57" s="20">
        <v>237.9</v>
      </c>
      <c r="OW57" s="20">
        <v>239.59200000000001</v>
      </c>
      <c r="OX57" s="20">
        <v>239.59200000000001</v>
      </c>
      <c r="OY57" s="20"/>
      <c r="OZ57" s="20">
        <v>129.85</v>
      </c>
      <c r="PA57" s="20">
        <v>136.08000000000001</v>
      </c>
      <c r="PB57" s="20">
        <v>136.08000000000001</v>
      </c>
      <c r="PC57" s="20"/>
      <c r="PD57" s="20">
        <v>34.44</v>
      </c>
      <c r="PE57" s="20">
        <v>85.2</v>
      </c>
      <c r="PF57" s="20">
        <v>85.2</v>
      </c>
      <c r="PG57" s="20"/>
      <c r="PH57" s="20">
        <v>107.89700000000001</v>
      </c>
      <c r="PI57" s="20">
        <v>120</v>
      </c>
      <c r="PJ57" s="20">
        <v>120</v>
      </c>
      <c r="PK57" s="20"/>
      <c r="PL57" s="20">
        <v>484.16</v>
      </c>
      <c r="PM57" s="20">
        <v>468.29277000000002</v>
      </c>
      <c r="PN57" s="20">
        <v>468.2928</v>
      </c>
      <c r="PO57" s="20"/>
      <c r="PP57" s="20">
        <v>172.34350000000001</v>
      </c>
      <c r="PQ57" s="20">
        <v>468.29277000000002</v>
      </c>
      <c r="PR57" s="20">
        <v>468.2928</v>
      </c>
      <c r="PS57" s="20"/>
      <c r="PT57" s="20">
        <v>448.68</v>
      </c>
      <c r="PU57" s="20">
        <v>433.17072000000002</v>
      </c>
      <c r="PV57" s="20">
        <v>433.17072000000002</v>
      </c>
      <c r="PW57" s="20"/>
      <c r="PX57" s="20">
        <v>83.487499999999997</v>
      </c>
      <c r="PY57" s="20">
        <v>84</v>
      </c>
      <c r="PZ57" s="20">
        <v>84</v>
      </c>
      <c r="QA57" s="20"/>
      <c r="QB57" s="20">
        <v>448.6</v>
      </c>
      <c r="QC57" s="20">
        <v>440.19504000000001</v>
      </c>
      <c r="QD57" s="20">
        <v>440.19504000000001</v>
      </c>
      <c r="QE57" s="20"/>
      <c r="QF57" s="20">
        <v>118.955</v>
      </c>
      <c r="QG57" s="20">
        <v>0</v>
      </c>
      <c r="QH57" s="20">
        <v>127.6545</v>
      </c>
      <c r="QI57" s="20"/>
      <c r="QJ57" s="20">
        <v>141.22</v>
      </c>
      <c r="QK57" s="20">
        <v>0</v>
      </c>
      <c r="QL57" s="20">
        <v>145.25550000000001</v>
      </c>
      <c r="QM57" s="20"/>
      <c r="QN57" s="20">
        <v>624.39700000000005</v>
      </c>
      <c r="QO57" s="20">
        <v>526.09450000000004</v>
      </c>
      <c r="QP57" s="20">
        <v>501.0145</v>
      </c>
      <c r="QQ57" s="20"/>
      <c r="QR57" s="20">
        <v>1747.549</v>
      </c>
      <c r="QS57" s="20">
        <v>1587.7574999999999</v>
      </c>
      <c r="QT57" s="20">
        <v>1493.8330000000001</v>
      </c>
      <c r="QU57" s="20"/>
      <c r="QV57" s="20">
        <v>92.15</v>
      </c>
      <c r="QW57" s="20">
        <v>100.8</v>
      </c>
      <c r="QX57" s="20">
        <v>100.8</v>
      </c>
      <c r="QY57" s="20"/>
      <c r="QZ57" s="20">
        <v>19.375</v>
      </c>
      <c r="RA57" s="20">
        <v>0</v>
      </c>
      <c r="RB57" s="20">
        <v>10.199999999999999</v>
      </c>
      <c r="RC57" s="20"/>
      <c r="RD57" s="20">
        <v>57.6</v>
      </c>
      <c r="RE57" s="20">
        <v>57.6</v>
      </c>
      <c r="RF57" s="20">
        <v>57.6</v>
      </c>
      <c r="RG57" s="20"/>
      <c r="RH57" s="20">
        <v>52.484999999999999</v>
      </c>
      <c r="RI57" s="20">
        <v>67.2</v>
      </c>
      <c r="RJ57" s="20">
        <v>67.2</v>
      </c>
      <c r="RK57" s="20"/>
      <c r="RL57" s="20">
        <v>133.87200000000001</v>
      </c>
      <c r="RM57" s="20">
        <v>0</v>
      </c>
      <c r="RN57" s="20">
        <v>155.83600000000001</v>
      </c>
      <c r="RO57" s="20"/>
      <c r="RP57" s="20">
        <v>72.551500000000004</v>
      </c>
      <c r="RQ57" s="20">
        <v>75.599999999999994</v>
      </c>
      <c r="RR57" s="20">
        <v>75.599999999999994</v>
      </c>
      <c r="RS57" s="20"/>
      <c r="RT57" s="20">
        <v>485.209</v>
      </c>
      <c r="RU57" s="20">
        <v>470.54018000000002</v>
      </c>
      <c r="RV57" s="20">
        <v>476.86176</v>
      </c>
      <c r="RW57" s="20"/>
      <c r="RX57" s="20">
        <v>32.698</v>
      </c>
      <c r="RY57" s="20">
        <v>25</v>
      </c>
      <c r="RZ57" s="20">
        <v>25</v>
      </c>
      <c r="SA57" s="20"/>
      <c r="SB57" s="20">
        <v>0</v>
      </c>
      <c r="SC57" s="20">
        <v>0</v>
      </c>
      <c r="SD57" s="20">
        <v>16.8</v>
      </c>
      <c r="SE57" s="20"/>
      <c r="SF57" s="20">
        <v>476.51650000000001</v>
      </c>
      <c r="SG57" s="20">
        <v>461.26823999999999</v>
      </c>
      <c r="SH57" s="20">
        <v>461.26823999999999</v>
      </c>
      <c r="SI57" s="20"/>
      <c r="SJ57" s="20">
        <v>0</v>
      </c>
      <c r="SK57" s="20">
        <v>0</v>
      </c>
      <c r="SL57" s="20">
        <v>292.68288000000001</v>
      </c>
      <c r="SM57" s="20"/>
      <c r="SN57" s="20">
        <v>479.35</v>
      </c>
      <c r="SO57" s="20">
        <v>468.29277000000002</v>
      </c>
      <c r="SP57" s="20">
        <v>468.2928</v>
      </c>
      <c r="SQ57" s="20"/>
      <c r="SR57" s="20">
        <v>487.09</v>
      </c>
      <c r="SS57" s="20">
        <v>468.29277000000002</v>
      </c>
      <c r="ST57" s="20">
        <v>468.2928</v>
      </c>
      <c r="SU57" s="20"/>
      <c r="SV57" s="20">
        <v>479.72302500000001</v>
      </c>
      <c r="SW57" s="20">
        <v>463.60968000000003</v>
      </c>
      <c r="SX57" s="20">
        <v>463.60968000000003</v>
      </c>
      <c r="SY57" s="20"/>
      <c r="SZ57" s="20">
        <v>99.786865000000006</v>
      </c>
      <c r="TA57" s="20">
        <v>183.65450000000001</v>
      </c>
      <c r="TB57" s="20">
        <v>183.65450000000001</v>
      </c>
      <c r="TC57" s="20"/>
      <c r="TD57" s="20">
        <v>573.41677500000003</v>
      </c>
      <c r="TE57" s="20">
        <v>612.95849999999996</v>
      </c>
      <c r="TF57" s="20">
        <v>612.95849999999996</v>
      </c>
      <c r="TG57" s="20"/>
      <c r="TH57" s="20">
        <v>162.58559</v>
      </c>
      <c r="TI57" s="20">
        <v>0</v>
      </c>
      <c r="TJ57" s="20">
        <v>213.0675</v>
      </c>
      <c r="TK57" s="20"/>
      <c r="TL57" s="20">
        <v>1969.2187300000001</v>
      </c>
      <c r="TM57" s="20">
        <v>1580.5920000000001</v>
      </c>
      <c r="TN57" s="20">
        <v>1523.787</v>
      </c>
      <c r="TO57" s="20"/>
      <c r="TP57" s="20">
        <v>1920.3587299999999</v>
      </c>
      <c r="TQ57" s="20">
        <v>1816.9076749999999</v>
      </c>
      <c r="TR57" s="20">
        <v>1775.817</v>
      </c>
      <c r="TS57" s="20"/>
      <c r="TT57" s="20">
        <v>137.81323</v>
      </c>
      <c r="TU57" s="20">
        <v>136.18100000000001</v>
      </c>
      <c r="TV57" s="20">
        <v>136.18100000000001</v>
      </c>
      <c r="TW57" s="20"/>
      <c r="TX57" s="20">
        <v>228.805665</v>
      </c>
      <c r="TY57" s="20">
        <v>155.3785</v>
      </c>
      <c r="TZ57" s="20">
        <v>155.3785</v>
      </c>
      <c r="UA57" s="20"/>
      <c r="UB57" s="20">
        <v>503.85149999999999</v>
      </c>
      <c r="UC57" s="20">
        <v>468.29277000000002</v>
      </c>
      <c r="UD57" s="20">
        <v>468.2928</v>
      </c>
      <c r="UE57" s="20"/>
      <c r="UF57" s="20">
        <v>201.9495</v>
      </c>
      <c r="UG57" s="20">
        <v>201.6</v>
      </c>
      <c r="UH57" s="20">
        <v>201.6</v>
      </c>
      <c r="UI57" s="20"/>
      <c r="UJ57" s="20">
        <v>0</v>
      </c>
      <c r="UK57" s="20">
        <v>0</v>
      </c>
      <c r="UL57" s="20">
        <v>0</v>
      </c>
      <c r="UM57" s="20"/>
      <c r="UN57" s="20">
        <v>489.6</v>
      </c>
      <c r="UO57" s="20">
        <v>468.29277000000002</v>
      </c>
      <c r="UP57" s="20">
        <v>468.2928</v>
      </c>
      <c r="UQ57" s="20"/>
      <c r="UR57" s="20">
        <v>489.6</v>
      </c>
      <c r="US57" s="20">
        <v>468.29277000000002</v>
      </c>
      <c r="UT57" s="20">
        <v>468.2928</v>
      </c>
      <c r="UU57" s="20"/>
      <c r="UV57" s="20">
        <v>480</v>
      </c>
      <c r="UW57" s="20">
        <v>468.29277000000002</v>
      </c>
      <c r="UX57" s="20">
        <v>468.2928</v>
      </c>
      <c r="UY57" s="20"/>
      <c r="UZ57" s="20">
        <v>23.621210000000001</v>
      </c>
      <c r="VA57" s="20">
        <v>46.143500000000003</v>
      </c>
      <c r="VB57" s="20">
        <v>46.143500000000003</v>
      </c>
      <c r="VC57" s="20"/>
      <c r="VD57" s="20">
        <v>123.8</v>
      </c>
      <c r="VE57" s="20">
        <v>0</v>
      </c>
      <c r="VF57" s="20">
        <v>114.0605</v>
      </c>
      <c r="VG57" s="20"/>
      <c r="VH57" s="20">
        <v>770.76341500000001</v>
      </c>
      <c r="VI57" s="20">
        <v>0</v>
      </c>
      <c r="VJ57" s="20">
        <v>1076.9645</v>
      </c>
      <c r="VK57" s="20"/>
      <c r="VL57" s="20">
        <v>3.9099650000000001</v>
      </c>
      <c r="VM57" s="20">
        <v>3</v>
      </c>
      <c r="VN57" s="20">
        <v>14.4</v>
      </c>
      <c r="VO57" s="20"/>
      <c r="VP57" s="20">
        <v>2038.7374950000001</v>
      </c>
      <c r="VQ57" s="20">
        <v>1656.6339800000001</v>
      </c>
      <c r="VR57" s="20">
        <v>1513.9935</v>
      </c>
      <c r="VS57" s="20"/>
      <c r="VT57" s="20">
        <v>2188.7842099999998</v>
      </c>
      <c r="VU57" s="20">
        <v>1803.5956900000001</v>
      </c>
      <c r="VV57" s="20">
        <v>1943.817</v>
      </c>
      <c r="VW57" s="20"/>
      <c r="VX57" s="20">
        <v>541.536115</v>
      </c>
      <c r="VY57" s="20">
        <v>0</v>
      </c>
      <c r="VZ57" s="20">
        <v>807.774</v>
      </c>
      <c r="WA57" s="20"/>
      <c r="WB57" s="20">
        <v>129.67500000000001</v>
      </c>
      <c r="WC57" s="20">
        <v>0</v>
      </c>
      <c r="WD57" s="20">
        <v>93.340500000000006</v>
      </c>
      <c r="WE57" s="20"/>
      <c r="WF57" s="20">
        <v>178.10499999999999</v>
      </c>
      <c r="WG57" s="20">
        <v>192</v>
      </c>
      <c r="WH57" s="20">
        <v>192</v>
      </c>
      <c r="WI57" s="20"/>
      <c r="WJ57" s="20">
        <v>480.22876500000001</v>
      </c>
      <c r="WK57" s="20">
        <v>463.60968000000003</v>
      </c>
      <c r="WL57" s="20">
        <v>463.60968000000003</v>
      </c>
      <c r="WM57" s="20"/>
      <c r="WN57" s="20">
        <v>0</v>
      </c>
      <c r="WO57" s="20">
        <v>0</v>
      </c>
      <c r="WP57" s="20">
        <v>0</v>
      </c>
      <c r="WQ57" s="20"/>
      <c r="WR57" s="20">
        <v>0</v>
      </c>
      <c r="WS57" s="20">
        <v>0</v>
      </c>
      <c r="WT57" s="20">
        <v>0</v>
      </c>
      <c r="WU57" s="20"/>
      <c r="WV57" s="20">
        <v>874.55499999999995</v>
      </c>
      <c r="WW57" s="20">
        <v>840</v>
      </c>
      <c r="WX57" s="20">
        <v>840</v>
      </c>
      <c r="WY57" s="20"/>
      <c r="WZ57" s="20">
        <v>668.17957000000001</v>
      </c>
      <c r="XA57" s="20">
        <v>700.41600000000005</v>
      </c>
      <c r="XB57" s="20">
        <v>700.41600000000005</v>
      </c>
      <c r="XC57" s="20"/>
      <c r="XD57" s="20">
        <v>78.569289999999995</v>
      </c>
      <c r="XE57" s="20">
        <v>67.584000000000003</v>
      </c>
      <c r="XF57" s="20">
        <v>67.584000000000003</v>
      </c>
      <c r="XG57" s="20"/>
      <c r="XH57" s="20">
        <v>0</v>
      </c>
      <c r="XI57" s="20">
        <v>0</v>
      </c>
      <c r="XJ57" s="20">
        <v>0</v>
      </c>
      <c r="XK57" s="20"/>
      <c r="XL57" s="20">
        <v>247.43</v>
      </c>
      <c r="XM57" s="20">
        <v>288</v>
      </c>
      <c r="XN57" s="20">
        <v>288</v>
      </c>
      <c r="XO57" s="20"/>
      <c r="XP57" s="20">
        <v>155.435</v>
      </c>
      <c r="XQ57" s="20">
        <v>171.6</v>
      </c>
      <c r="XR57" s="20">
        <v>171.6</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2770</v>
      </c>
      <c r="C6" s="1"/>
      <c r="D6" s="1"/>
      <c r="E6" s="1"/>
    </row>
    <row r="7" spans="1:7" ht="33" customHeight="1" x14ac:dyDescent="0.3">
      <c r="A7" s="1"/>
      <c r="B7" s="3" t="s">
        <v>2771</v>
      </c>
      <c r="C7" s="3" t="s">
        <v>2772</v>
      </c>
      <c r="D7" s="3" t="s">
        <v>2773</v>
      </c>
      <c r="E7" s="3" t="s">
        <v>912</v>
      </c>
    </row>
    <row r="8" spans="1:7" x14ac:dyDescent="0.3">
      <c r="A8" s="1"/>
      <c r="B8" s="146" t="s">
        <v>2774</v>
      </c>
      <c r="C8" s="53">
        <v>6545614.74345</v>
      </c>
      <c r="D8" s="53">
        <v>6427206.0664109997</v>
      </c>
      <c r="E8" s="174">
        <v>1.8423040402860507E-2</v>
      </c>
    </row>
    <row r="9" spans="1:7" x14ac:dyDescent="0.3">
      <c r="A9" s="1"/>
      <c r="B9" s="146" t="s">
        <v>2775</v>
      </c>
      <c r="C9" s="53">
        <v>6294146.7008800004</v>
      </c>
      <c r="D9" s="53">
        <v>6068048.6727809999</v>
      </c>
      <c r="E9" s="174">
        <v>3.7260417688010861E-2</v>
      </c>
    </row>
    <row r="10" spans="1:7" x14ac:dyDescent="0.3">
      <c r="A10" s="1"/>
      <c r="B10" s="146" t="s">
        <v>2776</v>
      </c>
      <c r="C10" s="53">
        <v>5864913.5042700004</v>
      </c>
      <c r="D10" s="53">
        <v>6232288.2713280004</v>
      </c>
      <c r="E10" s="174">
        <v>-5.8947011284463315E-2</v>
      </c>
    </row>
    <row r="11" spans="1:7" x14ac:dyDescent="0.3">
      <c r="A11" s="1"/>
      <c r="B11" s="146" t="s">
        <v>2777</v>
      </c>
      <c r="C11" s="53">
        <v>5960117.44472</v>
      </c>
      <c r="D11" s="53">
        <v>6216476.3150580004</v>
      </c>
      <c r="E11" s="174">
        <v>-4.123861450529924E-2</v>
      </c>
    </row>
    <row r="12" spans="1:7" x14ac:dyDescent="0.3">
      <c r="A12" s="1"/>
      <c r="B12" s="146" t="s">
        <v>2778</v>
      </c>
      <c r="C12" s="53">
        <v>5798209.72138</v>
      </c>
      <c r="D12" s="53">
        <v>6451468.9780230001</v>
      </c>
      <c r="E12" s="174">
        <v>-0.101257443671873</v>
      </c>
    </row>
    <row r="13" spans="1:7" x14ac:dyDescent="0.3">
      <c r="A13" s="1"/>
      <c r="B13" s="146" t="s">
        <v>2779</v>
      </c>
      <c r="C13" s="53">
        <v>6918672.4236099999</v>
      </c>
      <c r="D13" s="53">
        <v>6999758.1075726002</v>
      </c>
      <c r="E13" s="174">
        <v>-1.1584069437325052E-2</v>
      </c>
    </row>
    <row r="14" spans="1:7" x14ac:dyDescent="0.3">
      <c r="A14" s="1"/>
      <c r="B14" s="146" t="s">
        <v>2780</v>
      </c>
      <c r="C14" s="53">
        <v>6722513.3822100004</v>
      </c>
      <c r="D14" s="53">
        <v>5753338.6988196</v>
      </c>
      <c r="E14" s="174">
        <v>0.16845430699034694</v>
      </c>
    </row>
    <row r="15" spans="1:7" x14ac:dyDescent="0.3">
      <c r="A15" s="1"/>
      <c r="B15" s="146" t="s">
        <v>2781</v>
      </c>
      <c r="C15" s="53">
        <v>10971571.330669999</v>
      </c>
      <c r="D15" s="53">
        <v>7028227.3164210003</v>
      </c>
      <c r="E15" s="174">
        <v>0.56107234964293651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2782</v>
      </c>
      <c r="C5" s="1"/>
      <c r="D5" s="1"/>
      <c r="E5" s="1"/>
      <c r="F5" s="1"/>
      <c r="G5" s="1"/>
      <c r="H5" s="1"/>
      <c r="I5" s="1"/>
      <c r="J5" s="1"/>
      <c r="K5" s="1"/>
      <c r="L5" s="1"/>
      <c r="M5" s="1"/>
      <c r="N5" s="1"/>
      <c r="O5" s="1"/>
      <c r="P5" s="1"/>
    </row>
    <row r="6" spans="1:16" ht="27.6" x14ac:dyDescent="0.3">
      <c r="A6" s="1"/>
      <c r="B6" s="3" t="s">
        <v>157</v>
      </c>
      <c r="C6" s="3" t="s">
        <v>1111</v>
      </c>
      <c r="D6" s="3" t="s">
        <v>1112</v>
      </c>
      <c r="E6" s="3" t="s">
        <v>1113</v>
      </c>
      <c r="F6" s="3" t="s">
        <v>160</v>
      </c>
      <c r="G6" s="3" t="s">
        <v>161</v>
      </c>
      <c r="H6" s="3" t="s">
        <v>1114</v>
      </c>
      <c r="I6" s="3" t="s">
        <v>1115</v>
      </c>
      <c r="J6" s="3" t="s">
        <v>1116</v>
      </c>
      <c r="K6" s="3" t="s">
        <v>1117</v>
      </c>
      <c r="L6" s="3" t="s">
        <v>1118</v>
      </c>
      <c r="M6" s="3" t="s">
        <v>1119</v>
      </c>
      <c r="N6" s="3" t="s">
        <v>1120</v>
      </c>
      <c r="O6" s="3" t="s">
        <v>1121</v>
      </c>
      <c r="P6" s="3" t="s">
        <v>1122</v>
      </c>
    </row>
    <row r="7" spans="1:16" x14ac:dyDescent="0.3">
      <c r="A7" s="1"/>
      <c r="B7" s="6" t="s">
        <v>540</v>
      </c>
      <c r="C7" s="6" t="s">
        <v>983</v>
      </c>
      <c r="D7" s="86" t="s">
        <v>67</v>
      </c>
      <c r="E7" s="6" t="s">
        <v>1123</v>
      </c>
      <c r="F7" s="86" t="s">
        <v>27</v>
      </c>
      <c r="G7" s="86" t="s">
        <v>1124</v>
      </c>
      <c r="H7" s="86" t="s">
        <v>864</v>
      </c>
      <c r="I7" s="86" t="s">
        <v>864</v>
      </c>
      <c r="J7" s="175" t="s">
        <v>1125</v>
      </c>
      <c r="K7" s="86" t="s">
        <v>864</v>
      </c>
      <c r="L7" s="86" t="s">
        <v>864</v>
      </c>
      <c r="M7" s="86" t="s">
        <v>864</v>
      </c>
      <c r="N7" s="86" t="s">
        <v>864</v>
      </c>
      <c r="O7" s="6" t="s">
        <v>1126</v>
      </c>
      <c r="P7" s="6"/>
    </row>
    <row r="8" spans="1:16" x14ac:dyDescent="0.3">
      <c r="A8" s="1"/>
      <c r="B8" s="6" t="s">
        <v>540</v>
      </c>
      <c r="C8" s="6" t="s">
        <v>983</v>
      </c>
      <c r="D8" s="86" t="s">
        <v>67</v>
      </c>
      <c r="E8" s="6" t="s">
        <v>1123</v>
      </c>
      <c r="F8" s="86" t="s">
        <v>1127</v>
      </c>
      <c r="G8" s="86" t="s">
        <v>32</v>
      </c>
      <c r="H8" s="86" t="s">
        <v>864</v>
      </c>
      <c r="I8" s="86" t="s">
        <v>864</v>
      </c>
      <c r="J8" s="175" t="s">
        <v>1125</v>
      </c>
      <c r="K8" s="86" t="s">
        <v>864</v>
      </c>
      <c r="L8" s="86" t="s">
        <v>864</v>
      </c>
      <c r="M8" s="86" t="s">
        <v>864</v>
      </c>
      <c r="N8" s="86" t="s">
        <v>864</v>
      </c>
      <c r="O8" s="6" t="s">
        <v>1126</v>
      </c>
      <c r="P8" s="6"/>
    </row>
    <row r="9" spans="1:16" x14ac:dyDescent="0.3">
      <c r="A9" s="1"/>
      <c r="B9" s="6" t="s">
        <v>541</v>
      </c>
      <c r="C9" s="6" t="s">
        <v>985</v>
      </c>
      <c r="D9" s="86" t="s">
        <v>67</v>
      </c>
      <c r="E9" s="6" t="s">
        <v>1128</v>
      </c>
      <c r="F9" s="86" t="s">
        <v>27</v>
      </c>
      <c r="G9" s="86" t="s">
        <v>32</v>
      </c>
      <c r="H9" s="86" t="s">
        <v>864</v>
      </c>
      <c r="I9" s="86" t="s">
        <v>864</v>
      </c>
      <c r="J9" s="175" t="s">
        <v>1125</v>
      </c>
      <c r="K9" s="86" t="s">
        <v>864</v>
      </c>
      <c r="L9" s="86" t="s">
        <v>864</v>
      </c>
      <c r="M9" s="86" t="s">
        <v>864</v>
      </c>
      <c r="N9" s="86" t="s">
        <v>864</v>
      </c>
      <c r="O9" s="6" t="s">
        <v>1126</v>
      </c>
      <c r="P9" s="6"/>
    </row>
    <row r="10" spans="1:16" x14ac:dyDescent="0.3">
      <c r="A10" s="1"/>
      <c r="B10" s="6" t="s">
        <v>252</v>
      </c>
      <c r="C10" s="6" t="s">
        <v>992</v>
      </c>
      <c r="D10" s="86" t="s">
        <v>67</v>
      </c>
      <c r="E10" s="6" t="s">
        <v>1129</v>
      </c>
      <c r="F10" s="86" t="s">
        <v>27</v>
      </c>
      <c r="G10" s="86" t="s">
        <v>1130</v>
      </c>
      <c r="H10" s="86" t="s">
        <v>864</v>
      </c>
      <c r="I10" s="86" t="s">
        <v>864</v>
      </c>
      <c r="J10" s="176" t="s">
        <v>1131</v>
      </c>
      <c r="K10" s="86" t="s">
        <v>864</v>
      </c>
      <c r="L10" s="86" t="s">
        <v>864</v>
      </c>
      <c r="M10" s="86" t="s">
        <v>864</v>
      </c>
      <c r="N10" s="86" t="s">
        <v>864</v>
      </c>
      <c r="O10" s="6" t="s">
        <v>1126</v>
      </c>
      <c r="P10" s="6"/>
    </row>
    <row r="11" spans="1:16" x14ac:dyDescent="0.3">
      <c r="A11" s="1"/>
      <c r="B11" s="6" t="s">
        <v>252</v>
      </c>
      <c r="C11" s="6" t="s">
        <v>992</v>
      </c>
      <c r="D11" s="86" t="s">
        <v>67</v>
      </c>
      <c r="E11" s="6" t="s">
        <v>1129</v>
      </c>
      <c r="F11" s="86" t="s">
        <v>1130</v>
      </c>
      <c r="G11" s="86" t="s">
        <v>1132</v>
      </c>
      <c r="H11" s="86" t="s">
        <v>864</v>
      </c>
      <c r="I11" s="86" t="s">
        <v>1133</v>
      </c>
      <c r="J11" s="177" t="s">
        <v>1134</v>
      </c>
      <c r="K11" s="86" t="s">
        <v>864</v>
      </c>
      <c r="L11" s="86" t="s">
        <v>864</v>
      </c>
      <c r="M11" s="86" t="s">
        <v>864</v>
      </c>
      <c r="N11" s="86" t="s">
        <v>864</v>
      </c>
      <c r="O11" s="6" t="s">
        <v>1126</v>
      </c>
      <c r="P11" s="6"/>
    </row>
    <row r="12" spans="1:16" x14ac:dyDescent="0.3">
      <c r="A12" s="1"/>
      <c r="B12" s="6" t="s">
        <v>252</v>
      </c>
      <c r="C12" s="6" t="s">
        <v>992</v>
      </c>
      <c r="D12" s="86" t="s">
        <v>67</v>
      </c>
      <c r="E12" s="6" t="s">
        <v>1129</v>
      </c>
      <c r="F12" s="86" t="s">
        <v>1135</v>
      </c>
      <c r="G12" s="86" t="s">
        <v>1136</v>
      </c>
      <c r="H12" s="86" t="s">
        <v>1137</v>
      </c>
      <c r="I12" s="86" t="s">
        <v>864</v>
      </c>
      <c r="J12" s="177" t="s">
        <v>1134</v>
      </c>
      <c r="K12" s="86" t="s">
        <v>864</v>
      </c>
      <c r="L12" s="86" t="s">
        <v>864</v>
      </c>
      <c r="M12" s="86" t="s">
        <v>864</v>
      </c>
      <c r="N12" s="86" t="s">
        <v>864</v>
      </c>
      <c r="O12" s="6" t="s">
        <v>1126</v>
      </c>
      <c r="P12" s="6"/>
    </row>
    <row r="13" spans="1:16" x14ac:dyDescent="0.3">
      <c r="A13" s="1"/>
      <c r="B13" s="6" t="s">
        <v>252</v>
      </c>
      <c r="C13" s="6" t="s">
        <v>992</v>
      </c>
      <c r="D13" s="86" t="s">
        <v>67</v>
      </c>
      <c r="E13" s="6" t="s">
        <v>1129</v>
      </c>
      <c r="F13" s="86" t="s">
        <v>1136</v>
      </c>
      <c r="G13" s="86" t="s">
        <v>1138</v>
      </c>
      <c r="H13" s="86" t="s">
        <v>864</v>
      </c>
      <c r="I13" s="86" t="s">
        <v>864</v>
      </c>
      <c r="J13" s="176" t="s">
        <v>1131</v>
      </c>
      <c r="K13" s="86" t="s">
        <v>864</v>
      </c>
      <c r="L13" s="86" t="s">
        <v>864</v>
      </c>
      <c r="M13" s="86" t="s">
        <v>864</v>
      </c>
      <c r="N13" s="86" t="s">
        <v>864</v>
      </c>
      <c r="O13" s="6" t="s">
        <v>1126</v>
      </c>
      <c r="P13" s="6"/>
    </row>
    <row r="14" spans="1:16" x14ac:dyDescent="0.3">
      <c r="A14" s="1"/>
      <c r="B14" s="6" t="s">
        <v>252</v>
      </c>
      <c r="C14" s="6" t="s">
        <v>992</v>
      </c>
      <c r="D14" s="86" t="s">
        <v>67</v>
      </c>
      <c r="E14" s="6" t="s">
        <v>1129</v>
      </c>
      <c r="F14" s="86" t="s">
        <v>1138</v>
      </c>
      <c r="G14" s="86" t="s">
        <v>1139</v>
      </c>
      <c r="H14" s="86" t="s">
        <v>864</v>
      </c>
      <c r="I14" s="86" t="s">
        <v>1140</v>
      </c>
      <c r="J14" s="177" t="s">
        <v>1134</v>
      </c>
      <c r="K14" s="86" t="s">
        <v>864</v>
      </c>
      <c r="L14" s="86" t="s">
        <v>864</v>
      </c>
      <c r="M14" s="86" t="s">
        <v>864</v>
      </c>
      <c r="N14" s="86" t="s">
        <v>864</v>
      </c>
      <c r="O14" s="6" t="s">
        <v>1126</v>
      </c>
      <c r="P14" s="6"/>
    </row>
    <row r="15" spans="1:16" x14ac:dyDescent="0.3">
      <c r="A15" s="1"/>
      <c r="B15" s="6" t="s">
        <v>261</v>
      </c>
      <c r="C15" s="6" t="s">
        <v>996</v>
      </c>
      <c r="D15" s="86" t="s">
        <v>998</v>
      </c>
      <c r="E15" s="6" t="s">
        <v>1141</v>
      </c>
      <c r="F15" s="86" t="s">
        <v>1142</v>
      </c>
      <c r="G15" s="86" t="s">
        <v>1143</v>
      </c>
      <c r="H15" s="86" t="s">
        <v>864</v>
      </c>
      <c r="I15" s="86" t="s">
        <v>864</v>
      </c>
      <c r="J15" s="176" t="s">
        <v>1131</v>
      </c>
      <c r="K15" s="86" t="s">
        <v>864</v>
      </c>
      <c r="L15" s="86" t="s">
        <v>864</v>
      </c>
      <c r="M15" s="86" t="s">
        <v>864</v>
      </c>
      <c r="N15" s="86" t="s">
        <v>864</v>
      </c>
      <c r="O15" s="6" t="s">
        <v>1126</v>
      </c>
      <c r="P15" s="6"/>
    </row>
    <row r="16" spans="1:16" x14ac:dyDescent="0.3">
      <c r="A16" s="1"/>
      <c r="B16" s="6" t="s">
        <v>261</v>
      </c>
      <c r="C16" s="6" t="s">
        <v>996</v>
      </c>
      <c r="D16" s="86" t="s">
        <v>997</v>
      </c>
      <c r="E16" s="6" t="s">
        <v>1144</v>
      </c>
      <c r="F16" s="86" t="s">
        <v>1145</v>
      </c>
      <c r="G16" s="86" t="s">
        <v>1143</v>
      </c>
      <c r="H16" s="86" t="s">
        <v>864</v>
      </c>
      <c r="I16" s="86" t="s">
        <v>864</v>
      </c>
      <c r="J16" s="176" t="s">
        <v>1131</v>
      </c>
      <c r="K16" s="86" t="s">
        <v>864</v>
      </c>
      <c r="L16" s="86" t="s">
        <v>864</v>
      </c>
      <c r="M16" s="86" t="s">
        <v>864</v>
      </c>
      <c r="N16" s="86" t="s">
        <v>864</v>
      </c>
      <c r="O16" s="6" t="s">
        <v>1126</v>
      </c>
      <c r="P16" s="6"/>
    </row>
    <row r="17" spans="1:16" x14ac:dyDescent="0.3">
      <c r="A17" s="1"/>
      <c r="B17" s="6" t="s">
        <v>261</v>
      </c>
      <c r="C17" s="6" t="s">
        <v>996</v>
      </c>
      <c r="D17" s="86" t="s">
        <v>997</v>
      </c>
      <c r="E17" s="6" t="s">
        <v>1144</v>
      </c>
      <c r="F17" s="86" t="s">
        <v>1143</v>
      </c>
      <c r="G17" s="86" t="s">
        <v>1146</v>
      </c>
      <c r="H17" s="86" t="s">
        <v>864</v>
      </c>
      <c r="I17" s="86" t="s">
        <v>1147</v>
      </c>
      <c r="J17" s="177" t="s">
        <v>1134</v>
      </c>
      <c r="K17" s="86" t="s">
        <v>864</v>
      </c>
      <c r="L17" s="86" t="s">
        <v>864</v>
      </c>
      <c r="M17" s="86" t="s">
        <v>864</v>
      </c>
      <c r="N17" s="86" t="s">
        <v>864</v>
      </c>
      <c r="O17" s="6" t="s">
        <v>1126</v>
      </c>
      <c r="P17" s="6"/>
    </row>
    <row r="18" spans="1:16" x14ac:dyDescent="0.3">
      <c r="A18" s="1"/>
      <c r="B18" s="6" t="s">
        <v>261</v>
      </c>
      <c r="C18" s="6" t="s">
        <v>996</v>
      </c>
      <c r="D18" s="86" t="s">
        <v>998</v>
      </c>
      <c r="E18" s="6" t="s">
        <v>1141</v>
      </c>
      <c r="F18" s="86" t="s">
        <v>1143</v>
      </c>
      <c r="G18" s="86" t="s">
        <v>1148</v>
      </c>
      <c r="H18" s="86" t="s">
        <v>864</v>
      </c>
      <c r="I18" s="86" t="s">
        <v>1147</v>
      </c>
      <c r="J18" s="177" t="s">
        <v>1134</v>
      </c>
      <c r="K18" s="86" t="s">
        <v>864</v>
      </c>
      <c r="L18" s="86" t="s">
        <v>864</v>
      </c>
      <c r="M18" s="86" t="s">
        <v>864</v>
      </c>
      <c r="N18" s="86" t="s">
        <v>864</v>
      </c>
      <c r="O18" s="6" t="s">
        <v>1126</v>
      </c>
      <c r="P18" s="6"/>
    </row>
    <row r="19" spans="1:16" x14ac:dyDescent="0.3">
      <c r="A19" s="1"/>
      <c r="B19" s="6" t="s">
        <v>78</v>
      </c>
      <c r="C19" s="6" t="s">
        <v>999</v>
      </c>
      <c r="D19" s="86" t="s">
        <v>67</v>
      </c>
      <c r="E19" s="6" t="s">
        <v>1149</v>
      </c>
      <c r="F19" s="86" t="s">
        <v>18</v>
      </c>
      <c r="G19" s="86" t="s">
        <v>32</v>
      </c>
      <c r="H19" s="86" t="s">
        <v>1150</v>
      </c>
      <c r="I19" s="86" t="s">
        <v>864</v>
      </c>
      <c r="J19" s="176" t="s">
        <v>1131</v>
      </c>
      <c r="K19" s="86" t="s">
        <v>864</v>
      </c>
      <c r="L19" s="86" t="s">
        <v>864</v>
      </c>
      <c r="M19" s="86" t="s">
        <v>864</v>
      </c>
      <c r="N19" s="86" t="s">
        <v>864</v>
      </c>
      <c r="O19" s="6" t="s">
        <v>1126</v>
      </c>
      <c r="P19" s="6"/>
    </row>
    <row r="20" spans="1:16" x14ac:dyDescent="0.3">
      <c r="A20" s="1"/>
      <c r="B20" s="6" t="s">
        <v>78</v>
      </c>
      <c r="C20" s="6" t="s">
        <v>1001</v>
      </c>
      <c r="D20" s="86" t="s">
        <v>67</v>
      </c>
      <c r="E20" s="6" t="s">
        <v>1151</v>
      </c>
      <c r="F20" s="86" t="s">
        <v>27</v>
      </c>
      <c r="G20" s="86" t="s">
        <v>1152</v>
      </c>
      <c r="H20" s="86" t="s">
        <v>864</v>
      </c>
      <c r="I20" s="86" t="s">
        <v>864</v>
      </c>
      <c r="J20" s="176" t="s">
        <v>1131</v>
      </c>
      <c r="K20" s="86" t="s">
        <v>864</v>
      </c>
      <c r="L20" s="86" t="s">
        <v>864</v>
      </c>
      <c r="M20" s="86" t="s">
        <v>864</v>
      </c>
      <c r="N20" s="86" t="s">
        <v>864</v>
      </c>
      <c r="O20" s="6" t="s">
        <v>1126</v>
      </c>
      <c r="P20" s="6"/>
    </row>
    <row r="21" spans="1:16" x14ac:dyDescent="0.3">
      <c r="A21" s="1"/>
      <c r="B21" s="6" t="s">
        <v>78</v>
      </c>
      <c r="C21" s="6" t="s">
        <v>1001</v>
      </c>
      <c r="D21" s="86" t="s">
        <v>67</v>
      </c>
      <c r="E21" s="6" t="s">
        <v>1151</v>
      </c>
      <c r="F21" s="86" t="s">
        <v>1152</v>
      </c>
      <c r="G21" s="86" t="s">
        <v>1153</v>
      </c>
      <c r="H21" s="86" t="s">
        <v>864</v>
      </c>
      <c r="I21" s="86" t="s">
        <v>1154</v>
      </c>
      <c r="J21" s="177" t="s">
        <v>1134</v>
      </c>
      <c r="K21" s="86" t="s">
        <v>864</v>
      </c>
      <c r="L21" s="86" t="s">
        <v>864</v>
      </c>
      <c r="M21" s="86" t="s">
        <v>864</v>
      </c>
      <c r="N21" s="86" t="s">
        <v>864</v>
      </c>
      <c r="O21" s="6" t="s">
        <v>1126</v>
      </c>
      <c r="P21" s="6"/>
    </row>
    <row r="22" spans="1:16" x14ac:dyDescent="0.3">
      <c r="A22" s="1"/>
      <c r="B22" s="6" t="s">
        <v>82</v>
      </c>
      <c r="C22" s="6" t="s">
        <v>91</v>
      </c>
      <c r="D22" s="86" t="s">
        <v>67</v>
      </c>
      <c r="E22" s="6" t="s">
        <v>1155</v>
      </c>
      <c r="F22" s="86" t="s">
        <v>27</v>
      </c>
      <c r="G22" s="86" t="s">
        <v>32</v>
      </c>
      <c r="H22" s="86" t="s">
        <v>864</v>
      </c>
      <c r="I22" s="86" t="s">
        <v>864</v>
      </c>
      <c r="J22" s="176" t="s">
        <v>1131</v>
      </c>
      <c r="K22" s="86" t="s">
        <v>864</v>
      </c>
      <c r="L22" s="86" t="s">
        <v>864</v>
      </c>
      <c r="M22" s="86" t="s">
        <v>864</v>
      </c>
      <c r="N22" s="86" t="s">
        <v>864</v>
      </c>
      <c r="O22" s="6" t="s">
        <v>1126</v>
      </c>
      <c r="P22" s="6"/>
    </row>
    <row r="23" spans="1:16" x14ac:dyDescent="0.3">
      <c r="A23" s="1"/>
      <c r="B23" s="6" t="s">
        <v>82</v>
      </c>
      <c r="C23" s="6" t="s">
        <v>94</v>
      </c>
      <c r="D23" s="86" t="s">
        <v>1015</v>
      </c>
      <c r="E23" s="6" t="s">
        <v>1156</v>
      </c>
      <c r="F23" s="86" t="s">
        <v>27</v>
      </c>
      <c r="G23" s="86" t="s">
        <v>1157</v>
      </c>
      <c r="H23" s="86" t="s">
        <v>864</v>
      </c>
      <c r="I23" s="86" t="s">
        <v>864</v>
      </c>
      <c r="J23" s="176" t="s">
        <v>1131</v>
      </c>
      <c r="K23" s="86" t="s">
        <v>864</v>
      </c>
      <c r="L23" s="86" t="s">
        <v>864</v>
      </c>
      <c r="M23" s="86" t="s">
        <v>864</v>
      </c>
      <c r="N23" s="86" t="s">
        <v>864</v>
      </c>
      <c r="O23" s="6" t="s">
        <v>1126</v>
      </c>
      <c r="P23" s="6" t="s">
        <v>1158</v>
      </c>
    </row>
    <row r="24" spans="1:16" x14ac:dyDescent="0.3">
      <c r="A24" s="1"/>
      <c r="B24" s="6" t="s">
        <v>82</v>
      </c>
      <c r="C24" s="6" t="s">
        <v>94</v>
      </c>
      <c r="D24" s="86" t="s">
        <v>1015</v>
      </c>
      <c r="E24" s="6" t="s">
        <v>1156</v>
      </c>
      <c r="F24" s="86" t="s">
        <v>1157</v>
      </c>
      <c r="G24" s="86" t="s">
        <v>1159</v>
      </c>
      <c r="H24" s="86" t="s">
        <v>864</v>
      </c>
      <c r="I24" s="86" t="s">
        <v>864</v>
      </c>
      <c r="J24" s="177" t="s">
        <v>1134</v>
      </c>
      <c r="K24" s="86" t="s">
        <v>864</v>
      </c>
      <c r="L24" s="86" t="s">
        <v>864</v>
      </c>
      <c r="M24" s="86" t="s">
        <v>864</v>
      </c>
      <c r="N24" s="86" t="s">
        <v>864</v>
      </c>
      <c r="O24" s="6" t="s">
        <v>1126</v>
      </c>
      <c r="P24" s="6"/>
    </row>
    <row r="25" spans="1:16" x14ac:dyDescent="0.3">
      <c r="A25" s="1"/>
      <c r="B25" s="6" t="s">
        <v>82</v>
      </c>
      <c r="C25" s="6" t="s">
        <v>94</v>
      </c>
      <c r="D25" s="86" t="s">
        <v>1015</v>
      </c>
      <c r="E25" s="6" t="s">
        <v>1156</v>
      </c>
      <c r="F25" s="86" t="s">
        <v>1159</v>
      </c>
      <c r="G25" s="86" t="s">
        <v>1160</v>
      </c>
      <c r="H25" s="86" t="s">
        <v>864</v>
      </c>
      <c r="I25" s="86" t="s">
        <v>864</v>
      </c>
      <c r="J25" s="176" t="s">
        <v>1131</v>
      </c>
      <c r="K25" s="86" t="s">
        <v>864</v>
      </c>
      <c r="L25" s="86" t="s">
        <v>864</v>
      </c>
      <c r="M25" s="86" t="s">
        <v>864</v>
      </c>
      <c r="N25" s="86" t="s">
        <v>864</v>
      </c>
      <c r="O25" s="6" t="s">
        <v>1126</v>
      </c>
      <c r="P25" s="6"/>
    </row>
    <row r="26" spans="1:16" x14ac:dyDescent="0.3">
      <c r="A26" s="1"/>
      <c r="B26" s="6" t="s">
        <v>82</v>
      </c>
      <c r="C26" s="6" t="s">
        <v>94</v>
      </c>
      <c r="D26" s="86" t="s">
        <v>67</v>
      </c>
      <c r="E26" s="6" t="s">
        <v>1161</v>
      </c>
      <c r="F26" s="86" t="s">
        <v>1160</v>
      </c>
      <c r="G26" s="86" t="s">
        <v>1162</v>
      </c>
      <c r="H26" s="86" t="s">
        <v>864</v>
      </c>
      <c r="I26" s="86" t="s">
        <v>864</v>
      </c>
      <c r="J26" s="176" t="s">
        <v>1131</v>
      </c>
      <c r="K26" s="86" t="s">
        <v>864</v>
      </c>
      <c r="L26" s="86" t="s">
        <v>864</v>
      </c>
      <c r="M26" s="86" t="s">
        <v>864</v>
      </c>
      <c r="N26" s="86" t="s">
        <v>864</v>
      </c>
      <c r="O26" s="6" t="s">
        <v>1126</v>
      </c>
      <c r="P26" s="6"/>
    </row>
    <row r="27" spans="1:16" x14ac:dyDescent="0.3">
      <c r="A27" s="1"/>
      <c r="B27" s="6" t="s">
        <v>82</v>
      </c>
      <c r="C27" s="6" t="s">
        <v>94</v>
      </c>
      <c r="D27" s="86" t="s">
        <v>67</v>
      </c>
      <c r="E27" s="6" t="s">
        <v>1161</v>
      </c>
      <c r="F27" s="86" t="s">
        <v>1162</v>
      </c>
      <c r="G27" s="86" t="s">
        <v>32</v>
      </c>
      <c r="H27" s="86" t="s">
        <v>864</v>
      </c>
      <c r="I27" s="86" t="s">
        <v>864</v>
      </c>
      <c r="J27" s="177" t="s">
        <v>1134</v>
      </c>
      <c r="K27" s="86" t="s">
        <v>864</v>
      </c>
      <c r="L27" s="86" t="s">
        <v>864</v>
      </c>
      <c r="M27" s="86" t="s">
        <v>864</v>
      </c>
      <c r="N27" s="86" t="s">
        <v>864</v>
      </c>
      <c r="O27" s="6" t="s">
        <v>1126</v>
      </c>
      <c r="P27" s="6"/>
    </row>
    <row r="28" spans="1:16" x14ac:dyDescent="0.3">
      <c r="A28" s="1"/>
      <c r="B28" s="6" t="s">
        <v>82</v>
      </c>
      <c r="C28" s="6" t="s">
        <v>1017</v>
      </c>
      <c r="D28" s="86" t="s">
        <v>1015</v>
      </c>
      <c r="E28" s="6" t="s">
        <v>1163</v>
      </c>
      <c r="F28" s="86" t="s">
        <v>1164</v>
      </c>
      <c r="G28" s="86" t="s">
        <v>1165</v>
      </c>
      <c r="H28" s="86" t="s">
        <v>1166</v>
      </c>
      <c r="I28" s="86" t="s">
        <v>864</v>
      </c>
      <c r="J28" s="177" t="s">
        <v>1134</v>
      </c>
      <c r="K28" s="86" t="s">
        <v>864</v>
      </c>
      <c r="L28" s="86" t="s">
        <v>864</v>
      </c>
      <c r="M28" s="86" t="s">
        <v>864</v>
      </c>
      <c r="N28" s="86" t="s">
        <v>864</v>
      </c>
      <c r="O28" s="6" t="s">
        <v>1126</v>
      </c>
      <c r="P28" s="6"/>
    </row>
    <row r="29" spans="1:16" x14ac:dyDescent="0.3">
      <c r="A29" s="1"/>
      <c r="B29" s="6" t="s">
        <v>82</v>
      </c>
      <c r="C29" s="6" t="s">
        <v>1017</v>
      </c>
      <c r="D29" s="86" t="s">
        <v>1015</v>
      </c>
      <c r="E29" s="6" t="s">
        <v>1163</v>
      </c>
      <c r="F29" s="86" t="s">
        <v>1165</v>
      </c>
      <c r="G29" s="86" t="s">
        <v>1167</v>
      </c>
      <c r="H29" s="86" t="s">
        <v>864</v>
      </c>
      <c r="I29" s="86" t="s">
        <v>864</v>
      </c>
      <c r="J29" s="176" t="s">
        <v>1131</v>
      </c>
      <c r="K29" s="86" t="s">
        <v>864</v>
      </c>
      <c r="L29" s="86" t="s">
        <v>864</v>
      </c>
      <c r="M29" s="86" t="s">
        <v>864</v>
      </c>
      <c r="N29" s="86" t="s">
        <v>864</v>
      </c>
      <c r="O29" s="6" t="s">
        <v>1126</v>
      </c>
      <c r="P29" s="6"/>
    </row>
    <row r="30" spans="1:16" x14ac:dyDescent="0.3">
      <c r="A30" s="1"/>
      <c r="B30" s="6" t="s">
        <v>82</v>
      </c>
      <c r="C30" s="6" t="s">
        <v>1017</v>
      </c>
      <c r="D30" s="86" t="s">
        <v>1015</v>
      </c>
      <c r="E30" s="6" t="s">
        <v>1163</v>
      </c>
      <c r="F30" s="86" t="s">
        <v>1167</v>
      </c>
      <c r="G30" s="86" t="s">
        <v>1168</v>
      </c>
      <c r="H30" s="86" t="s">
        <v>864</v>
      </c>
      <c r="I30" s="86" t="s">
        <v>864</v>
      </c>
      <c r="J30" s="177" t="s">
        <v>1134</v>
      </c>
      <c r="K30" s="86" t="s">
        <v>864</v>
      </c>
      <c r="L30" s="86" t="s">
        <v>864</v>
      </c>
      <c r="M30" s="86" t="s">
        <v>864</v>
      </c>
      <c r="N30" s="86" t="s">
        <v>864</v>
      </c>
      <c r="O30" s="6" t="s">
        <v>1126</v>
      </c>
      <c r="P30" s="6"/>
    </row>
    <row r="31" spans="1:16" x14ac:dyDescent="0.3">
      <c r="A31" s="1"/>
      <c r="B31" s="6" t="s">
        <v>82</v>
      </c>
      <c r="C31" s="6" t="s">
        <v>1017</v>
      </c>
      <c r="D31" s="86" t="s">
        <v>1015</v>
      </c>
      <c r="E31" s="6" t="s">
        <v>1163</v>
      </c>
      <c r="F31" s="86" t="s">
        <v>1168</v>
      </c>
      <c r="G31" s="86" t="s">
        <v>1169</v>
      </c>
      <c r="H31" s="86" t="s">
        <v>864</v>
      </c>
      <c r="I31" s="86" t="s">
        <v>864</v>
      </c>
      <c r="J31" s="176" t="s">
        <v>1131</v>
      </c>
      <c r="K31" s="86" t="s">
        <v>864</v>
      </c>
      <c r="L31" s="86" t="s">
        <v>864</v>
      </c>
      <c r="M31" s="86" t="s">
        <v>864</v>
      </c>
      <c r="N31" s="86" t="s">
        <v>864</v>
      </c>
      <c r="O31" s="6" t="s">
        <v>1126</v>
      </c>
      <c r="P31" s="6"/>
    </row>
    <row r="32" spans="1:16" x14ac:dyDescent="0.3">
      <c r="A32" s="1"/>
      <c r="B32" s="6" t="s">
        <v>82</v>
      </c>
      <c r="C32" s="6" t="s">
        <v>1017</v>
      </c>
      <c r="D32" s="86" t="s">
        <v>1015</v>
      </c>
      <c r="E32" s="6" t="s">
        <v>1163</v>
      </c>
      <c r="F32" s="86" t="s">
        <v>1169</v>
      </c>
      <c r="G32" s="86" t="s">
        <v>1170</v>
      </c>
      <c r="H32" s="86" t="s">
        <v>864</v>
      </c>
      <c r="I32" s="86" t="s">
        <v>1171</v>
      </c>
      <c r="J32" s="177" t="s">
        <v>1134</v>
      </c>
      <c r="K32" s="86" t="s">
        <v>864</v>
      </c>
      <c r="L32" s="86" t="s">
        <v>864</v>
      </c>
      <c r="M32" s="86" t="s">
        <v>864</v>
      </c>
      <c r="N32" s="86" t="s">
        <v>864</v>
      </c>
      <c r="O32" s="6" t="s">
        <v>1126</v>
      </c>
      <c r="P32" s="6"/>
    </row>
    <row r="33" spans="1:16" x14ac:dyDescent="0.3">
      <c r="A33" s="1"/>
      <c r="B33" s="6" t="s">
        <v>96</v>
      </c>
      <c r="C33" s="6" t="s">
        <v>97</v>
      </c>
      <c r="D33" s="86" t="s">
        <v>67</v>
      </c>
      <c r="E33" s="6" t="s">
        <v>1172</v>
      </c>
      <c r="F33" s="86" t="s">
        <v>27</v>
      </c>
      <c r="G33" s="86" t="s">
        <v>1173</v>
      </c>
      <c r="H33" s="86" t="s">
        <v>864</v>
      </c>
      <c r="I33" s="86" t="s">
        <v>864</v>
      </c>
      <c r="J33" s="176" t="s">
        <v>1131</v>
      </c>
      <c r="K33" s="86" t="s">
        <v>864</v>
      </c>
      <c r="L33" s="86" t="s">
        <v>864</v>
      </c>
      <c r="M33" s="86" t="s">
        <v>864</v>
      </c>
      <c r="N33" s="86" t="s">
        <v>864</v>
      </c>
      <c r="O33" s="6" t="s">
        <v>1126</v>
      </c>
      <c r="P33" s="6"/>
    </row>
    <row r="34" spans="1:16" x14ac:dyDescent="0.3">
      <c r="A34" s="1"/>
      <c r="B34" s="6" t="s">
        <v>96</v>
      </c>
      <c r="C34" s="6" t="s">
        <v>97</v>
      </c>
      <c r="D34" s="86" t="s">
        <v>67</v>
      </c>
      <c r="E34" s="6" t="s">
        <v>1172</v>
      </c>
      <c r="F34" s="86" t="s">
        <v>1173</v>
      </c>
      <c r="G34" s="86" t="s">
        <v>1174</v>
      </c>
      <c r="H34" s="86" t="s">
        <v>864</v>
      </c>
      <c r="I34" s="86" t="s">
        <v>864</v>
      </c>
      <c r="J34" s="178" t="s">
        <v>1175</v>
      </c>
      <c r="K34" s="86" t="s">
        <v>864</v>
      </c>
      <c r="L34" s="86" t="s">
        <v>864</v>
      </c>
      <c r="M34" s="86" t="s">
        <v>864</v>
      </c>
      <c r="N34" s="86" t="s">
        <v>864</v>
      </c>
      <c r="O34" s="6" t="s">
        <v>1126</v>
      </c>
      <c r="P34" s="6"/>
    </row>
    <row r="35" spans="1:16" x14ac:dyDescent="0.3">
      <c r="A35" s="1"/>
      <c r="B35" s="6" t="s">
        <v>96</v>
      </c>
      <c r="C35" s="6" t="s">
        <v>97</v>
      </c>
      <c r="D35" s="86" t="s">
        <v>67</v>
      </c>
      <c r="E35" s="6" t="s">
        <v>1172</v>
      </c>
      <c r="F35" s="86" t="s">
        <v>1174</v>
      </c>
      <c r="G35" s="86" t="s">
        <v>1176</v>
      </c>
      <c r="H35" s="86" t="s">
        <v>864</v>
      </c>
      <c r="I35" s="86" t="s">
        <v>864</v>
      </c>
      <c r="J35" s="177" t="s">
        <v>1134</v>
      </c>
      <c r="K35" s="86" t="s">
        <v>864</v>
      </c>
      <c r="L35" s="86" t="s">
        <v>864</v>
      </c>
      <c r="M35" s="86" t="s">
        <v>864</v>
      </c>
      <c r="N35" s="86" t="s">
        <v>864</v>
      </c>
      <c r="O35" s="6" t="s">
        <v>1126</v>
      </c>
      <c r="P35" s="6"/>
    </row>
    <row r="36" spans="1:16" x14ac:dyDescent="0.3">
      <c r="A36" s="1"/>
      <c r="B36" s="6" t="s">
        <v>96</v>
      </c>
      <c r="C36" s="6" t="s">
        <v>97</v>
      </c>
      <c r="D36" s="86" t="s">
        <v>67</v>
      </c>
      <c r="E36" s="6" t="s">
        <v>1172</v>
      </c>
      <c r="F36" s="86" t="s">
        <v>1176</v>
      </c>
      <c r="G36" s="86" t="s">
        <v>1177</v>
      </c>
      <c r="H36" s="86" t="s">
        <v>864</v>
      </c>
      <c r="I36" s="86" t="s">
        <v>864</v>
      </c>
      <c r="J36" s="176" t="s">
        <v>1131</v>
      </c>
      <c r="K36" s="86" t="s">
        <v>864</v>
      </c>
      <c r="L36" s="86" t="s">
        <v>864</v>
      </c>
      <c r="M36" s="86" t="s">
        <v>864</v>
      </c>
      <c r="N36" s="86" t="s">
        <v>864</v>
      </c>
      <c r="O36" s="6" t="s">
        <v>1126</v>
      </c>
      <c r="P36" s="6"/>
    </row>
    <row r="37" spans="1:16" x14ac:dyDescent="0.3">
      <c r="A37" s="1"/>
      <c r="B37" s="6" t="s">
        <v>96</v>
      </c>
      <c r="C37" s="6" t="s">
        <v>97</v>
      </c>
      <c r="D37" s="86" t="s">
        <v>67</v>
      </c>
      <c r="E37" s="6" t="s">
        <v>1172</v>
      </c>
      <c r="F37" s="86" t="s">
        <v>1177</v>
      </c>
      <c r="G37" s="86" t="s">
        <v>1178</v>
      </c>
      <c r="H37" s="86" t="s">
        <v>864</v>
      </c>
      <c r="I37" s="86" t="s">
        <v>864</v>
      </c>
      <c r="J37" s="177" t="s">
        <v>1134</v>
      </c>
      <c r="K37" s="86" t="s">
        <v>864</v>
      </c>
      <c r="L37" s="86" t="s">
        <v>864</v>
      </c>
      <c r="M37" s="86" t="s">
        <v>864</v>
      </c>
      <c r="N37" s="86" t="s">
        <v>864</v>
      </c>
      <c r="O37" s="6" t="s">
        <v>1126</v>
      </c>
      <c r="P37" s="6"/>
    </row>
    <row r="38" spans="1:16" x14ac:dyDescent="0.3">
      <c r="A38" s="1"/>
      <c r="B38" s="6" t="s">
        <v>96</v>
      </c>
      <c r="C38" s="6" t="s">
        <v>97</v>
      </c>
      <c r="D38" s="86" t="s">
        <v>67</v>
      </c>
      <c r="E38" s="6" t="s">
        <v>1172</v>
      </c>
      <c r="F38" s="86" t="s">
        <v>1178</v>
      </c>
      <c r="G38" s="86" t="s">
        <v>1179</v>
      </c>
      <c r="H38" s="86" t="s">
        <v>864</v>
      </c>
      <c r="I38" s="86" t="s">
        <v>864</v>
      </c>
      <c r="J38" s="176" t="s">
        <v>1131</v>
      </c>
      <c r="K38" s="86" t="s">
        <v>864</v>
      </c>
      <c r="L38" s="86" t="s">
        <v>864</v>
      </c>
      <c r="M38" s="86" t="s">
        <v>864</v>
      </c>
      <c r="N38" s="86" t="s">
        <v>864</v>
      </c>
      <c r="O38" s="6" t="s">
        <v>1126</v>
      </c>
      <c r="P38" s="6"/>
    </row>
    <row r="39" spans="1:16" x14ac:dyDescent="0.3">
      <c r="A39" s="1"/>
      <c r="B39" s="6" t="s">
        <v>96</v>
      </c>
      <c r="C39" s="6" t="s">
        <v>97</v>
      </c>
      <c r="D39" s="86" t="s">
        <v>67</v>
      </c>
      <c r="E39" s="6" t="s">
        <v>1172</v>
      </c>
      <c r="F39" s="86" t="s">
        <v>1179</v>
      </c>
      <c r="G39" s="86" t="s">
        <v>32</v>
      </c>
      <c r="H39" s="86" t="s">
        <v>864</v>
      </c>
      <c r="I39" s="86" t="s">
        <v>864</v>
      </c>
      <c r="J39" s="177" t="s">
        <v>1134</v>
      </c>
      <c r="K39" s="86" t="s">
        <v>864</v>
      </c>
      <c r="L39" s="86" t="s">
        <v>864</v>
      </c>
      <c r="M39" s="86" t="s">
        <v>864</v>
      </c>
      <c r="N39" s="86" t="s">
        <v>864</v>
      </c>
      <c r="O39" s="6" t="s">
        <v>1126</v>
      </c>
      <c r="P39" s="6"/>
    </row>
    <row r="40" spans="1:16" ht="26.4" x14ac:dyDescent="0.3">
      <c r="A40" s="1"/>
      <c r="B40" s="6" t="s">
        <v>538</v>
      </c>
      <c r="C40" s="6" t="s">
        <v>1026</v>
      </c>
      <c r="D40" s="86" t="s">
        <v>1028</v>
      </c>
      <c r="E40" s="6" t="s">
        <v>1180</v>
      </c>
      <c r="F40" s="86" t="s">
        <v>27</v>
      </c>
      <c r="G40" s="86" t="s">
        <v>32</v>
      </c>
      <c r="H40" s="86" t="s">
        <v>864</v>
      </c>
      <c r="I40" s="86" t="s">
        <v>864</v>
      </c>
      <c r="J40" s="175" t="s">
        <v>1125</v>
      </c>
      <c r="K40" s="86" t="s">
        <v>864</v>
      </c>
      <c r="L40" s="86" t="s">
        <v>864</v>
      </c>
      <c r="M40" s="86" t="s">
        <v>864</v>
      </c>
      <c r="N40" s="86" t="s">
        <v>864</v>
      </c>
      <c r="O40" s="6" t="s">
        <v>1126</v>
      </c>
      <c r="P40" s="6"/>
    </row>
    <row r="41" spans="1:16" x14ac:dyDescent="0.3">
      <c r="A41" s="1"/>
      <c r="B41" s="6" t="s">
        <v>99</v>
      </c>
      <c r="C41" s="6" t="s">
        <v>102</v>
      </c>
      <c r="D41" s="86" t="s">
        <v>67</v>
      </c>
      <c r="E41" s="6" t="s">
        <v>1181</v>
      </c>
      <c r="F41" s="86" t="s">
        <v>27</v>
      </c>
      <c r="G41" s="86" t="s">
        <v>1152</v>
      </c>
      <c r="H41" s="86" t="s">
        <v>864</v>
      </c>
      <c r="I41" s="86" t="s">
        <v>864</v>
      </c>
      <c r="J41" s="176" t="s">
        <v>1131</v>
      </c>
      <c r="K41" s="86" t="s">
        <v>864</v>
      </c>
      <c r="L41" s="86" t="s">
        <v>864</v>
      </c>
      <c r="M41" s="86" t="s">
        <v>864</v>
      </c>
      <c r="N41" s="86" t="s">
        <v>864</v>
      </c>
      <c r="O41" s="6" t="s">
        <v>1126</v>
      </c>
      <c r="P41" s="6"/>
    </row>
    <row r="42" spans="1:16" x14ac:dyDescent="0.3">
      <c r="A42" s="1"/>
      <c r="B42" s="6" t="s">
        <v>99</v>
      </c>
      <c r="C42" s="6" t="s">
        <v>102</v>
      </c>
      <c r="D42" s="86" t="s">
        <v>67</v>
      </c>
      <c r="E42" s="6" t="s">
        <v>1181</v>
      </c>
      <c r="F42" s="86" t="s">
        <v>1152</v>
      </c>
      <c r="G42" s="86" t="s">
        <v>1182</v>
      </c>
      <c r="H42" s="86" t="s">
        <v>864</v>
      </c>
      <c r="I42" s="86" t="s">
        <v>864</v>
      </c>
      <c r="J42" s="178" t="s">
        <v>1175</v>
      </c>
      <c r="K42" s="86" t="s">
        <v>864</v>
      </c>
      <c r="L42" s="86" t="s">
        <v>864</v>
      </c>
      <c r="M42" s="86" t="s">
        <v>864</v>
      </c>
      <c r="N42" s="86" t="s">
        <v>864</v>
      </c>
      <c r="O42" s="6" t="s">
        <v>1126</v>
      </c>
      <c r="P42" s="6"/>
    </row>
    <row r="43" spans="1:16" x14ac:dyDescent="0.3">
      <c r="A43" s="1"/>
      <c r="B43" s="6" t="s">
        <v>99</v>
      </c>
      <c r="C43" s="6" t="s">
        <v>102</v>
      </c>
      <c r="D43" s="86" t="s">
        <v>67</v>
      </c>
      <c r="E43" s="6" t="s">
        <v>1181</v>
      </c>
      <c r="F43" s="86" t="s">
        <v>1182</v>
      </c>
      <c r="G43" s="86" t="s">
        <v>1183</v>
      </c>
      <c r="H43" s="86" t="s">
        <v>864</v>
      </c>
      <c r="I43" s="86" t="s">
        <v>864</v>
      </c>
      <c r="J43" s="177" t="s">
        <v>1134</v>
      </c>
      <c r="K43" s="86" t="s">
        <v>864</v>
      </c>
      <c r="L43" s="86" t="s">
        <v>864</v>
      </c>
      <c r="M43" s="86" t="s">
        <v>864</v>
      </c>
      <c r="N43" s="86" t="s">
        <v>864</v>
      </c>
      <c r="O43" s="6" t="s">
        <v>1126</v>
      </c>
      <c r="P43" s="6"/>
    </row>
    <row r="44" spans="1:16" x14ac:dyDescent="0.3">
      <c r="A44" s="1"/>
      <c r="B44" s="6" t="s">
        <v>99</v>
      </c>
      <c r="C44" s="6" t="s">
        <v>102</v>
      </c>
      <c r="D44" s="86" t="s">
        <v>67</v>
      </c>
      <c r="E44" s="6" t="s">
        <v>1181</v>
      </c>
      <c r="F44" s="86" t="s">
        <v>1183</v>
      </c>
      <c r="G44" s="86" t="s">
        <v>1135</v>
      </c>
      <c r="H44" s="86" t="s">
        <v>864</v>
      </c>
      <c r="I44" s="86" t="s">
        <v>864</v>
      </c>
      <c r="J44" s="176" t="s">
        <v>1131</v>
      </c>
      <c r="K44" s="86" t="s">
        <v>864</v>
      </c>
      <c r="L44" s="86" t="s">
        <v>864</v>
      </c>
      <c r="M44" s="86" t="s">
        <v>864</v>
      </c>
      <c r="N44" s="86" t="s">
        <v>864</v>
      </c>
      <c r="O44" s="6" t="s">
        <v>1126</v>
      </c>
      <c r="P44" s="6"/>
    </row>
    <row r="45" spans="1:16" x14ac:dyDescent="0.3">
      <c r="A45" s="1"/>
      <c r="B45" s="6" t="s">
        <v>99</v>
      </c>
      <c r="C45" s="6" t="s">
        <v>102</v>
      </c>
      <c r="D45" s="86" t="s">
        <v>67</v>
      </c>
      <c r="E45" s="6" t="s">
        <v>1181</v>
      </c>
      <c r="F45" s="86" t="s">
        <v>1135</v>
      </c>
      <c r="G45" s="86" t="s">
        <v>1184</v>
      </c>
      <c r="H45" s="86" t="s">
        <v>864</v>
      </c>
      <c r="I45" s="86" t="s">
        <v>864</v>
      </c>
      <c r="J45" s="178" t="s">
        <v>1175</v>
      </c>
      <c r="K45" s="86" t="s">
        <v>864</v>
      </c>
      <c r="L45" s="86" t="s">
        <v>864</v>
      </c>
      <c r="M45" s="86" t="s">
        <v>864</v>
      </c>
      <c r="N45" s="86" t="s">
        <v>864</v>
      </c>
      <c r="O45" s="6" t="s">
        <v>1126</v>
      </c>
      <c r="P45" s="6"/>
    </row>
    <row r="46" spans="1:16" x14ac:dyDescent="0.3">
      <c r="A46" s="1"/>
      <c r="B46" s="6" t="s">
        <v>99</v>
      </c>
      <c r="C46" s="6" t="s">
        <v>102</v>
      </c>
      <c r="D46" s="86" t="s">
        <v>67</v>
      </c>
      <c r="E46" s="6" t="s">
        <v>1181</v>
      </c>
      <c r="F46" s="86" t="s">
        <v>1184</v>
      </c>
      <c r="G46" s="86" t="s">
        <v>1185</v>
      </c>
      <c r="H46" s="86" t="s">
        <v>864</v>
      </c>
      <c r="I46" s="86" t="s">
        <v>864</v>
      </c>
      <c r="J46" s="176" t="s">
        <v>1131</v>
      </c>
      <c r="K46" s="86" t="s">
        <v>864</v>
      </c>
      <c r="L46" s="86" t="s">
        <v>864</v>
      </c>
      <c r="M46" s="86" t="s">
        <v>864</v>
      </c>
      <c r="N46" s="86" t="s">
        <v>864</v>
      </c>
      <c r="O46" s="6" t="s">
        <v>1126</v>
      </c>
      <c r="P46" s="6"/>
    </row>
    <row r="47" spans="1:16" x14ac:dyDescent="0.3">
      <c r="A47" s="1"/>
      <c r="B47" s="6" t="s">
        <v>99</v>
      </c>
      <c r="C47" s="6" t="s">
        <v>102</v>
      </c>
      <c r="D47" s="86" t="s">
        <v>67</v>
      </c>
      <c r="E47" s="6" t="s">
        <v>1181</v>
      </c>
      <c r="F47" s="86" t="s">
        <v>1185</v>
      </c>
      <c r="G47" s="86" t="s">
        <v>32</v>
      </c>
      <c r="H47" s="86" t="s">
        <v>864</v>
      </c>
      <c r="I47" s="86" t="s">
        <v>864</v>
      </c>
      <c r="J47" s="178" t="s">
        <v>1175</v>
      </c>
      <c r="K47" s="86" t="s">
        <v>864</v>
      </c>
      <c r="L47" s="86" t="s">
        <v>864</v>
      </c>
      <c r="M47" s="86" t="s">
        <v>864</v>
      </c>
      <c r="N47" s="86" t="s">
        <v>864</v>
      </c>
      <c r="O47" s="6" t="s">
        <v>1126</v>
      </c>
      <c r="P47" s="6"/>
    </row>
    <row r="48" spans="1:16" x14ac:dyDescent="0.3">
      <c r="A48" s="1"/>
      <c r="B48" s="6" t="s">
        <v>99</v>
      </c>
      <c r="C48" s="6" t="s">
        <v>108</v>
      </c>
      <c r="D48" s="86" t="s">
        <v>67</v>
      </c>
      <c r="E48" s="6" t="s">
        <v>1186</v>
      </c>
      <c r="F48" s="86" t="s">
        <v>27</v>
      </c>
      <c r="G48" s="86" t="s">
        <v>1187</v>
      </c>
      <c r="H48" s="86" t="s">
        <v>864</v>
      </c>
      <c r="I48" s="86" t="s">
        <v>864</v>
      </c>
      <c r="J48" s="176" t="s">
        <v>1131</v>
      </c>
      <c r="K48" s="86" t="s">
        <v>864</v>
      </c>
      <c r="L48" s="86" t="s">
        <v>864</v>
      </c>
      <c r="M48" s="86" t="s">
        <v>864</v>
      </c>
      <c r="N48" s="86" t="s">
        <v>864</v>
      </c>
      <c r="O48" s="6" t="s">
        <v>1126</v>
      </c>
      <c r="P48" s="6"/>
    </row>
    <row r="49" spans="1:16" x14ac:dyDescent="0.3">
      <c r="A49" s="1"/>
      <c r="B49" s="6" t="s">
        <v>99</v>
      </c>
      <c r="C49" s="6" t="s">
        <v>108</v>
      </c>
      <c r="D49" s="86" t="s">
        <v>67</v>
      </c>
      <c r="E49" s="6" t="s">
        <v>1186</v>
      </c>
      <c r="F49" s="86" t="s">
        <v>1187</v>
      </c>
      <c r="G49" s="86" t="s">
        <v>1188</v>
      </c>
      <c r="H49" s="86" t="s">
        <v>864</v>
      </c>
      <c r="I49" s="86" t="s">
        <v>864</v>
      </c>
      <c r="J49" s="177" t="s">
        <v>1134</v>
      </c>
      <c r="K49" s="86" t="s">
        <v>864</v>
      </c>
      <c r="L49" s="86" t="s">
        <v>864</v>
      </c>
      <c r="M49" s="86" t="s">
        <v>864</v>
      </c>
      <c r="N49" s="86" t="s">
        <v>864</v>
      </c>
      <c r="O49" s="6" t="s">
        <v>1126</v>
      </c>
      <c r="P49" s="6"/>
    </row>
    <row r="50" spans="1:16" x14ac:dyDescent="0.3">
      <c r="A50" s="1"/>
      <c r="B50" s="6" t="s">
        <v>99</v>
      </c>
      <c r="C50" s="6" t="s">
        <v>108</v>
      </c>
      <c r="D50" s="86" t="s">
        <v>67</v>
      </c>
      <c r="E50" s="6" t="s">
        <v>1186</v>
      </c>
      <c r="F50" s="86" t="s">
        <v>1188</v>
      </c>
      <c r="G50" s="86" t="s">
        <v>1189</v>
      </c>
      <c r="H50" s="86" t="s">
        <v>864</v>
      </c>
      <c r="I50" s="86" t="s">
        <v>864</v>
      </c>
      <c r="J50" s="176" t="s">
        <v>1131</v>
      </c>
      <c r="K50" s="86" t="s">
        <v>864</v>
      </c>
      <c r="L50" s="86" t="s">
        <v>864</v>
      </c>
      <c r="M50" s="86" t="s">
        <v>864</v>
      </c>
      <c r="N50" s="86" t="s">
        <v>864</v>
      </c>
      <c r="O50" s="6" t="s">
        <v>1126</v>
      </c>
      <c r="P50" s="6"/>
    </row>
    <row r="51" spans="1:16" x14ac:dyDescent="0.3">
      <c r="A51" s="1"/>
      <c r="B51" s="6" t="s">
        <v>99</v>
      </c>
      <c r="C51" s="6" t="s">
        <v>108</v>
      </c>
      <c r="D51" s="86" t="s">
        <v>67</v>
      </c>
      <c r="E51" s="6" t="s">
        <v>1186</v>
      </c>
      <c r="F51" s="86" t="s">
        <v>1189</v>
      </c>
      <c r="G51" s="86" t="s">
        <v>32</v>
      </c>
      <c r="H51" s="86" t="s">
        <v>864</v>
      </c>
      <c r="I51" s="86" t="s">
        <v>864</v>
      </c>
      <c r="J51" s="177" t="s">
        <v>1134</v>
      </c>
      <c r="K51" s="86" t="s">
        <v>864</v>
      </c>
      <c r="L51" s="86" t="s">
        <v>864</v>
      </c>
      <c r="M51" s="86" t="s">
        <v>864</v>
      </c>
      <c r="N51" s="86" t="s">
        <v>864</v>
      </c>
      <c r="O51" s="6" t="s">
        <v>1126</v>
      </c>
      <c r="P51" s="6"/>
    </row>
    <row r="52" spans="1:16" x14ac:dyDescent="0.3">
      <c r="A52" s="1"/>
      <c r="B52" s="6" t="s">
        <v>317</v>
      </c>
      <c r="C52" s="6" t="s">
        <v>1037</v>
      </c>
      <c r="D52" s="86" t="s">
        <v>67</v>
      </c>
      <c r="E52" s="6" t="s">
        <v>1190</v>
      </c>
      <c r="F52" s="86" t="s">
        <v>1191</v>
      </c>
      <c r="G52" s="86" t="s">
        <v>1192</v>
      </c>
      <c r="H52" s="86" t="s">
        <v>1193</v>
      </c>
      <c r="I52" s="86" t="s">
        <v>864</v>
      </c>
      <c r="J52" s="177" t="s">
        <v>1134</v>
      </c>
      <c r="K52" s="86" t="s">
        <v>864</v>
      </c>
      <c r="L52" s="86" t="s">
        <v>864</v>
      </c>
      <c r="M52" s="86" t="s">
        <v>864</v>
      </c>
      <c r="N52" s="86" t="s">
        <v>864</v>
      </c>
      <c r="O52" s="6" t="s">
        <v>1126</v>
      </c>
      <c r="P52" s="6"/>
    </row>
    <row r="53" spans="1:16" x14ac:dyDescent="0.3">
      <c r="A53" s="1"/>
      <c r="B53" s="6" t="s">
        <v>317</v>
      </c>
      <c r="C53" s="6" t="s">
        <v>1037</v>
      </c>
      <c r="D53" s="86" t="s">
        <v>67</v>
      </c>
      <c r="E53" s="6" t="s">
        <v>1190</v>
      </c>
      <c r="F53" s="86" t="s">
        <v>1192</v>
      </c>
      <c r="G53" s="86" t="s">
        <v>1194</v>
      </c>
      <c r="H53" s="86" t="s">
        <v>864</v>
      </c>
      <c r="I53" s="86" t="s">
        <v>864</v>
      </c>
      <c r="J53" s="176" t="s">
        <v>1131</v>
      </c>
      <c r="K53" s="86" t="s">
        <v>864</v>
      </c>
      <c r="L53" s="86" t="s">
        <v>864</v>
      </c>
      <c r="M53" s="86" t="s">
        <v>864</v>
      </c>
      <c r="N53" s="86" t="s">
        <v>864</v>
      </c>
      <c r="O53" s="6" t="s">
        <v>1126</v>
      </c>
      <c r="P53" s="6"/>
    </row>
    <row r="54" spans="1:16" x14ac:dyDescent="0.3">
      <c r="A54" s="1"/>
      <c r="B54" s="6" t="s">
        <v>317</v>
      </c>
      <c r="C54" s="6" t="s">
        <v>1037</v>
      </c>
      <c r="D54" s="86" t="s">
        <v>67</v>
      </c>
      <c r="E54" s="6" t="s">
        <v>1190</v>
      </c>
      <c r="F54" s="86" t="s">
        <v>1194</v>
      </c>
      <c r="G54" s="86" t="s">
        <v>1195</v>
      </c>
      <c r="H54" s="86" t="s">
        <v>864</v>
      </c>
      <c r="I54" s="86" t="s">
        <v>1196</v>
      </c>
      <c r="J54" s="177" t="s">
        <v>1134</v>
      </c>
      <c r="K54" s="86" t="s">
        <v>864</v>
      </c>
      <c r="L54" s="86" t="s">
        <v>864</v>
      </c>
      <c r="M54" s="86" t="s">
        <v>864</v>
      </c>
      <c r="N54" s="86" t="s">
        <v>864</v>
      </c>
      <c r="O54" s="6" t="s">
        <v>1126</v>
      </c>
      <c r="P54" s="6"/>
    </row>
    <row r="55" spans="1:16" x14ac:dyDescent="0.3">
      <c r="A55" s="1"/>
      <c r="B55" s="6" t="s">
        <v>317</v>
      </c>
      <c r="C55" s="6" t="s">
        <v>1037</v>
      </c>
      <c r="D55" s="86" t="s">
        <v>67</v>
      </c>
      <c r="E55" s="6" t="s">
        <v>1190</v>
      </c>
      <c r="F55" s="86" t="s">
        <v>1197</v>
      </c>
      <c r="G55" s="86" t="s">
        <v>1198</v>
      </c>
      <c r="H55" s="86" t="s">
        <v>1199</v>
      </c>
      <c r="I55" s="86" t="s">
        <v>864</v>
      </c>
      <c r="J55" s="176" t="s">
        <v>1131</v>
      </c>
      <c r="K55" s="86" t="s">
        <v>864</v>
      </c>
      <c r="L55" s="86" t="s">
        <v>864</v>
      </c>
      <c r="M55" s="86" t="s">
        <v>864</v>
      </c>
      <c r="N55" s="86" t="s">
        <v>864</v>
      </c>
      <c r="O55" s="6" t="s">
        <v>1126</v>
      </c>
      <c r="P55" s="6" t="s">
        <v>1200</v>
      </c>
    </row>
    <row r="56" spans="1:16" x14ac:dyDescent="0.3">
      <c r="A56" s="1"/>
      <c r="B56" s="6" t="s">
        <v>317</v>
      </c>
      <c r="C56" s="6" t="s">
        <v>1037</v>
      </c>
      <c r="D56" s="86" t="s">
        <v>67</v>
      </c>
      <c r="E56" s="6" t="s">
        <v>1190</v>
      </c>
      <c r="F56" s="86" t="s">
        <v>1198</v>
      </c>
      <c r="G56" s="86" t="s">
        <v>1201</v>
      </c>
      <c r="H56" s="86" t="s">
        <v>864</v>
      </c>
      <c r="I56" s="86" t="s">
        <v>1202</v>
      </c>
      <c r="J56" s="177" t="s">
        <v>1134</v>
      </c>
      <c r="K56" s="86" t="s">
        <v>864</v>
      </c>
      <c r="L56" s="86" t="s">
        <v>864</v>
      </c>
      <c r="M56" s="86" t="s">
        <v>864</v>
      </c>
      <c r="N56" s="86" t="s">
        <v>864</v>
      </c>
      <c r="O56" s="6" t="s">
        <v>1126</v>
      </c>
      <c r="P56" s="6"/>
    </row>
    <row r="57" spans="1:16" x14ac:dyDescent="0.3">
      <c r="A57" s="1"/>
      <c r="B57" s="6" t="s">
        <v>317</v>
      </c>
      <c r="C57" s="6" t="s">
        <v>1037</v>
      </c>
      <c r="D57" s="86" t="s">
        <v>67</v>
      </c>
      <c r="E57" s="6" t="s">
        <v>1190</v>
      </c>
      <c r="F57" s="86" t="s">
        <v>1203</v>
      </c>
      <c r="G57" s="86" t="s">
        <v>1204</v>
      </c>
      <c r="H57" s="86" t="s">
        <v>1205</v>
      </c>
      <c r="I57" s="86" t="s">
        <v>864</v>
      </c>
      <c r="J57" s="176" t="s">
        <v>1131</v>
      </c>
      <c r="K57" s="86" t="s">
        <v>864</v>
      </c>
      <c r="L57" s="86" t="s">
        <v>864</v>
      </c>
      <c r="M57" s="86" t="s">
        <v>864</v>
      </c>
      <c r="N57" s="86" t="s">
        <v>864</v>
      </c>
      <c r="O57" s="6" t="s">
        <v>1126</v>
      </c>
      <c r="P57" s="6"/>
    </row>
    <row r="58" spans="1:16" x14ac:dyDescent="0.3">
      <c r="A58" s="1"/>
      <c r="B58" s="6" t="s">
        <v>317</v>
      </c>
      <c r="C58" s="6" t="s">
        <v>1037</v>
      </c>
      <c r="D58" s="86" t="s">
        <v>67</v>
      </c>
      <c r="E58" s="6" t="s">
        <v>1190</v>
      </c>
      <c r="F58" s="86" t="s">
        <v>1204</v>
      </c>
      <c r="G58" s="86" t="s">
        <v>1206</v>
      </c>
      <c r="H58" s="86" t="s">
        <v>864</v>
      </c>
      <c r="I58" s="86" t="s">
        <v>1207</v>
      </c>
      <c r="J58" s="177" t="s">
        <v>1134</v>
      </c>
      <c r="K58" s="86" t="s">
        <v>864</v>
      </c>
      <c r="L58" s="86" t="s">
        <v>864</v>
      </c>
      <c r="M58" s="86" t="s">
        <v>864</v>
      </c>
      <c r="N58" s="86" t="s">
        <v>864</v>
      </c>
      <c r="O58" s="6" t="s">
        <v>1126</v>
      </c>
      <c r="P58" s="6"/>
    </row>
    <row r="59" spans="1:16" x14ac:dyDescent="0.3">
      <c r="A59" s="1"/>
      <c r="B59" s="6" t="s">
        <v>118</v>
      </c>
      <c r="C59" s="6" t="s">
        <v>1044</v>
      </c>
      <c r="D59" s="86" t="s">
        <v>1045</v>
      </c>
      <c r="E59" s="6" t="s">
        <v>1208</v>
      </c>
      <c r="F59" s="86" t="s">
        <v>27</v>
      </c>
      <c r="G59" s="86" t="s">
        <v>54</v>
      </c>
      <c r="H59" s="86" t="s">
        <v>864</v>
      </c>
      <c r="I59" s="86" t="s">
        <v>864</v>
      </c>
      <c r="J59" s="176" t="s">
        <v>1131</v>
      </c>
      <c r="K59" s="86" t="s">
        <v>864</v>
      </c>
      <c r="L59" s="86" t="s">
        <v>864</v>
      </c>
      <c r="M59" s="86" t="s">
        <v>864</v>
      </c>
      <c r="N59" s="86" t="s">
        <v>864</v>
      </c>
      <c r="O59" s="6" t="s">
        <v>1126</v>
      </c>
      <c r="P59" s="6"/>
    </row>
    <row r="60" spans="1:16" x14ac:dyDescent="0.3">
      <c r="A60" s="1"/>
      <c r="B60" s="6" t="s">
        <v>118</v>
      </c>
      <c r="C60" s="6" t="s">
        <v>1044</v>
      </c>
      <c r="D60" s="86" t="s">
        <v>1209</v>
      </c>
      <c r="E60" s="6" t="s">
        <v>1210</v>
      </c>
      <c r="F60" s="86" t="s">
        <v>27</v>
      </c>
      <c r="G60" s="86" t="s">
        <v>54</v>
      </c>
      <c r="H60" s="86" t="s">
        <v>864</v>
      </c>
      <c r="I60" s="86" t="s">
        <v>864</v>
      </c>
      <c r="J60" s="176" t="s">
        <v>1131</v>
      </c>
      <c r="K60" s="86" t="s">
        <v>864</v>
      </c>
      <c r="L60" s="86" t="s">
        <v>864</v>
      </c>
      <c r="M60" s="86" t="s">
        <v>864</v>
      </c>
      <c r="N60" s="86" t="s">
        <v>864</v>
      </c>
      <c r="O60" s="6" t="s">
        <v>1126</v>
      </c>
      <c r="P60" s="6"/>
    </row>
    <row r="61" spans="1:16" x14ac:dyDescent="0.3">
      <c r="A61" s="1"/>
      <c r="B61" s="6" t="s">
        <v>118</v>
      </c>
      <c r="C61" s="6" t="s">
        <v>1044</v>
      </c>
      <c r="D61" s="86" t="s">
        <v>1045</v>
      </c>
      <c r="E61" s="6" t="s">
        <v>1208</v>
      </c>
      <c r="F61" s="86" t="s">
        <v>54</v>
      </c>
      <c r="G61" s="86" t="s">
        <v>1159</v>
      </c>
      <c r="H61" s="86" t="s">
        <v>864</v>
      </c>
      <c r="I61" s="86" t="s">
        <v>864</v>
      </c>
      <c r="J61" s="177" t="s">
        <v>1134</v>
      </c>
      <c r="K61" s="86" t="s">
        <v>864</v>
      </c>
      <c r="L61" s="86" t="s">
        <v>864</v>
      </c>
      <c r="M61" s="86" t="s">
        <v>864</v>
      </c>
      <c r="N61" s="86" t="s">
        <v>864</v>
      </c>
      <c r="O61" s="6" t="s">
        <v>1126</v>
      </c>
      <c r="P61" s="6"/>
    </row>
    <row r="62" spans="1:16" x14ac:dyDescent="0.3">
      <c r="A62" s="1"/>
      <c r="B62" s="6" t="s">
        <v>118</v>
      </c>
      <c r="C62" s="6" t="s">
        <v>1044</v>
      </c>
      <c r="D62" s="86" t="s">
        <v>1209</v>
      </c>
      <c r="E62" s="6" t="s">
        <v>1210</v>
      </c>
      <c r="F62" s="86" t="s">
        <v>54</v>
      </c>
      <c r="G62" s="86" t="s">
        <v>1159</v>
      </c>
      <c r="H62" s="86" t="s">
        <v>864</v>
      </c>
      <c r="I62" s="86" t="s">
        <v>864</v>
      </c>
      <c r="J62" s="177" t="s">
        <v>1134</v>
      </c>
      <c r="K62" s="86" t="s">
        <v>864</v>
      </c>
      <c r="L62" s="86" t="s">
        <v>864</v>
      </c>
      <c r="M62" s="86" t="s">
        <v>864</v>
      </c>
      <c r="N62" s="86" t="s">
        <v>864</v>
      </c>
      <c r="O62" s="6" t="s">
        <v>1126</v>
      </c>
      <c r="P62" s="6"/>
    </row>
    <row r="63" spans="1:16" x14ac:dyDescent="0.3">
      <c r="A63" s="1"/>
      <c r="B63" s="6" t="s">
        <v>118</v>
      </c>
      <c r="C63" s="6" t="s">
        <v>1044</v>
      </c>
      <c r="D63" s="86" t="s">
        <v>1045</v>
      </c>
      <c r="E63" s="6" t="s">
        <v>1208</v>
      </c>
      <c r="F63" s="86" t="s">
        <v>1159</v>
      </c>
      <c r="G63" s="86" t="s">
        <v>1211</v>
      </c>
      <c r="H63" s="86" t="s">
        <v>864</v>
      </c>
      <c r="I63" s="86" t="s">
        <v>864</v>
      </c>
      <c r="J63" s="176" t="s">
        <v>1131</v>
      </c>
      <c r="K63" s="86" t="s">
        <v>864</v>
      </c>
      <c r="L63" s="86" t="s">
        <v>864</v>
      </c>
      <c r="M63" s="86" t="s">
        <v>864</v>
      </c>
      <c r="N63" s="86" t="s">
        <v>864</v>
      </c>
      <c r="O63" s="6" t="s">
        <v>1126</v>
      </c>
      <c r="P63" s="6"/>
    </row>
    <row r="64" spans="1:16" x14ac:dyDescent="0.3">
      <c r="A64" s="1"/>
      <c r="B64" s="6" t="s">
        <v>118</v>
      </c>
      <c r="C64" s="6" t="s">
        <v>1044</v>
      </c>
      <c r="D64" s="86" t="s">
        <v>1209</v>
      </c>
      <c r="E64" s="6" t="s">
        <v>1210</v>
      </c>
      <c r="F64" s="86" t="s">
        <v>1159</v>
      </c>
      <c r="G64" s="86" t="s">
        <v>1211</v>
      </c>
      <c r="H64" s="86" t="s">
        <v>864</v>
      </c>
      <c r="I64" s="86" t="s">
        <v>864</v>
      </c>
      <c r="J64" s="176" t="s">
        <v>1131</v>
      </c>
      <c r="K64" s="86" t="s">
        <v>864</v>
      </c>
      <c r="L64" s="86" t="s">
        <v>864</v>
      </c>
      <c r="M64" s="86" t="s">
        <v>864</v>
      </c>
      <c r="N64" s="86" t="s">
        <v>864</v>
      </c>
      <c r="O64" s="6" t="s">
        <v>1126</v>
      </c>
      <c r="P64" s="6"/>
    </row>
    <row r="65" spans="1:16" x14ac:dyDescent="0.3">
      <c r="A65" s="1"/>
      <c r="B65" s="6" t="s">
        <v>118</v>
      </c>
      <c r="C65" s="6" t="s">
        <v>1044</v>
      </c>
      <c r="D65" s="86" t="s">
        <v>121</v>
      </c>
      <c r="E65" s="6" t="s">
        <v>1212</v>
      </c>
      <c r="F65" s="86" t="s">
        <v>1213</v>
      </c>
      <c r="G65" s="86" t="s">
        <v>1214</v>
      </c>
      <c r="H65" s="86" t="s">
        <v>1215</v>
      </c>
      <c r="I65" s="86" t="s">
        <v>864</v>
      </c>
      <c r="J65" s="176" t="s">
        <v>1131</v>
      </c>
      <c r="K65" s="86" t="s">
        <v>864</v>
      </c>
      <c r="L65" s="86" t="s">
        <v>864</v>
      </c>
      <c r="M65" s="86" t="s">
        <v>864</v>
      </c>
      <c r="N65" s="86" t="s">
        <v>864</v>
      </c>
      <c r="O65" s="6" t="s">
        <v>1126</v>
      </c>
      <c r="P65" s="6"/>
    </row>
    <row r="66" spans="1:16" x14ac:dyDescent="0.3">
      <c r="A66" s="1"/>
      <c r="B66" s="6" t="s">
        <v>118</v>
      </c>
      <c r="C66" s="6" t="s">
        <v>1044</v>
      </c>
      <c r="D66" s="86" t="s">
        <v>121</v>
      </c>
      <c r="E66" s="6" t="s">
        <v>1212</v>
      </c>
      <c r="F66" s="86" t="s">
        <v>1214</v>
      </c>
      <c r="G66" s="86" t="s">
        <v>1216</v>
      </c>
      <c r="H66" s="86" t="s">
        <v>864</v>
      </c>
      <c r="I66" s="86" t="s">
        <v>1217</v>
      </c>
      <c r="J66" s="177" t="s">
        <v>1134</v>
      </c>
      <c r="K66" s="86" t="s">
        <v>864</v>
      </c>
      <c r="L66" s="86" t="s">
        <v>864</v>
      </c>
      <c r="M66" s="86" t="s">
        <v>864</v>
      </c>
      <c r="N66" s="86" t="s">
        <v>864</v>
      </c>
      <c r="O66" s="6" t="s">
        <v>1126</v>
      </c>
      <c r="P66" s="6"/>
    </row>
    <row r="67" spans="1:16" x14ac:dyDescent="0.3">
      <c r="A67" s="1"/>
      <c r="B67" s="6" t="s">
        <v>118</v>
      </c>
      <c r="C67" s="6" t="s">
        <v>1044</v>
      </c>
      <c r="D67" s="86" t="s">
        <v>1045</v>
      </c>
      <c r="E67" s="6" t="s">
        <v>1208</v>
      </c>
      <c r="F67" s="86" t="s">
        <v>1211</v>
      </c>
      <c r="G67" s="86" t="s">
        <v>1218</v>
      </c>
      <c r="H67" s="86" t="s">
        <v>864</v>
      </c>
      <c r="I67" s="86" t="s">
        <v>1219</v>
      </c>
      <c r="J67" s="177" t="s">
        <v>1134</v>
      </c>
      <c r="K67" s="86" t="s">
        <v>864</v>
      </c>
      <c r="L67" s="86" t="s">
        <v>864</v>
      </c>
      <c r="M67" s="86" t="s">
        <v>864</v>
      </c>
      <c r="N67" s="86" t="s">
        <v>864</v>
      </c>
      <c r="O67" s="6" t="s">
        <v>1126</v>
      </c>
      <c r="P67" s="6"/>
    </row>
    <row r="68" spans="1:16" x14ac:dyDescent="0.3">
      <c r="A68" s="1"/>
      <c r="B68" s="6" t="s">
        <v>118</v>
      </c>
      <c r="C68" s="6" t="s">
        <v>1044</v>
      </c>
      <c r="D68" s="86" t="s">
        <v>1209</v>
      </c>
      <c r="E68" s="6" t="s">
        <v>1210</v>
      </c>
      <c r="F68" s="86" t="s">
        <v>1211</v>
      </c>
      <c r="G68" s="86" t="s">
        <v>1218</v>
      </c>
      <c r="H68" s="86" t="s">
        <v>864</v>
      </c>
      <c r="I68" s="86" t="s">
        <v>1219</v>
      </c>
      <c r="J68" s="177" t="s">
        <v>1134</v>
      </c>
      <c r="K68" s="86" t="s">
        <v>864</v>
      </c>
      <c r="L68" s="86" t="s">
        <v>864</v>
      </c>
      <c r="M68" s="86" t="s">
        <v>864</v>
      </c>
      <c r="N68" s="86" t="s">
        <v>864</v>
      </c>
      <c r="O68" s="6" t="s">
        <v>1126</v>
      </c>
      <c r="P68" s="6"/>
    </row>
    <row r="69" spans="1:16" x14ac:dyDescent="0.3">
      <c r="A69" s="1"/>
      <c r="B69" s="6" t="s">
        <v>118</v>
      </c>
      <c r="C69" s="6" t="s">
        <v>1047</v>
      </c>
      <c r="D69" s="86" t="s">
        <v>67</v>
      </c>
      <c r="E69" s="6" t="s">
        <v>1220</v>
      </c>
      <c r="F69" s="86" t="s">
        <v>27</v>
      </c>
      <c r="G69" s="86" t="s">
        <v>1157</v>
      </c>
      <c r="H69" s="86" t="s">
        <v>864</v>
      </c>
      <c r="I69" s="86" t="s">
        <v>864</v>
      </c>
      <c r="J69" s="176" t="s">
        <v>1131</v>
      </c>
      <c r="K69" s="86" t="s">
        <v>864</v>
      </c>
      <c r="L69" s="86" t="s">
        <v>864</v>
      </c>
      <c r="M69" s="86" t="s">
        <v>864</v>
      </c>
      <c r="N69" s="86" t="s">
        <v>864</v>
      </c>
      <c r="O69" s="6" t="s">
        <v>1126</v>
      </c>
      <c r="P69" s="6"/>
    </row>
    <row r="70" spans="1:16" x14ac:dyDescent="0.3">
      <c r="A70" s="1"/>
      <c r="B70" s="6" t="s">
        <v>118</v>
      </c>
      <c r="C70" s="6" t="s">
        <v>1047</v>
      </c>
      <c r="D70" s="86" t="s">
        <v>67</v>
      </c>
      <c r="E70" s="6" t="s">
        <v>1220</v>
      </c>
      <c r="F70" s="86" t="s">
        <v>1157</v>
      </c>
      <c r="G70" s="86" t="s">
        <v>1159</v>
      </c>
      <c r="H70" s="86" t="s">
        <v>864</v>
      </c>
      <c r="I70" s="86" t="s">
        <v>864</v>
      </c>
      <c r="J70" s="177" t="s">
        <v>1134</v>
      </c>
      <c r="K70" s="86" t="s">
        <v>864</v>
      </c>
      <c r="L70" s="86" t="s">
        <v>864</v>
      </c>
      <c r="M70" s="86" t="s">
        <v>864</v>
      </c>
      <c r="N70" s="86" t="s">
        <v>864</v>
      </c>
      <c r="O70" s="6" t="s">
        <v>1126</v>
      </c>
      <c r="P70" s="6"/>
    </row>
    <row r="71" spans="1:16" x14ac:dyDescent="0.3">
      <c r="A71" s="1"/>
      <c r="B71" s="6" t="s">
        <v>118</v>
      </c>
      <c r="C71" s="6" t="s">
        <v>1047</v>
      </c>
      <c r="D71" s="86" t="s">
        <v>67</v>
      </c>
      <c r="E71" s="6" t="s">
        <v>1220</v>
      </c>
      <c r="F71" s="86" t="s">
        <v>1159</v>
      </c>
      <c r="G71" s="86" t="s">
        <v>1221</v>
      </c>
      <c r="H71" s="86" t="s">
        <v>864</v>
      </c>
      <c r="I71" s="86" t="s">
        <v>864</v>
      </c>
      <c r="J71" s="176" t="s">
        <v>1131</v>
      </c>
      <c r="K71" s="86" t="s">
        <v>864</v>
      </c>
      <c r="L71" s="86" t="s">
        <v>864</v>
      </c>
      <c r="M71" s="86" t="s">
        <v>864</v>
      </c>
      <c r="N71" s="86" t="s">
        <v>864</v>
      </c>
      <c r="O71" s="6" t="s">
        <v>1126</v>
      </c>
      <c r="P71" s="6"/>
    </row>
    <row r="72" spans="1:16" x14ac:dyDescent="0.3">
      <c r="A72" s="1"/>
      <c r="B72" s="6" t="s">
        <v>118</v>
      </c>
      <c r="C72" s="6" t="s">
        <v>1047</v>
      </c>
      <c r="D72" s="86" t="s">
        <v>67</v>
      </c>
      <c r="E72" s="6" t="s">
        <v>1220</v>
      </c>
      <c r="F72" s="86" t="s">
        <v>1221</v>
      </c>
      <c r="G72" s="86" t="s">
        <v>1222</v>
      </c>
      <c r="H72" s="86" t="s">
        <v>864</v>
      </c>
      <c r="I72" s="86" t="s">
        <v>1223</v>
      </c>
      <c r="J72" s="177" t="s">
        <v>1134</v>
      </c>
      <c r="K72" s="86" t="s">
        <v>864</v>
      </c>
      <c r="L72" s="86" t="s">
        <v>864</v>
      </c>
      <c r="M72" s="86" t="s">
        <v>864</v>
      </c>
      <c r="N72" s="86" t="s">
        <v>864</v>
      </c>
      <c r="O72" s="6" t="s">
        <v>1126</v>
      </c>
      <c r="P72" s="6"/>
    </row>
    <row r="73" spans="1:16" x14ac:dyDescent="0.3">
      <c r="A73" s="1"/>
      <c r="B73" s="6" t="s">
        <v>118</v>
      </c>
      <c r="C73" s="6" t="s">
        <v>124</v>
      </c>
      <c r="D73" s="86" t="s">
        <v>67</v>
      </c>
      <c r="E73" s="6" t="s">
        <v>1224</v>
      </c>
      <c r="F73" s="86" t="s">
        <v>27</v>
      </c>
      <c r="G73" s="86" t="s">
        <v>1225</v>
      </c>
      <c r="H73" s="86" t="s">
        <v>864</v>
      </c>
      <c r="I73" s="86" t="s">
        <v>864</v>
      </c>
      <c r="J73" s="176" t="s">
        <v>1131</v>
      </c>
      <c r="K73" s="86" t="s">
        <v>864</v>
      </c>
      <c r="L73" s="86" t="s">
        <v>864</v>
      </c>
      <c r="M73" s="86" t="s">
        <v>864</v>
      </c>
      <c r="N73" s="86" t="s">
        <v>864</v>
      </c>
      <c r="O73" s="6" t="s">
        <v>1126</v>
      </c>
      <c r="P73" s="6"/>
    </row>
    <row r="74" spans="1:16" x14ac:dyDescent="0.3">
      <c r="A74" s="1"/>
      <c r="B74" s="6" t="s">
        <v>118</v>
      </c>
      <c r="C74" s="6" t="s">
        <v>124</v>
      </c>
      <c r="D74" s="86" t="s">
        <v>67</v>
      </c>
      <c r="E74" s="6" t="s">
        <v>1226</v>
      </c>
      <c r="F74" s="86" t="s">
        <v>1225</v>
      </c>
      <c r="G74" s="86" t="s">
        <v>1227</v>
      </c>
      <c r="H74" s="86" t="s">
        <v>864</v>
      </c>
      <c r="I74" s="86" t="s">
        <v>864</v>
      </c>
      <c r="J74" s="176" t="s">
        <v>1131</v>
      </c>
      <c r="K74" s="86" t="s">
        <v>864</v>
      </c>
      <c r="L74" s="86" t="s">
        <v>864</v>
      </c>
      <c r="M74" s="86" t="s">
        <v>864</v>
      </c>
      <c r="N74" s="86" t="s">
        <v>864</v>
      </c>
      <c r="O74" s="6" t="s">
        <v>1126</v>
      </c>
      <c r="P74" s="6"/>
    </row>
    <row r="75" spans="1:16" x14ac:dyDescent="0.3">
      <c r="A75" s="1"/>
      <c r="B75" s="6" t="s">
        <v>118</v>
      </c>
      <c r="C75" s="6" t="s">
        <v>124</v>
      </c>
      <c r="D75" s="86" t="s">
        <v>67</v>
      </c>
      <c r="E75" s="6" t="s">
        <v>1224</v>
      </c>
      <c r="F75" s="86" t="s">
        <v>1227</v>
      </c>
      <c r="G75" s="86" t="s">
        <v>1228</v>
      </c>
      <c r="H75" s="86" t="s">
        <v>864</v>
      </c>
      <c r="I75" s="86" t="s">
        <v>864</v>
      </c>
      <c r="J75" s="176" t="s">
        <v>1131</v>
      </c>
      <c r="K75" s="86" t="s">
        <v>864</v>
      </c>
      <c r="L75" s="86" t="s">
        <v>864</v>
      </c>
      <c r="M75" s="86" t="s">
        <v>864</v>
      </c>
      <c r="N75" s="86" t="s">
        <v>864</v>
      </c>
      <c r="O75" s="6" t="s">
        <v>1126</v>
      </c>
      <c r="P75" s="6"/>
    </row>
    <row r="76" spans="1:16" x14ac:dyDescent="0.3">
      <c r="A76" s="1"/>
      <c r="B76" s="6" t="s">
        <v>118</v>
      </c>
      <c r="C76" s="6" t="s">
        <v>124</v>
      </c>
      <c r="D76" s="86" t="s">
        <v>67</v>
      </c>
      <c r="E76" s="6" t="s">
        <v>1226</v>
      </c>
      <c r="F76" s="86" t="s">
        <v>1228</v>
      </c>
      <c r="G76" s="86" t="s">
        <v>32</v>
      </c>
      <c r="H76" s="86" t="s">
        <v>864</v>
      </c>
      <c r="I76" s="86" t="s">
        <v>864</v>
      </c>
      <c r="J76" s="176" t="s">
        <v>1131</v>
      </c>
      <c r="K76" s="86" t="s">
        <v>864</v>
      </c>
      <c r="L76" s="86" t="s">
        <v>864</v>
      </c>
      <c r="M76" s="86" t="s">
        <v>864</v>
      </c>
      <c r="N76" s="86" t="s">
        <v>864</v>
      </c>
      <c r="O76" s="6" t="s">
        <v>1126</v>
      </c>
      <c r="P76" s="6"/>
    </row>
    <row r="77" spans="1:16" x14ac:dyDescent="0.3">
      <c r="A77" s="1"/>
      <c r="B77" s="6" t="s">
        <v>523</v>
      </c>
      <c r="C77" s="6" t="s">
        <v>945</v>
      </c>
      <c r="D77" s="86" t="s">
        <v>67</v>
      </c>
      <c r="E77" s="6" t="s">
        <v>1229</v>
      </c>
      <c r="F77" s="86" t="s">
        <v>27</v>
      </c>
      <c r="G77" s="86" t="s">
        <v>32</v>
      </c>
      <c r="H77" s="86" t="s">
        <v>864</v>
      </c>
      <c r="I77" s="86" t="s">
        <v>864</v>
      </c>
      <c r="J77" s="176" t="s">
        <v>1131</v>
      </c>
      <c r="K77" s="86" t="s">
        <v>864</v>
      </c>
      <c r="L77" s="86" t="s">
        <v>864</v>
      </c>
      <c r="M77" s="86" t="s">
        <v>864</v>
      </c>
      <c r="N77" s="86" t="s">
        <v>864</v>
      </c>
      <c r="O77" s="6" t="s">
        <v>1126</v>
      </c>
      <c r="P77" s="6"/>
    </row>
    <row r="78" spans="1:16" x14ac:dyDescent="0.3">
      <c r="A78" s="1"/>
      <c r="B78" s="6" t="s">
        <v>523</v>
      </c>
      <c r="C78" s="6" t="s">
        <v>1055</v>
      </c>
      <c r="D78" s="86" t="s">
        <v>67</v>
      </c>
      <c r="E78" s="6" t="s">
        <v>1230</v>
      </c>
      <c r="F78" s="86" t="s">
        <v>27</v>
      </c>
      <c r="G78" s="86" t="s">
        <v>32</v>
      </c>
      <c r="H78" s="86" t="s">
        <v>864</v>
      </c>
      <c r="I78" s="86" t="s">
        <v>864</v>
      </c>
      <c r="J78" s="176" t="s">
        <v>1131</v>
      </c>
      <c r="K78" s="86" t="s">
        <v>864</v>
      </c>
      <c r="L78" s="86" t="s">
        <v>864</v>
      </c>
      <c r="M78" s="86" t="s">
        <v>864</v>
      </c>
      <c r="N78" s="86" t="s">
        <v>864</v>
      </c>
      <c r="O78" s="6" t="s">
        <v>1126</v>
      </c>
      <c r="P78" s="6"/>
    </row>
    <row r="79" spans="1:16" x14ac:dyDescent="0.3">
      <c r="A79" s="1"/>
      <c r="B79" s="6" t="s">
        <v>523</v>
      </c>
      <c r="C79" s="6" t="s">
        <v>1056</v>
      </c>
      <c r="D79" s="86" t="s">
        <v>67</v>
      </c>
      <c r="E79" s="6" t="s">
        <v>1231</v>
      </c>
      <c r="F79" s="86" t="s">
        <v>27</v>
      </c>
      <c r="G79" s="86" t="s">
        <v>32</v>
      </c>
      <c r="H79" s="86" t="s">
        <v>864</v>
      </c>
      <c r="I79" s="86" t="s">
        <v>864</v>
      </c>
      <c r="J79" s="176" t="s">
        <v>1131</v>
      </c>
      <c r="K79" s="86" t="s">
        <v>864</v>
      </c>
      <c r="L79" s="86" t="s">
        <v>864</v>
      </c>
      <c r="M79" s="86" t="s">
        <v>864</v>
      </c>
      <c r="N79" s="86" t="s">
        <v>864</v>
      </c>
      <c r="O79" s="6" t="s">
        <v>1126</v>
      </c>
      <c r="P79" s="6"/>
    </row>
    <row r="80" spans="1:16" x14ac:dyDescent="0.3">
      <c r="A80" s="1"/>
      <c r="B80" s="6" t="s">
        <v>523</v>
      </c>
      <c r="C80" s="6" t="s">
        <v>1057</v>
      </c>
      <c r="D80" s="86" t="s">
        <v>355</v>
      </c>
      <c r="E80" s="6" t="s">
        <v>1232</v>
      </c>
      <c r="F80" s="86" t="s">
        <v>27</v>
      </c>
      <c r="G80" s="86" t="s">
        <v>1233</v>
      </c>
      <c r="H80" s="86" t="s">
        <v>864</v>
      </c>
      <c r="I80" s="86" t="s">
        <v>1234</v>
      </c>
      <c r="J80" s="176" t="s">
        <v>1131</v>
      </c>
      <c r="K80" s="86" t="s">
        <v>864</v>
      </c>
      <c r="L80" s="86" t="s">
        <v>864</v>
      </c>
      <c r="M80" s="86" t="s">
        <v>864</v>
      </c>
      <c r="N80" s="86" t="s">
        <v>864</v>
      </c>
      <c r="O80" s="6" t="s">
        <v>1126</v>
      </c>
      <c r="P80" s="6"/>
    </row>
    <row r="81" spans="1:16" x14ac:dyDescent="0.3">
      <c r="A81" s="1"/>
      <c r="B81" s="6" t="s">
        <v>523</v>
      </c>
      <c r="C81" s="6" t="s">
        <v>1057</v>
      </c>
      <c r="D81" s="86" t="s">
        <v>355</v>
      </c>
      <c r="E81" s="6" t="s">
        <v>1232</v>
      </c>
      <c r="F81" s="86" t="s">
        <v>1235</v>
      </c>
      <c r="G81" s="86" t="s">
        <v>1236</v>
      </c>
      <c r="H81" s="86" t="s">
        <v>1193</v>
      </c>
      <c r="I81" s="86" t="s">
        <v>1237</v>
      </c>
      <c r="J81" s="176" t="s">
        <v>1131</v>
      </c>
      <c r="K81" s="86" t="s">
        <v>864</v>
      </c>
      <c r="L81" s="86" t="s">
        <v>864</v>
      </c>
      <c r="M81" s="86" t="s">
        <v>864</v>
      </c>
      <c r="N81" s="86" t="s">
        <v>864</v>
      </c>
      <c r="O81" s="6" t="s">
        <v>1126</v>
      </c>
      <c r="P81" s="6"/>
    </row>
    <row r="82" spans="1:16" x14ac:dyDescent="0.3">
      <c r="A82" s="1"/>
      <c r="B82" s="6" t="s">
        <v>523</v>
      </c>
      <c r="C82" s="6" t="s">
        <v>1057</v>
      </c>
      <c r="D82" s="86" t="s">
        <v>67</v>
      </c>
      <c r="E82" s="6" t="s">
        <v>1232</v>
      </c>
      <c r="F82" s="86" t="s">
        <v>1238</v>
      </c>
      <c r="G82" s="86" t="s">
        <v>32</v>
      </c>
      <c r="H82" s="86" t="s">
        <v>1239</v>
      </c>
      <c r="I82" s="86" t="s">
        <v>864</v>
      </c>
      <c r="J82" s="176" t="s">
        <v>1131</v>
      </c>
      <c r="K82" s="86" t="s">
        <v>864</v>
      </c>
      <c r="L82" s="86" t="s">
        <v>864</v>
      </c>
      <c r="M82" s="86" t="s">
        <v>864</v>
      </c>
      <c r="N82" s="86" t="s">
        <v>864</v>
      </c>
      <c r="O82" s="6" t="s">
        <v>1126</v>
      </c>
      <c r="P82" s="6"/>
    </row>
    <row r="83" spans="1:16" x14ac:dyDescent="0.3">
      <c r="A83" s="1"/>
      <c r="B83" s="6" t="s">
        <v>539</v>
      </c>
      <c r="C83" s="6" t="s">
        <v>948</v>
      </c>
      <c r="D83" s="86" t="s">
        <v>67</v>
      </c>
      <c r="E83" s="6" t="s">
        <v>1240</v>
      </c>
      <c r="F83" s="86" t="s">
        <v>27</v>
      </c>
      <c r="G83" s="86" t="s">
        <v>32</v>
      </c>
      <c r="H83" s="86" t="s">
        <v>864</v>
      </c>
      <c r="I83" s="86" t="s">
        <v>864</v>
      </c>
      <c r="J83" s="175" t="s">
        <v>1125</v>
      </c>
      <c r="K83" s="86" t="s">
        <v>864</v>
      </c>
      <c r="L83" s="86" t="s">
        <v>864</v>
      </c>
      <c r="M83" s="86" t="s">
        <v>864</v>
      </c>
      <c r="N83" s="86" t="s">
        <v>864</v>
      </c>
      <c r="O83" s="6" t="s">
        <v>1126</v>
      </c>
      <c r="P83" s="6"/>
    </row>
    <row r="84" spans="1:16" x14ac:dyDescent="0.3">
      <c r="A84" s="1"/>
      <c r="B84" s="6" t="s">
        <v>145</v>
      </c>
      <c r="C84" s="6" t="s">
        <v>1069</v>
      </c>
      <c r="D84" s="86" t="s">
        <v>1021</v>
      </c>
      <c r="E84" s="6" t="s">
        <v>1241</v>
      </c>
      <c r="F84" s="86" t="s">
        <v>27</v>
      </c>
      <c r="G84" s="86" t="s">
        <v>1242</v>
      </c>
      <c r="H84" s="86" t="s">
        <v>864</v>
      </c>
      <c r="I84" s="86" t="s">
        <v>864</v>
      </c>
      <c r="J84" s="176" t="s">
        <v>1131</v>
      </c>
      <c r="K84" s="86" t="s">
        <v>864</v>
      </c>
      <c r="L84" s="86" t="s">
        <v>864</v>
      </c>
      <c r="M84" s="86" t="s">
        <v>864</v>
      </c>
      <c r="N84" s="86" t="s">
        <v>864</v>
      </c>
      <c r="O84" s="6" t="s">
        <v>1126</v>
      </c>
      <c r="P84" s="6"/>
    </row>
    <row r="85" spans="1:16" x14ac:dyDescent="0.3">
      <c r="A85" s="1"/>
      <c r="B85" s="6" t="s">
        <v>145</v>
      </c>
      <c r="C85" s="6" t="s">
        <v>1069</v>
      </c>
      <c r="D85" s="86" t="s">
        <v>1021</v>
      </c>
      <c r="E85" s="6" t="s">
        <v>1241</v>
      </c>
      <c r="F85" s="86" t="s">
        <v>1243</v>
      </c>
      <c r="G85" s="86" t="s">
        <v>1159</v>
      </c>
      <c r="H85" s="86" t="s">
        <v>1244</v>
      </c>
      <c r="I85" s="86" t="s">
        <v>864</v>
      </c>
      <c r="J85" s="177" t="s">
        <v>1134</v>
      </c>
      <c r="K85" s="86" t="s">
        <v>864</v>
      </c>
      <c r="L85" s="86" t="s">
        <v>864</v>
      </c>
      <c r="M85" s="86" t="s">
        <v>864</v>
      </c>
      <c r="N85" s="86" t="s">
        <v>864</v>
      </c>
      <c r="O85" s="6" t="s">
        <v>1126</v>
      </c>
      <c r="P85" s="6" t="s">
        <v>1245</v>
      </c>
    </row>
    <row r="86" spans="1:16" x14ac:dyDescent="0.3">
      <c r="A86" s="1"/>
      <c r="B86" s="6" t="s">
        <v>145</v>
      </c>
      <c r="C86" s="6" t="s">
        <v>1069</v>
      </c>
      <c r="D86" s="86" t="s">
        <v>1021</v>
      </c>
      <c r="E86" s="6" t="s">
        <v>1241</v>
      </c>
      <c r="F86" s="86" t="s">
        <v>1159</v>
      </c>
      <c r="G86" s="86" t="s">
        <v>1246</v>
      </c>
      <c r="H86" s="86" t="s">
        <v>864</v>
      </c>
      <c r="I86" s="86" t="s">
        <v>864</v>
      </c>
      <c r="J86" s="176" t="s">
        <v>1131</v>
      </c>
      <c r="K86" s="86" t="s">
        <v>864</v>
      </c>
      <c r="L86" s="86" t="s">
        <v>864</v>
      </c>
      <c r="M86" s="86" t="s">
        <v>864</v>
      </c>
      <c r="N86" s="86" t="s">
        <v>864</v>
      </c>
      <c r="O86" s="6" t="s">
        <v>1126</v>
      </c>
      <c r="P86" s="6"/>
    </row>
    <row r="87" spans="1:16" x14ac:dyDescent="0.3">
      <c r="A87" s="1"/>
      <c r="B87" s="6" t="s">
        <v>145</v>
      </c>
      <c r="C87" s="6" t="s">
        <v>1069</v>
      </c>
      <c r="D87" s="86" t="s">
        <v>67</v>
      </c>
      <c r="E87" s="6" t="s">
        <v>1247</v>
      </c>
      <c r="F87" s="86" t="s">
        <v>1246</v>
      </c>
      <c r="G87" s="86" t="s">
        <v>1248</v>
      </c>
      <c r="H87" s="86" t="s">
        <v>864</v>
      </c>
      <c r="I87" s="86" t="s">
        <v>864</v>
      </c>
      <c r="J87" s="176" t="s">
        <v>1131</v>
      </c>
      <c r="K87" s="86" t="s">
        <v>864</v>
      </c>
      <c r="L87" s="86" t="s">
        <v>864</v>
      </c>
      <c r="M87" s="86" t="s">
        <v>864</v>
      </c>
      <c r="N87" s="86" t="s">
        <v>864</v>
      </c>
      <c r="O87" s="6" t="s">
        <v>1126</v>
      </c>
      <c r="P87" s="6"/>
    </row>
    <row r="88" spans="1:16" x14ac:dyDescent="0.3">
      <c r="A88" s="1"/>
      <c r="B88" s="6" t="s">
        <v>145</v>
      </c>
      <c r="C88" s="6" t="s">
        <v>1069</v>
      </c>
      <c r="D88" s="86" t="s">
        <v>67</v>
      </c>
      <c r="E88" s="6" t="s">
        <v>1247</v>
      </c>
      <c r="F88" s="86" t="s">
        <v>1248</v>
      </c>
      <c r="G88" s="86" t="s">
        <v>32</v>
      </c>
      <c r="H88" s="86" t="s">
        <v>864</v>
      </c>
      <c r="I88" s="86" t="s">
        <v>864</v>
      </c>
      <c r="J88" s="177" t="s">
        <v>1134</v>
      </c>
      <c r="K88" s="86" t="s">
        <v>864</v>
      </c>
      <c r="L88" s="86" t="s">
        <v>864</v>
      </c>
      <c r="M88" s="86" t="s">
        <v>864</v>
      </c>
      <c r="N88" s="86" t="s">
        <v>864</v>
      </c>
      <c r="O88" s="6" t="s">
        <v>1126</v>
      </c>
      <c r="P88" s="6"/>
    </row>
    <row r="89" spans="1:16" x14ac:dyDescent="0.3">
      <c r="A89" s="1"/>
      <c r="B89" s="6" t="s">
        <v>149</v>
      </c>
      <c r="C89" s="6" t="s">
        <v>1070</v>
      </c>
      <c r="D89" s="86" t="s">
        <v>1022</v>
      </c>
      <c r="E89" s="6" t="s">
        <v>1249</v>
      </c>
      <c r="F89" s="86" t="s">
        <v>27</v>
      </c>
      <c r="G89" s="86" t="s">
        <v>1250</v>
      </c>
      <c r="H89" s="86" t="s">
        <v>864</v>
      </c>
      <c r="I89" s="86" t="s">
        <v>864</v>
      </c>
      <c r="J89" s="176" t="s">
        <v>1131</v>
      </c>
      <c r="K89" s="86" t="s">
        <v>864</v>
      </c>
      <c r="L89" s="86" t="s">
        <v>864</v>
      </c>
      <c r="M89" s="86" t="s">
        <v>864</v>
      </c>
      <c r="N89" s="86" t="s">
        <v>864</v>
      </c>
      <c r="O89" s="6" t="s">
        <v>1126</v>
      </c>
      <c r="P89" s="6"/>
    </row>
    <row r="90" spans="1:16" x14ac:dyDescent="0.3">
      <c r="A90" s="1"/>
      <c r="B90" s="6" t="s">
        <v>149</v>
      </c>
      <c r="C90" s="6" t="s">
        <v>1070</v>
      </c>
      <c r="D90" s="86" t="s">
        <v>1022</v>
      </c>
      <c r="E90" s="6" t="s">
        <v>1249</v>
      </c>
      <c r="F90" s="86" t="s">
        <v>1250</v>
      </c>
      <c r="G90" s="86" t="s">
        <v>1251</v>
      </c>
      <c r="H90" s="86" t="s">
        <v>864</v>
      </c>
      <c r="I90" s="86" t="s">
        <v>864</v>
      </c>
      <c r="J90" s="177" t="s">
        <v>1134</v>
      </c>
      <c r="K90" s="86" t="s">
        <v>864</v>
      </c>
      <c r="L90" s="86" t="s">
        <v>864</v>
      </c>
      <c r="M90" s="86" t="s">
        <v>864</v>
      </c>
      <c r="N90" s="86" t="s">
        <v>864</v>
      </c>
      <c r="O90" s="6" t="s">
        <v>1126</v>
      </c>
      <c r="P90" s="6"/>
    </row>
    <row r="91" spans="1:16" x14ac:dyDescent="0.3">
      <c r="A91" s="1"/>
      <c r="B91" s="6" t="s">
        <v>149</v>
      </c>
      <c r="C91" s="6" t="s">
        <v>1070</v>
      </c>
      <c r="D91" s="86" t="s">
        <v>1022</v>
      </c>
      <c r="E91" s="6" t="s">
        <v>1249</v>
      </c>
      <c r="F91" s="86" t="s">
        <v>1251</v>
      </c>
      <c r="G91" s="86" t="s">
        <v>1252</v>
      </c>
      <c r="H91" s="86" t="s">
        <v>864</v>
      </c>
      <c r="I91" s="86" t="s">
        <v>1253</v>
      </c>
      <c r="J91" s="176" t="s">
        <v>1131</v>
      </c>
      <c r="K91" s="86" t="s">
        <v>864</v>
      </c>
      <c r="L91" s="86" t="s">
        <v>864</v>
      </c>
      <c r="M91" s="86" t="s">
        <v>864</v>
      </c>
      <c r="N91" s="86" t="s">
        <v>864</v>
      </c>
      <c r="O91" s="6" t="s">
        <v>1126</v>
      </c>
      <c r="P91" s="6" t="s">
        <v>1254</v>
      </c>
    </row>
    <row r="92" spans="1:16" x14ac:dyDescent="0.3">
      <c r="A92" s="1"/>
      <c r="B92" s="6" t="s">
        <v>149</v>
      </c>
      <c r="C92" s="6" t="s">
        <v>1070</v>
      </c>
      <c r="D92" s="86" t="s">
        <v>1021</v>
      </c>
      <c r="E92" s="6" t="s">
        <v>1255</v>
      </c>
      <c r="F92" s="86" t="s">
        <v>1256</v>
      </c>
      <c r="G92" s="86" t="s">
        <v>1214</v>
      </c>
      <c r="H92" s="86" t="s">
        <v>1257</v>
      </c>
      <c r="I92" s="86" t="s">
        <v>864</v>
      </c>
      <c r="J92" s="176" t="s">
        <v>1131</v>
      </c>
      <c r="K92" s="86" t="s">
        <v>864</v>
      </c>
      <c r="L92" s="86" t="s">
        <v>864</v>
      </c>
      <c r="M92" s="86" t="s">
        <v>864</v>
      </c>
      <c r="N92" s="86" t="s">
        <v>864</v>
      </c>
      <c r="O92" s="6" t="s">
        <v>1126</v>
      </c>
      <c r="P92" s="6" t="s">
        <v>1258</v>
      </c>
    </row>
    <row r="93" spans="1:16" x14ac:dyDescent="0.3">
      <c r="A93" s="1"/>
      <c r="B93" s="6" t="s">
        <v>149</v>
      </c>
      <c r="C93" s="6" t="s">
        <v>1070</v>
      </c>
      <c r="D93" s="86" t="s">
        <v>1021</v>
      </c>
      <c r="E93" s="6" t="s">
        <v>1255</v>
      </c>
      <c r="F93" s="86" t="s">
        <v>1214</v>
      </c>
      <c r="G93" s="86" t="s">
        <v>32</v>
      </c>
      <c r="H93" s="86" t="s">
        <v>864</v>
      </c>
      <c r="I93" s="86" t="s">
        <v>1259</v>
      </c>
      <c r="J93" s="177" t="s">
        <v>1134</v>
      </c>
      <c r="K93" s="86" t="s">
        <v>864</v>
      </c>
      <c r="L93" s="86" t="s">
        <v>864</v>
      </c>
      <c r="M93" s="86" t="s">
        <v>864</v>
      </c>
      <c r="N93" s="86" t="s">
        <v>864</v>
      </c>
      <c r="O93" s="6" t="s">
        <v>1126</v>
      </c>
      <c r="P9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2783</v>
      </c>
      <c r="C5" s="1"/>
      <c r="D5" s="1"/>
      <c r="E5" s="1"/>
      <c r="F5" s="1"/>
      <c r="G5" s="1"/>
      <c r="H5" s="1"/>
    </row>
    <row r="6" spans="1:8" ht="52.95" customHeight="1" x14ac:dyDescent="0.3">
      <c r="A6" s="1"/>
      <c r="B6" s="3" t="s">
        <v>4</v>
      </c>
      <c r="C6" s="3" t="s">
        <v>2784</v>
      </c>
      <c r="D6" s="3" t="s">
        <v>2785</v>
      </c>
      <c r="E6" s="3" t="s">
        <v>7</v>
      </c>
      <c r="F6" s="3" t="s">
        <v>8</v>
      </c>
      <c r="G6" s="3" t="s">
        <v>2786</v>
      </c>
      <c r="H6" s="3" t="s">
        <v>1525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864</v>
      </c>
      <c r="C8" s="179" t="s">
        <v>864</v>
      </c>
      <c r="D8" s="179" t="s">
        <v>864</v>
      </c>
      <c r="E8" s="179" t="s">
        <v>864</v>
      </c>
      <c r="F8" s="179" t="s">
        <v>864</v>
      </c>
      <c r="G8" s="179" t="s">
        <v>2790</v>
      </c>
      <c r="H8" s="179" t="s">
        <v>864</v>
      </c>
      <c r="I8" s="179" t="s">
        <v>864</v>
      </c>
      <c r="J8" s="179" t="s">
        <v>2791</v>
      </c>
      <c r="K8" s="179" t="s">
        <v>864</v>
      </c>
      <c r="L8" s="179" t="s">
        <v>864</v>
      </c>
      <c r="M8" s="179" t="s">
        <v>2792</v>
      </c>
      <c r="N8" s="179" t="s">
        <v>864</v>
      </c>
      <c r="O8" s="179" t="s">
        <v>864</v>
      </c>
      <c r="P8" s="179" t="s">
        <v>2793</v>
      </c>
      <c r="Q8" s="179" t="s">
        <v>864</v>
      </c>
      <c r="R8" s="179" t="s">
        <v>864</v>
      </c>
      <c r="S8" s="179" t="s">
        <v>2794</v>
      </c>
      <c r="T8" s="179" t="s">
        <v>864</v>
      </c>
      <c r="U8" s="179" t="s">
        <v>864</v>
      </c>
      <c r="V8" s="179" t="s">
        <v>2795</v>
      </c>
      <c r="W8" s="179" t="s">
        <v>864</v>
      </c>
      <c r="X8" s="179" t="s">
        <v>864</v>
      </c>
      <c r="Y8" s="179" t="s">
        <v>2796</v>
      </c>
      <c r="Z8" s="179" t="s">
        <v>864</v>
      </c>
      <c r="AA8" s="179" t="s">
        <v>864</v>
      </c>
      <c r="AB8" s="179" t="s">
        <v>2797</v>
      </c>
      <c r="AC8" s="179" t="s">
        <v>864</v>
      </c>
      <c r="AD8" s="179" t="s">
        <v>864</v>
      </c>
      <c r="AE8" s="179" t="s">
        <v>2798</v>
      </c>
      <c r="AF8" s="179" t="s">
        <v>864</v>
      </c>
      <c r="AG8" s="179" t="s">
        <v>864</v>
      </c>
      <c r="AH8" s="179" t="s">
        <v>2799</v>
      </c>
      <c r="AI8" s="179" t="s">
        <v>864</v>
      </c>
      <c r="AJ8" s="179" t="s">
        <v>864</v>
      </c>
      <c r="AK8" s="179" t="s">
        <v>2800</v>
      </c>
      <c r="AL8" s="179" t="s">
        <v>864</v>
      </c>
      <c r="AM8" s="179" t="s">
        <v>864</v>
      </c>
      <c r="AN8" s="179" t="s">
        <v>2801</v>
      </c>
      <c r="AO8" s="179" t="s">
        <v>864</v>
      </c>
      <c r="AP8" s="179" t="s">
        <v>864</v>
      </c>
      <c r="AQ8" s="179" t="s">
        <v>2802</v>
      </c>
      <c r="AR8" s="179" t="s">
        <v>864</v>
      </c>
      <c r="AS8" s="179" t="s">
        <v>864</v>
      </c>
      <c r="AT8" s="179" t="s">
        <v>2803</v>
      </c>
      <c r="AU8" s="179" t="s">
        <v>864</v>
      </c>
      <c r="AV8" s="179" t="s">
        <v>864</v>
      </c>
      <c r="AW8" s="179" t="s">
        <v>2804</v>
      </c>
      <c r="AX8" s="179" t="s">
        <v>864</v>
      </c>
      <c r="AY8" s="179" t="s">
        <v>864</v>
      </c>
      <c r="AZ8" s="179" t="s">
        <v>2805</v>
      </c>
      <c r="BA8" s="179" t="s">
        <v>864</v>
      </c>
      <c r="BB8" s="179" t="s">
        <v>864</v>
      </c>
      <c r="BC8" s="179" t="s">
        <v>2806</v>
      </c>
      <c r="BD8" s="179" t="s">
        <v>864</v>
      </c>
      <c r="BE8" s="179" t="s">
        <v>864</v>
      </c>
      <c r="BF8" s="179" t="s">
        <v>2807</v>
      </c>
      <c r="BG8" s="179" t="s">
        <v>864</v>
      </c>
      <c r="BH8" s="179" t="s">
        <v>864</v>
      </c>
      <c r="BI8" s="179" t="s">
        <v>2808</v>
      </c>
      <c r="BJ8" s="179" t="s">
        <v>864</v>
      </c>
      <c r="BK8" s="179" t="s">
        <v>864</v>
      </c>
      <c r="BL8" s="179" t="s">
        <v>2809</v>
      </c>
      <c r="BM8" s="179" t="s">
        <v>864</v>
      </c>
      <c r="BN8" s="179" t="s">
        <v>864</v>
      </c>
      <c r="BO8" s="179" t="s">
        <v>2810</v>
      </c>
      <c r="BP8" s="179" t="s">
        <v>864</v>
      </c>
      <c r="BQ8" s="179" t="s">
        <v>864</v>
      </c>
      <c r="BR8" s="179" t="s">
        <v>2811</v>
      </c>
      <c r="BS8" s="179" t="s">
        <v>864</v>
      </c>
      <c r="BT8" s="179" t="s">
        <v>864</v>
      </c>
      <c r="BU8" s="179" t="s">
        <v>2812</v>
      </c>
      <c r="BV8" s="179" t="s">
        <v>864</v>
      </c>
      <c r="BW8" s="179" t="s">
        <v>864</v>
      </c>
      <c r="BX8" s="179" t="s">
        <v>2813</v>
      </c>
      <c r="BY8" s="179" t="s">
        <v>864</v>
      </c>
      <c r="BZ8" s="179" t="s">
        <v>864</v>
      </c>
      <c r="CA8" s="179" t="s">
        <v>2814</v>
      </c>
      <c r="CB8" s="179" t="s">
        <v>864</v>
      </c>
      <c r="CC8" s="179" t="s">
        <v>864</v>
      </c>
      <c r="CD8" s="179" t="s">
        <v>2815</v>
      </c>
      <c r="CE8" s="179" t="s">
        <v>864</v>
      </c>
      <c r="CF8" s="179" t="s">
        <v>864</v>
      </c>
      <c r="CG8" s="179" t="s">
        <v>2816</v>
      </c>
      <c r="CH8" s="179" t="s">
        <v>864</v>
      </c>
      <c r="CI8" s="179" t="s">
        <v>864</v>
      </c>
      <c r="CJ8" s="179" t="s">
        <v>2817</v>
      </c>
      <c r="CK8" s="179" t="s">
        <v>864</v>
      </c>
      <c r="CL8" s="179" t="s">
        <v>864</v>
      </c>
      <c r="CM8" s="179" t="s">
        <v>2818</v>
      </c>
      <c r="CN8" s="179" t="s">
        <v>864</v>
      </c>
      <c r="CO8" s="179" t="s">
        <v>864</v>
      </c>
      <c r="CP8" s="179" t="s">
        <v>2819</v>
      </c>
      <c r="CQ8" s="179" t="s">
        <v>864</v>
      </c>
      <c r="CR8" s="179" t="s">
        <v>864</v>
      </c>
      <c r="CS8" s="179" t="s">
        <v>2820</v>
      </c>
      <c r="CT8" s="179" t="s">
        <v>864</v>
      </c>
      <c r="CU8" s="179" t="s">
        <v>864</v>
      </c>
      <c r="CV8" s="179" t="s">
        <v>2821</v>
      </c>
      <c r="CW8" s="179" t="s">
        <v>864</v>
      </c>
      <c r="CX8" s="179" t="s">
        <v>864</v>
      </c>
      <c r="CY8" s="179" t="s">
        <v>2822</v>
      </c>
      <c r="CZ8" s="179" t="s">
        <v>864</v>
      </c>
      <c r="DA8" s="179" t="s">
        <v>864</v>
      </c>
      <c r="DB8" s="179" t="s">
        <v>2823</v>
      </c>
      <c r="DC8" s="179" t="s">
        <v>864</v>
      </c>
      <c r="DD8" s="179" t="s">
        <v>864</v>
      </c>
      <c r="DE8" s="179" t="s">
        <v>2824</v>
      </c>
      <c r="DF8" s="179" t="s">
        <v>864</v>
      </c>
      <c r="DG8" s="179" t="s">
        <v>864</v>
      </c>
      <c r="DH8" s="179" t="s">
        <v>2825</v>
      </c>
      <c r="DI8" s="179" t="s">
        <v>864</v>
      </c>
      <c r="DJ8" s="179" t="s">
        <v>864</v>
      </c>
      <c r="DK8" s="179" t="s">
        <v>2826</v>
      </c>
      <c r="DL8" s="179" t="s">
        <v>864</v>
      </c>
      <c r="DM8" s="179" t="s">
        <v>864</v>
      </c>
      <c r="DN8" s="179" t="s">
        <v>2827</v>
      </c>
      <c r="DO8" s="179" t="s">
        <v>864</v>
      </c>
      <c r="DP8" s="179" t="s">
        <v>864</v>
      </c>
      <c r="DQ8" s="179" t="s">
        <v>2828</v>
      </c>
      <c r="DR8" s="179" t="s">
        <v>864</v>
      </c>
      <c r="DS8" s="179" t="s">
        <v>864</v>
      </c>
      <c r="DT8" s="179" t="s">
        <v>2829</v>
      </c>
      <c r="DU8" s="179" t="s">
        <v>864</v>
      </c>
      <c r="DV8" s="179" t="s">
        <v>864</v>
      </c>
      <c r="DW8" s="179" t="s">
        <v>2830</v>
      </c>
      <c r="DX8" s="179" t="s">
        <v>864</v>
      </c>
      <c r="DY8" s="179" t="s">
        <v>864</v>
      </c>
      <c r="DZ8" s="179" t="s">
        <v>2831</v>
      </c>
      <c r="EA8" s="179" t="s">
        <v>864</v>
      </c>
      <c r="EB8" s="179" t="s">
        <v>864</v>
      </c>
      <c r="EC8" s="179" t="s">
        <v>2832</v>
      </c>
      <c r="ED8" s="179" t="s">
        <v>864</v>
      </c>
      <c r="EE8" s="179" t="s">
        <v>864</v>
      </c>
      <c r="EF8" s="179" t="s">
        <v>2833</v>
      </c>
      <c r="EG8" s="179" t="s">
        <v>864</v>
      </c>
      <c r="EH8" s="179" t="s">
        <v>864</v>
      </c>
      <c r="EI8" s="179" t="s">
        <v>2834</v>
      </c>
      <c r="EJ8" s="179" t="s">
        <v>864</v>
      </c>
      <c r="EK8" s="179" t="s">
        <v>864</v>
      </c>
      <c r="EL8" s="179" t="s">
        <v>2835</v>
      </c>
      <c r="EM8" s="179" t="s">
        <v>864</v>
      </c>
      <c r="EN8" s="179" t="s">
        <v>864</v>
      </c>
      <c r="EO8" s="179" t="s">
        <v>2836</v>
      </c>
      <c r="EP8" s="179" t="s">
        <v>864</v>
      </c>
      <c r="EQ8" s="179" t="s">
        <v>864</v>
      </c>
      <c r="ER8" s="179" t="s">
        <v>2837</v>
      </c>
      <c r="ES8" s="179" t="s">
        <v>864</v>
      </c>
      <c r="ET8" s="179" t="s">
        <v>864</v>
      </c>
    </row>
    <row r="9" spans="1:150" x14ac:dyDescent="0.3">
      <c r="A9" s="1"/>
      <c r="B9" s="179" t="s">
        <v>2838</v>
      </c>
      <c r="C9" s="179" t="s">
        <v>3</v>
      </c>
      <c r="D9" s="179" t="s">
        <v>67</v>
      </c>
      <c r="E9" s="179" t="s">
        <v>2839</v>
      </c>
      <c r="F9" s="179" t="s">
        <v>2840</v>
      </c>
      <c r="G9" s="179" t="s">
        <v>2841</v>
      </c>
      <c r="H9" s="179" t="s">
        <v>2842</v>
      </c>
      <c r="I9" s="179" t="s">
        <v>2843</v>
      </c>
      <c r="J9" s="179" t="s">
        <v>2841</v>
      </c>
      <c r="K9" s="179" t="s">
        <v>2842</v>
      </c>
      <c r="L9" s="179" t="s">
        <v>2843</v>
      </c>
      <c r="M9" s="179" t="s">
        <v>2841</v>
      </c>
      <c r="N9" s="179" t="s">
        <v>2842</v>
      </c>
      <c r="O9" s="179" t="s">
        <v>2843</v>
      </c>
      <c r="P9" s="179" t="s">
        <v>2841</v>
      </c>
      <c r="Q9" s="179" t="s">
        <v>2842</v>
      </c>
      <c r="R9" s="179" t="s">
        <v>2843</v>
      </c>
      <c r="S9" s="179" t="s">
        <v>2841</v>
      </c>
      <c r="T9" s="179" t="s">
        <v>2842</v>
      </c>
      <c r="U9" s="179" t="s">
        <v>2843</v>
      </c>
      <c r="V9" s="179" t="s">
        <v>2841</v>
      </c>
      <c r="W9" s="179" t="s">
        <v>2842</v>
      </c>
      <c r="X9" s="179" t="s">
        <v>2843</v>
      </c>
      <c r="Y9" s="179" t="s">
        <v>2841</v>
      </c>
      <c r="Z9" s="179" t="s">
        <v>2842</v>
      </c>
      <c r="AA9" s="179" t="s">
        <v>2843</v>
      </c>
      <c r="AB9" s="179" t="s">
        <v>2841</v>
      </c>
      <c r="AC9" s="179" t="s">
        <v>2842</v>
      </c>
      <c r="AD9" s="179" t="s">
        <v>2843</v>
      </c>
      <c r="AE9" s="179" t="s">
        <v>2841</v>
      </c>
      <c r="AF9" s="179" t="s">
        <v>2842</v>
      </c>
      <c r="AG9" s="179" t="s">
        <v>2843</v>
      </c>
      <c r="AH9" s="179" t="s">
        <v>2841</v>
      </c>
      <c r="AI9" s="179" t="s">
        <v>2842</v>
      </c>
      <c r="AJ9" s="179" t="s">
        <v>2843</v>
      </c>
      <c r="AK9" s="179" t="s">
        <v>2841</v>
      </c>
      <c r="AL9" s="179" t="s">
        <v>2842</v>
      </c>
      <c r="AM9" s="179" t="s">
        <v>2843</v>
      </c>
      <c r="AN9" s="179" t="s">
        <v>2841</v>
      </c>
      <c r="AO9" s="179" t="s">
        <v>2842</v>
      </c>
      <c r="AP9" s="179" t="s">
        <v>2843</v>
      </c>
      <c r="AQ9" s="179" t="s">
        <v>2841</v>
      </c>
      <c r="AR9" s="179" t="s">
        <v>2842</v>
      </c>
      <c r="AS9" s="179" t="s">
        <v>2843</v>
      </c>
      <c r="AT9" s="179" t="s">
        <v>2841</v>
      </c>
      <c r="AU9" s="179" t="s">
        <v>2842</v>
      </c>
      <c r="AV9" s="179" t="s">
        <v>2843</v>
      </c>
      <c r="AW9" s="179" t="s">
        <v>2841</v>
      </c>
      <c r="AX9" s="179" t="s">
        <v>2842</v>
      </c>
      <c r="AY9" s="179" t="s">
        <v>2843</v>
      </c>
      <c r="AZ9" s="179" t="s">
        <v>2841</v>
      </c>
      <c r="BA9" s="179" t="s">
        <v>2842</v>
      </c>
      <c r="BB9" s="179" t="s">
        <v>2843</v>
      </c>
      <c r="BC9" s="179" t="s">
        <v>2841</v>
      </c>
      <c r="BD9" s="179" t="s">
        <v>2842</v>
      </c>
      <c r="BE9" s="179" t="s">
        <v>2843</v>
      </c>
      <c r="BF9" s="179" t="s">
        <v>2841</v>
      </c>
      <c r="BG9" s="179" t="s">
        <v>2842</v>
      </c>
      <c r="BH9" s="179" t="s">
        <v>2843</v>
      </c>
      <c r="BI9" s="179" t="s">
        <v>2841</v>
      </c>
      <c r="BJ9" s="179" t="s">
        <v>2842</v>
      </c>
      <c r="BK9" s="179" t="s">
        <v>2843</v>
      </c>
      <c r="BL9" s="179" t="s">
        <v>2841</v>
      </c>
      <c r="BM9" s="179" t="s">
        <v>2842</v>
      </c>
      <c r="BN9" s="179" t="s">
        <v>2843</v>
      </c>
      <c r="BO9" s="179" t="s">
        <v>2841</v>
      </c>
      <c r="BP9" s="179" t="s">
        <v>2842</v>
      </c>
      <c r="BQ9" s="179" t="s">
        <v>2843</v>
      </c>
      <c r="BR9" s="179" t="s">
        <v>2841</v>
      </c>
      <c r="BS9" s="179" t="s">
        <v>2842</v>
      </c>
      <c r="BT9" s="179" t="s">
        <v>2843</v>
      </c>
      <c r="BU9" s="179" t="s">
        <v>2841</v>
      </c>
      <c r="BV9" s="179" t="s">
        <v>2842</v>
      </c>
      <c r="BW9" s="179" t="s">
        <v>2843</v>
      </c>
      <c r="BX9" s="179" t="s">
        <v>2841</v>
      </c>
      <c r="BY9" s="179" t="s">
        <v>2842</v>
      </c>
      <c r="BZ9" s="179" t="s">
        <v>2843</v>
      </c>
      <c r="CA9" s="179" t="s">
        <v>2841</v>
      </c>
      <c r="CB9" s="179" t="s">
        <v>2842</v>
      </c>
      <c r="CC9" s="179" t="s">
        <v>2843</v>
      </c>
      <c r="CD9" s="179" t="s">
        <v>2841</v>
      </c>
      <c r="CE9" s="179" t="s">
        <v>2842</v>
      </c>
      <c r="CF9" s="179" t="s">
        <v>2843</v>
      </c>
      <c r="CG9" s="179" t="s">
        <v>2841</v>
      </c>
      <c r="CH9" s="179" t="s">
        <v>2842</v>
      </c>
      <c r="CI9" s="179" t="s">
        <v>2843</v>
      </c>
      <c r="CJ9" s="179" t="s">
        <v>2841</v>
      </c>
      <c r="CK9" s="179" t="s">
        <v>2842</v>
      </c>
      <c r="CL9" s="179" t="s">
        <v>2843</v>
      </c>
      <c r="CM9" s="179" t="s">
        <v>2841</v>
      </c>
      <c r="CN9" s="179" t="s">
        <v>2842</v>
      </c>
      <c r="CO9" s="179" t="s">
        <v>2843</v>
      </c>
      <c r="CP9" s="179" t="s">
        <v>2841</v>
      </c>
      <c r="CQ9" s="179" t="s">
        <v>2842</v>
      </c>
      <c r="CR9" s="179" t="s">
        <v>2843</v>
      </c>
      <c r="CS9" s="179" t="s">
        <v>2841</v>
      </c>
      <c r="CT9" s="179" t="s">
        <v>2842</v>
      </c>
      <c r="CU9" s="179" t="s">
        <v>2843</v>
      </c>
      <c r="CV9" s="179" t="s">
        <v>2841</v>
      </c>
      <c r="CW9" s="179" t="s">
        <v>2842</v>
      </c>
      <c r="CX9" s="179" t="s">
        <v>2843</v>
      </c>
      <c r="CY9" s="179" t="s">
        <v>2841</v>
      </c>
      <c r="CZ9" s="179" t="s">
        <v>2842</v>
      </c>
      <c r="DA9" s="179" t="s">
        <v>2843</v>
      </c>
      <c r="DB9" s="179" t="s">
        <v>2841</v>
      </c>
      <c r="DC9" s="179" t="s">
        <v>2842</v>
      </c>
      <c r="DD9" s="179" t="s">
        <v>2843</v>
      </c>
      <c r="DE9" s="179" t="s">
        <v>2841</v>
      </c>
      <c r="DF9" s="179" t="s">
        <v>2842</v>
      </c>
      <c r="DG9" s="179" t="s">
        <v>2843</v>
      </c>
      <c r="DH9" s="179" t="s">
        <v>2841</v>
      </c>
      <c r="DI9" s="179" t="s">
        <v>2842</v>
      </c>
      <c r="DJ9" s="179" t="s">
        <v>2843</v>
      </c>
      <c r="DK9" s="179" t="s">
        <v>2841</v>
      </c>
      <c r="DL9" s="179" t="s">
        <v>2842</v>
      </c>
      <c r="DM9" s="179" t="s">
        <v>2843</v>
      </c>
      <c r="DN9" s="179" t="s">
        <v>2841</v>
      </c>
      <c r="DO9" s="179" t="s">
        <v>2842</v>
      </c>
      <c r="DP9" s="179" t="s">
        <v>2843</v>
      </c>
      <c r="DQ9" s="179" t="s">
        <v>2841</v>
      </c>
      <c r="DR9" s="179" t="s">
        <v>2842</v>
      </c>
      <c r="DS9" s="179" t="s">
        <v>2843</v>
      </c>
      <c r="DT9" s="179" t="s">
        <v>2841</v>
      </c>
      <c r="DU9" s="179" t="s">
        <v>2842</v>
      </c>
      <c r="DV9" s="179" t="s">
        <v>2843</v>
      </c>
      <c r="DW9" s="179" t="s">
        <v>2841</v>
      </c>
      <c r="DX9" s="179" t="s">
        <v>2842</v>
      </c>
      <c r="DY9" s="179" t="s">
        <v>2843</v>
      </c>
      <c r="DZ9" s="179" t="s">
        <v>2841</v>
      </c>
      <c r="EA9" s="179" t="s">
        <v>2842</v>
      </c>
      <c r="EB9" s="179" t="s">
        <v>2843</v>
      </c>
      <c r="EC9" s="179" t="s">
        <v>2841</v>
      </c>
      <c r="ED9" s="179" t="s">
        <v>2842</v>
      </c>
      <c r="EE9" s="179" t="s">
        <v>2843</v>
      </c>
      <c r="EF9" s="179" t="s">
        <v>2841</v>
      </c>
      <c r="EG9" s="179" t="s">
        <v>2842</v>
      </c>
      <c r="EH9" s="179" t="s">
        <v>2843</v>
      </c>
      <c r="EI9" s="179" t="s">
        <v>2841</v>
      </c>
      <c r="EJ9" s="179" t="s">
        <v>2842</v>
      </c>
      <c r="EK9" s="179" t="s">
        <v>2843</v>
      </c>
      <c r="EL9" s="179" t="s">
        <v>2841</v>
      </c>
      <c r="EM9" s="179" t="s">
        <v>2842</v>
      </c>
      <c r="EN9" s="179" t="s">
        <v>2843</v>
      </c>
      <c r="EO9" s="179" t="s">
        <v>2841</v>
      </c>
      <c r="EP9" s="179" t="s">
        <v>2842</v>
      </c>
      <c r="EQ9" s="179" t="s">
        <v>2843</v>
      </c>
      <c r="ER9" s="179" t="s">
        <v>2841</v>
      </c>
      <c r="ES9" s="179" t="s">
        <v>2842</v>
      </c>
      <c r="ET9" s="179" t="s">
        <v>2843</v>
      </c>
    </row>
    <row r="10" spans="1:150" x14ac:dyDescent="0.3">
      <c r="A10" s="1"/>
      <c r="B10" s="180" t="s">
        <v>2844</v>
      </c>
      <c r="C10" s="180" t="s">
        <v>99</v>
      </c>
      <c r="D10" s="180" t="s">
        <v>102</v>
      </c>
      <c r="E10" s="180" t="s">
        <v>2845</v>
      </c>
      <c r="F10" s="180" t="s">
        <v>2846</v>
      </c>
      <c r="G10" s="180" t="s">
        <v>2847</v>
      </c>
      <c r="H10" s="180" t="s">
        <v>2848</v>
      </c>
      <c r="I10" s="180" t="s">
        <v>2849</v>
      </c>
      <c r="J10" s="180" t="s">
        <v>2847</v>
      </c>
      <c r="K10" s="180" t="s">
        <v>2848</v>
      </c>
      <c r="L10" s="180" t="s">
        <v>2850</v>
      </c>
      <c r="M10" s="180" t="s">
        <v>2847</v>
      </c>
      <c r="N10" s="180" t="s">
        <v>2851</v>
      </c>
      <c r="O10" s="180" t="s">
        <v>2852</v>
      </c>
      <c r="P10" s="180" t="s">
        <v>2847</v>
      </c>
      <c r="Q10" s="180" t="s">
        <v>2848</v>
      </c>
      <c r="R10" s="180" t="s">
        <v>2737</v>
      </c>
      <c r="S10" s="180" t="s">
        <v>2847</v>
      </c>
      <c r="T10" s="180" t="s">
        <v>2848</v>
      </c>
      <c r="U10" s="180" t="s">
        <v>2853</v>
      </c>
      <c r="V10" s="180" t="s">
        <v>2847</v>
      </c>
      <c r="W10" s="180" t="s">
        <v>2848</v>
      </c>
      <c r="X10" s="180" t="s">
        <v>2854</v>
      </c>
      <c r="Y10" s="180" t="s">
        <v>2847</v>
      </c>
      <c r="Z10" s="180" t="s">
        <v>2848</v>
      </c>
      <c r="AA10" s="180" t="s">
        <v>2737</v>
      </c>
      <c r="AB10" s="180" t="s">
        <v>2847</v>
      </c>
      <c r="AC10" s="180" t="s">
        <v>2848</v>
      </c>
      <c r="AD10" s="180" t="s">
        <v>2737</v>
      </c>
      <c r="AE10" s="180" t="s">
        <v>2847</v>
      </c>
      <c r="AF10" s="180" t="s">
        <v>2848</v>
      </c>
      <c r="AG10" s="180" t="s">
        <v>2737</v>
      </c>
      <c r="AH10" s="180" t="s">
        <v>2847</v>
      </c>
      <c r="AI10" s="180" t="s">
        <v>2848</v>
      </c>
      <c r="AJ10" s="180" t="s">
        <v>2855</v>
      </c>
      <c r="AK10" s="180" t="s">
        <v>2847</v>
      </c>
      <c r="AL10" s="180" t="s">
        <v>2848</v>
      </c>
      <c r="AM10" s="180" t="s">
        <v>2737</v>
      </c>
      <c r="AN10" s="180" t="s">
        <v>2847</v>
      </c>
      <c r="AO10" s="180" t="s">
        <v>2737</v>
      </c>
      <c r="AP10" s="180" t="s">
        <v>2737</v>
      </c>
      <c r="AQ10" s="180" t="s">
        <v>2847</v>
      </c>
      <c r="AR10" s="180" t="s">
        <v>2856</v>
      </c>
      <c r="AS10" s="180" t="s">
        <v>2737</v>
      </c>
      <c r="AT10" s="180" t="s">
        <v>2847</v>
      </c>
      <c r="AU10" s="180" t="s">
        <v>2857</v>
      </c>
      <c r="AV10" s="180" t="s">
        <v>2737</v>
      </c>
      <c r="AW10" s="180" t="s">
        <v>2847</v>
      </c>
      <c r="AX10" s="180" t="s">
        <v>2858</v>
      </c>
      <c r="AY10" s="180" t="s">
        <v>2859</v>
      </c>
      <c r="AZ10" s="180" t="s">
        <v>2847</v>
      </c>
      <c r="BA10" s="180" t="s">
        <v>2858</v>
      </c>
      <c r="BB10" s="180" t="s">
        <v>2860</v>
      </c>
      <c r="BC10" s="180" t="s">
        <v>2847</v>
      </c>
      <c r="BD10" s="180" t="s">
        <v>2858</v>
      </c>
      <c r="BE10" s="180" t="s">
        <v>2861</v>
      </c>
      <c r="BF10" s="180" t="s">
        <v>2847</v>
      </c>
      <c r="BG10" s="180" t="s">
        <v>2858</v>
      </c>
      <c r="BH10" s="180" t="s">
        <v>2862</v>
      </c>
      <c r="BI10" s="180" t="s">
        <v>2847</v>
      </c>
      <c r="BJ10" s="180" t="s">
        <v>2858</v>
      </c>
      <c r="BK10" s="180" t="s">
        <v>2863</v>
      </c>
      <c r="BL10" s="180" t="s">
        <v>2847</v>
      </c>
      <c r="BM10" s="180" t="s">
        <v>2858</v>
      </c>
      <c r="BN10" s="180" t="s">
        <v>2864</v>
      </c>
      <c r="BO10" s="180" t="s">
        <v>2847</v>
      </c>
      <c r="BP10" s="180" t="s">
        <v>2858</v>
      </c>
      <c r="BQ10" s="180" t="s">
        <v>2864</v>
      </c>
      <c r="BR10" s="180" t="s">
        <v>2847</v>
      </c>
      <c r="BS10" s="180" t="s">
        <v>2858</v>
      </c>
      <c r="BT10" s="180" t="s">
        <v>2864</v>
      </c>
      <c r="BU10" s="180" t="s">
        <v>2847</v>
      </c>
      <c r="BV10" s="180" t="s">
        <v>2865</v>
      </c>
      <c r="BW10" s="180" t="s">
        <v>2866</v>
      </c>
      <c r="BX10" s="180" t="s">
        <v>2847</v>
      </c>
      <c r="BY10" s="180" t="s">
        <v>2865</v>
      </c>
      <c r="BZ10" s="180" t="s">
        <v>2867</v>
      </c>
      <c r="CA10" s="180" t="s">
        <v>2847</v>
      </c>
      <c r="CB10" s="180" t="s">
        <v>2865</v>
      </c>
      <c r="CC10" s="180" t="s">
        <v>2866</v>
      </c>
      <c r="CD10" s="180" t="s">
        <v>2847</v>
      </c>
      <c r="CE10" s="180" t="s">
        <v>2865</v>
      </c>
      <c r="CF10" s="180" t="s">
        <v>2867</v>
      </c>
      <c r="CG10" s="180" t="s">
        <v>2847</v>
      </c>
      <c r="CH10" s="180" t="s">
        <v>2865</v>
      </c>
      <c r="CI10" s="180" t="s">
        <v>2868</v>
      </c>
      <c r="CJ10" s="180" t="s">
        <v>2847</v>
      </c>
      <c r="CK10" s="180" t="s">
        <v>2865</v>
      </c>
      <c r="CL10" s="180" t="s">
        <v>2869</v>
      </c>
      <c r="CM10" s="180" t="s">
        <v>2847</v>
      </c>
      <c r="CN10" s="180" t="s">
        <v>2865</v>
      </c>
      <c r="CO10" s="180" t="s">
        <v>2870</v>
      </c>
      <c r="CP10" s="180" t="s">
        <v>2847</v>
      </c>
      <c r="CQ10" s="180" t="s">
        <v>2865</v>
      </c>
      <c r="CR10" s="180" t="s">
        <v>2870</v>
      </c>
      <c r="CS10" s="180" t="s">
        <v>2847</v>
      </c>
      <c r="CT10" s="180" t="s">
        <v>2865</v>
      </c>
      <c r="CU10" s="180" t="s">
        <v>2871</v>
      </c>
      <c r="CV10" s="180" t="s">
        <v>2847</v>
      </c>
      <c r="CW10" s="180" t="s">
        <v>2865</v>
      </c>
      <c r="CX10" s="180" t="s">
        <v>2868</v>
      </c>
      <c r="CY10" s="180" t="s">
        <v>2847</v>
      </c>
      <c r="CZ10" s="180" t="s">
        <v>2865</v>
      </c>
      <c r="DA10" s="180" t="s">
        <v>2871</v>
      </c>
      <c r="DB10" s="180" t="s">
        <v>2847</v>
      </c>
      <c r="DC10" s="180" t="s">
        <v>2865</v>
      </c>
      <c r="DD10" s="180" t="s">
        <v>2868</v>
      </c>
      <c r="DE10" s="180" t="s">
        <v>2847</v>
      </c>
      <c r="DF10" s="180" t="s">
        <v>2865</v>
      </c>
      <c r="DG10" s="180" t="s">
        <v>2871</v>
      </c>
      <c r="DH10" s="180" t="s">
        <v>2847</v>
      </c>
      <c r="DI10" s="180" t="s">
        <v>2865</v>
      </c>
      <c r="DJ10" s="180" t="s">
        <v>2872</v>
      </c>
      <c r="DK10" s="180" t="s">
        <v>2847</v>
      </c>
      <c r="DL10" s="180" t="s">
        <v>2865</v>
      </c>
      <c r="DM10" s="180" t="s">
        <v>2872</v>
      </c>
      <c r="DN10" s="180" t="s">
        <v>2847</v>
      </c>
      <c r="DO10" s="180" t="s">
        <v>2865</v>
      </c>
      <c r="DP10" s="180" t="s">
        <v>2873</v>
      </c>
      <c r="DQ10" s="180" t="s">
        <v>2847</v>
      </c>
      <c r="DR10" s="180" t="s">
        <v>2874</v>
      </c>
      <c r="DS10" s="180" t="s">
        <v>2875</v>
      </c>
      <c r="DT10" s="180" t="s">
        <v>2847</v>
      </c>
      <c r="DU10" s="180" t="s">
        <v>2874</v>
      </c>
      <c r="DV10" s="180" t="s">
        <v>2876</v>
      </c>
      <c r="DW10" s="180" t="s">
        <v>2847</v>
      </c>
      <c r="DX10" s="180" t="s">
        <v>2874</v>
      </c>
      <c r="DY10" s="180" t="s">
        <v>2877</v>
      </c>
      <c r="DZ10" s="180" t="s">
        <v>2847</v>
      </c>
      <c r="EA10" s="180" t="s">
        <v>2874</v>
      </c>
      <c r="EB10" s="180" t="s">
        <v>2878</v>
      </c>
      <c r="EC10" s="180" t="s">
        <v>2847</v>
      </c>
      <c r="ED10" s="180" t="s">
        <v>2874</v>
      </c>
      <c r="EE10" s="180" t="s">
        <v>2879</v>
      </c>
      <c r="EF10" s="180" t="s">
        <v>2847</v>
      </c>
      <c r="EG10" s="180" t="s">
        <v>2874</v>
      </c>
      <c r="EH10" s="180" t="s">
        <v>2879</v>
      </c>
      <c r="EI10" s="180" t="s">
        <v>2847</v>
      </c>
      <c r="EJ10" s="180" t="s">
        <v>2848</v>
      </c>
      <c r="EK10" s="180" t="s">
        <v>2880</v>
      </c>
      <c r="EL10" s="180" t="s">
        <v>2847</v>
      </c>
      <c r="EM10" s="180" t="s">
        <v>2848</v>
      </c>
      <c r="EN10" s="180" t="s">
        <v>2881</v>
      </c>
      <c r="EO10" s="180" t="s">
        <v>2847</v>
      </c>
      <c r="EP10" s="180" t="s">
        <v>2848</v>
      </c>
      <c r="EQ10" s="180" t="s">
        <v>2882</v>
      </c>
      <c r="ER10" s="180" t="s">
        <v>2847</v>
      </c>
      <c r="ES10" s="180" t="s">
        <v>2848</v>
      </c>
      <c r="ET10" s="180" t="s">
        <v>2883</v>
      </c>
    </row>
    <row r="11" spans="1:150" x14ac:dyDescent="0.3">
      <c r="A11" s="1"/>
      <c r="B11" s="181" t="s">
        <v>2884</v>
      </c>
      <c r="C11" s="181" t="s">
        <v>99</v>
      </c>
      <c r="D11" s="181" t="s">
        <v>102</v>
      </c>
      <c r="E11" s="181" t="s">
        <v>2885</v>
      </c>
      <c r="F11" s="181" t="s">
        <v>2886</v>
      </c>
      <c r="G11" s="182" t="s">
        <v>2847</v>
      </c>
      <c r="H11" s="182" t="s">
        <v>864</v>
      </c>
      <c r="I11" s="182" t="s">
        <v>864</v>
      </c>
      <c r="J11" s="182" t="s">
        <v>2847</v>
      </c>
      <c r="K11" s="182" t="s">
        <v>864</v>
      </c>
      <c r="L11" s="182" t="s">
        <v>864</v>
      </c>
      <c r="M11" s="182" t="s">
        <v>2847</v>
      </c>
      <c r="N11" s="182" t="s">
        <v>864</v>
      </c>
      <c r="O11" s="182" t="s">
        <v>864</v>
      </c>
      <c r="P11" s="182" t="s">
        <v>2847</v>
      </c>
      <c r="Q11" s="182" t="s">
        <v>864</v>
      </c>
      <c r="R11" s="182" t="s">
        <v>864</v>
      </c>
      <c r="S11" s="182" t="s">
        <v>2847</v>
      </c>
      <c r="T11" s="182" t="s">
        <v>864</v>
      </c>
      <c r="U11" s="182" t="s">
        <v>864</v>
      </c>
      <c r="V11" s="182" t="s">
        <v>2847</v>
      </c>
      <c r="W11" s="182" t="s">
        <v>864</v>
      </c>
      <c r="X11" s="182" t="s">
        <v>864</v>
      </c>
      <c r="Y11" s="182" t="s">
        <v>2847</v>
      </c>
      <c r="Z11" s="182" t="s">
        <v>864</v>
      </c>
      <c r="AA11" s="182" t="s">
        <v>864</v>
      </c>
      <c r="AB11" s="182" t="s">
        <v>2847</v>
      </c>
      <c r="AC11" s="182" t="s">
        <v>864</v>
      </c>
      <c r="AD11" s="182" t="s">
        <v>864</v>
      </c>
      <c r="AE11" s="182" t="s">
        <v>2847</v>
      </c>
      <c r="AF11" s="182" t="s">
        <v>864</v>
      </c>
      <c r="AG11" s="182" t="s">
        <v>864</v>
      </c>
      <c r="AH11" s="182" t="s">
        <v>2847</v>
      </c>
      <c r="AI11" s="182" t="s">
        <v>864</v>
      </c>
      <c r="AJ11" s="182" t="s">
        <v>864</v>
      </c>
      <c r="AK11" s="182" t="s">
        <v>2847</v>
      </c>
      <c r="AL11" s="182" t="s">
        <v>864</v>
      </c>
      <c r="AM11" s="182" t="s">
        <v>864</v>
      </c>
      <c r="AN11" s="182" t="s">
        <v>2847</v>
      </c>
      <c r="AO11" s="182" t="s">
        <v>864</v>
      </c>
      <c r="AP11" s="182" t="s">
        <v>864</v>
      </c>
      <c r="AQ11" s="182" t="s">
        <v>2847</v>
      </c>
      <c r="AR11" s="182" t="s">
        <v>864</v>
      </c>
      <c r="AS11" s="182" t="s">
        <v>864</v>
      </c>
      <c r="AT11" s="182" t="s">
        <v>2847</v>
      </c>
      <c r="AU11" s="182" t="s">
        <v>864</v>
      </c>
      <c r="AV11" s="182" t="s">
        <v>864</v>
      </c>
      <c r="AW11" s="182" t="s">
        <v>2847</v>
      </c>
      <c r="AX11" s="182" t="s">
        <v>864</v>
      </c>
      <c r="AY11" s="182" t="s">
        <v>864</v>
      </c>
      <c r="AZ11" s="182" t="s">
        <v>2847</v>
      </c>
      <c r="BA11" s="182" t="s">
        <v>864</v>
      </c>
      <c r="BB11" s="182" t="s">
        <v>864</v>
      </c>
      <c r="BC11" s="182" t="s">
        <v>2847</v>
      </c>
      <c r="BD11" s="182" t="s">
        <v>864</v>
      </c>
      <c r="BE11" s="182" t="s">
        <v>864</v>
      </c>
      <c r="BF11" s="182" t="s">
        <v>2847</v>
      </c>
      <c r="BG11" s="182" t="s">
        <v>864</v>
      </c>
      <c r="BH11" s="182" t="s">
        <v>864</v>
      </c>
      <c r="BI11" s="182" t="s">
        <v>2847</v>
      </c>
      <c r="BJ11" s="182" t="s">
        <v>864</v>
      </c>
      <c r="BK11" s="182" t="s">
        <v>864</v>
      </c>
      <c r="BL11" s="182" t="s">
        <v>2847</v>
      </c>
      <c r="BM11" s="182" t="s">
        <v>864</v>
      </c>
      <c r="BN11" s="182" t="s">
        <v>864</v>
      </c>
      <c r="BO11" s="182" t="s">
        <v>2847</v>
      </c>
      <c r="BP11" s="182" t="s">
        <v>864</v>
      </c>
      <c r="BQ11" s="182" t="s">
        <v>864</v>
      </c>
      <c r="BR11" s="182" t="s">
        <v>2847</v>
      </c>
      <c r="BS11" s="182" t="s">
        <v>864</v>
      </c>
      <c r="BT11" s="182" t="s">
        <v>864</v>
      </c>
      <c r="BU11" s="182" t="s">
        <v>2847</v>
      </c>
      <c r="BV11" s="182" t="s">
        <v>864</v>
      </c>
      <c r="BW11" s="182" t="s">
        <v>864</v>
      </c>
      <c r="BX11" s="182" t="s">
        <v>2847</v>
      </c>
      <c r="BY11" s="182" t="s">
        <v>864</v>
      </c>
      <c r="BZ11" s="182" t="s">
        <v>864</v>
      </c>
      <c r="CA11" s="182" t="s">
        <v>2847</v>
      </c>
      <c r="CB11" s="182" t="s">
        <v>864</v>
      </c>
      <c r="CC11" s="182" t="s">
        <v>864</v>
      </c>
      <c r="CD11" s="182" t="s">
        <v>2847</v>
      </c>
      <c r="CE11" s="182" t="s">
        <v>864</v>
      </c>
      <c r="CF11" s="182" t="s">
        <v>864</v>
      </c>
      <c r="CG11" s="182" t="s">
        <v>2847</v>
      </c>
      <c r="CH11" s="182" t="s">
        <v>864</v>
      </c>
      <c r="CI11" s="182" t="s">
        <v>864</v>
      </c>
      <c r="CJ11" s="182" t="s">
        <v>2847</v>
      </c>
      <c r="CK11" s="182" t="s">
        <v>864</v>
      </c>
      <c r="CL11" s="182" t="s">
        <v>864</v>
      </c>
      <c r="CM11" s="182" t="s">
        <v>2847</v>
      </c>
      <c r="CN11" s="182" t="s">
        <v>864</v>
      </c>
      <c r="CO11" s="182" t="s">
        <v>864</v>
      </c>
      <c r="CP11" s="182" t="s">
        <v>2847</v>
      </c>
      <c r="CQ11" s="182" t="s">
        <v>864</v>
      </c>
      <c r="CR11" s="182" t="s">
        <v>864</v>
      </c>
      <c r="CS11" s="182" t="s">
        <v>2847</v>
      </c>
      <c r="CT11" s="182" t="s">
        <v>864</v>
      </c>
      <c r="CU11" s="182" t="s">
        <v>864</v>
      </c>
      <c r="CV11" s="182" t="s">
        <v>2847</v>
      </c>
      <c r="CW11" s="182" t="s">
        <v>864</v>
      </c>
      <c r="CX11" s="182" t="s">
        <v>864</v>
      </c>
      <c r="CY11" s="182" t="s">
        <v>2847</v>
      </c>
      <c r="CZ11" s="182" t="s">
        <v>864</v>
      </c>
      <c r="DA11" s="182" t="s">
        <v>864</v>
      </c>
      <c r="DB11" s="182" t="s">
        <v>2847</v>
      </c>
      <c r="DC11" s="182" t="s">
        <v>864</v>
      </c>
      <c r="DD11" s="182" t="s">
        <v>864</v>
      </c>
      <c r="DE11" s="182" t="s">
        <v>2847</v>
      </c>
      <c r="DF11" s="182" t="s">
        <v>864</v>
      </c>
      <c r="DG11" s="182" t="s">
        <v>864</v>
      </c>
      <c r="DH11" s="182" t="s">
        <v>2847</v>
      </c>
      <c r="DI11" s="182" t="s">
        <v>864</v>
      </c>
      <c r="DJ11" s="182" t="s">
        <v>864</v>
      </c>
      <c r="DK11" s="182" t="s">
        <v>2847</v>
      </c>
      <c r="DL11" s="182" t="s">
        <v>864</v>
      </c>
      <c r="DM11" s="182" t="s">
        <v>864</v>
      </c>
      <c r="DN11" s="182" t="s">
        <v>2847</v>
      </c>
      <c r="DO11" s="182" t="s">
        <v>864</v>
      </c>
      <c r="DP11" s="182" t="s">
        <v>864</v>
      </c>
      <c r="DQ11" s="182" t="s">
        <v>2847</v>
      </c>
      <c r="DR11" s="182" t="s">
        <v>864</v>
      </c>
      <c r="DS11" s="182" t="s">
        <v>864</v>
      </c>
      <c r="DT11" s="182" t="s">
        <v>2847</v>
      </c>
      <c r="DU11" s="182" t="s">
        <v>864</v>
      </c>
      <c r="DV11" s="182" t="s">
        <v>864</v>
      </c>
      <c r="DW11" s="182" t="s">
        <v>2847</v>
      </c>
      <c r="DX11" s="182" t="s">
        <v>864</v>
      </c>
      <c r="DY11" s="182" t="s">
        <v>864</v>
      </c>
      <c r="DZ11" s="182" t="s">
        <v>2847</v>
      </c>
      <c r="EA11" s="182" t="s">
        <v>864</v>
      </c>
      <c r="EB11" s="182" t="s">
        <v>864</v>
      </c>
      <c r="EC11" s="182" t="s">
        <v>2847</v>
      </c>
      <c r="ED11" s="182" t="s">
        <v>864</v>
      </c>
      <c r="EE11" s="182" t="s">
        <v>864</v>
      </c>
      <c r="EF11" s="182" t="s">
        <v>2847</v>
      </c>
      <c r="EG11" s="182" t="s">
        <v>864</v>
      </c>
      <c r="EH11" s="182" t="s">
        <v>864</v>
      </c>
      <c r="EI11" s="182" t="s">
        <v>2847</v>
      </c>
      <c r="EJ11" s="182" t="s">
        <v>864</v>
      </c>
      <c r="EK11" s="182" t="s">
        <v>864</v>
      </c>
      <c r="EL11" s="182" t="s">
        <v>2847</v>
      </c>
      <c r="EM11" s="182" t="s">
        <v>864</v>
      </c>
      <c r="EN11" s="182" t="s">
        <v>864</v>
      </c>
      <c r="EO11" s="182" t="s">
        <v>2847</v>
      </c>
      <c r="EP11" s="182" t="s">
        <v>864</v>
      </c>
      <c r="EQ11" s="182" t="s">
        <v>864</v>
      </c>
      <c r="ER11" s="182" t="s">
        <v>2847</v>
      </c>
      <c r="ES11" s="182" t="s">
        <v>864</v>
      </c>
      <c r="ET11" s="182" t="s">
        <v>864</v>
      </c>
    </row>
    <row r="12" spans="1:150" x14ac:dyDescent="0.3">
      <c r="A12" s="1"/>
      <c r="B12" s="181" t="s">
        <v>2887</v>
      </c>
      <c r="C12" s="181" t="s">
        <v>99</v>
      </c>
      <c r="D12" s="181" t="s">
        <v>102</v>
      </c>
      <c r="E12" s="181" t="s">
        <v>2888</v>
      </c>
      <c r="F12" s="181" t="s">
        <v>2889</v>
      </c>
      <c r="G12" s="182" t="s">
        <v>2847</v>
      </c>
      <c r="H12" s="182" t="s">
        <v>864</v>
      </c>
      <c r="I12" s="182" t="s">
        <v>864</v>
      </c>
      <c r="J12" s="182" t="s">
        <v>2847</v>
      </c>
      <c r="K12" s="182" t="s">
        <v>864</v>
      </c>
      <c r="L12" s="182" t="s">
        <v>864</v>
      </c>
      <c r="M12" s="182" t="s">
        <v>2847</v>
      </c>
      <c r="N12" s="182" t="s">
        <v>864</v>
      </c>
      <c r="O12" s="182" t="s">
        <v>864</v>
      </c>
      <c r="P12" s="182" t="s">
        <v>2847</v>
      </c>
      <c r="Q12" s="182" t="s">
        <v>864</v>
      </c>
      <c r="R12" s="182" t="s">
        <v>864</v>
      </c>
      <c r="S12" s="182" t="s">
        <v>2847</v>
      </c>
      <c r="T12" s="182" t="s">
        <v>864</v>
      </c>
      <c r="U12" s="182" t="s">
        <v>864</v>
      </c>
      <c r="V12" s="182" t="s">
        <v>2847</v>
      </c>
      <c r="W12" s="182" t="s">
        <v>864</v>
      </c>
      <c r="X12" s="182" t="s">
        <v>864</v>
      </c>
      <c r="Y12" s="182" t="s">
        <v>2847</v>
      </c>
      <c r="Z12" s="182" t="s">
        <v>864</v>
      </c>
      <c r="AA12" s="182" t="s">
        <v>864</v>
      </c>
      <c r="AB12" s="182" t="s">
        <v>2847</v>
      </c>
      <c r="AC12" s="182" t="s">
        <v>864</v>
      </c>
      <c r="AD12" s="182" t="s">
        <v>864</v>
      </c>
      <c r="AE12" s="182" t="s">
        <v>2847</v>
      </c>
      <c r="AF12" s="182" t="s">
        <v>864</v>
      </c>
      <c r="AG12" s="182" t="s">
        <v>864</v>
      </c>
      <c r="AH12" s="182" t="s">
        <v>2847</v>
      </c>
      <c r="AI12" s="182" t="s">
        <v>864</v>
      </c>
      <c r="AJ12" s="182" t="s">
        <v>864</v>
      </c>
      <c r="AK12" s="182" t="s">
        <v>2847</v>
      </c>
      <c r="AL12" s="182" t="s">
        <v>864</v>
      </c>
      <c r="AM12" s="182" t="s">
        <v>864</v>
      </c>
      <c r="AN12" s="182" t="s">
        <v>2847</v>
      </c>
      <c r="AO12" s="182" t="s">
        <v>864</v>
      </c>
      <c r="AP12" s="182" t="s">
        <v>864</v>
      </c>
      <c r="AQ12" s="182" t="s">
        <v>2847</v>
      </c>
      <c r="AR12" s="182" t="s">
        <v>864</v>
      </c>
      <c r="AS12" s="182" t="s">
        <v>864</v>
      </c>
      <c r="AT12" s="182" t="s">
        <v>2847</v>
      </c>
      <c r="AU12" s="182" t="s">
        <v>864</v>
      </c>
      <c r="AV12" s="182" t="s">
        <v>864</v>
      </c>
      <c r="AW12" s="182" t="s">
        <v>2847</v>
      </c>
      <c r="AX12" s="182" t="s">
        <v>864</v>
      </c>
      <c r="AY12" s="182" t="s">
        <v>864</v>
      </c>
      <c r="AZ12" s="182" t="s">
        <v>2847</v>
      </c>
      <c r="BA12" s="182" t="s">
        <v>864</v>
      </c>
      <c r="BB12" s="182" t="s">
        <v>864</v>
      </c>
      <c r="BC12" s="182" t="s">
        <v>2847</v>
      </c>
      <c r="BD12" s="182" t="s">
        <v>864</v>
      </c>
      <c r="BE12" s="182" t="s">
        <v>864</v>
      </c>
      <c r="BF12" s="182" t="s">
        <v>2847</v>
      </c>
      <c r="BG12" s="182" t="s">
        <v>864</v>
      </c>
      <c r="BH12" s="182" t="s">
        <v>864</v>
      </c>
      <c r="BI12" s="182" t="s">
        <v>2847</v>
      </c>
      <c r="BJ12" s="182" t="s">
        <v>864</v>
      </c>
      <c r="BK12" s="182" t="s">
        <v>864</v>
      </c>
      <c r="BL12" s="182" t="s">
        <v>2847</v>
      </c>
      <c r="BM12" s="182" t="s">
        <v>864</v>
      </c>
      <c r="BN12" s="182" t="s">
        <v>864</v>
      </c>
      <c r="BO12" s="182" t="s">
        <v>2847</v>
      </c>
      <c r="BP12" s="182" t="s">
        <v>864</v>
      </c>
      <c r="BQ12" s="182" t="s">
        <v>864</v>
      </c>
      <c r="BR12" s="182" t="s">
        <v>2847</v>
      </c>
      <c r="BS12" s="182" t="s">
        <v>864</v>
      </c>
      <c r="BT12" s="182" t="s">
        <v>864</v>
      </c>
      <c r="BU12" s="182" t="s">
        <v>2847</v>
      </c>
      <c r="BV12" s="182" t="s">
        <v>864</v>
      </c>
      <c r="BW12" s="182" t="s">
        <v>864</v>
      </c>
      <c r="BX12" s="182" t="s">
        <v>2847</v>
      </c>
      <c r="BY12" s="182" t="s">
        <v>864</v>
      </c>
      <c r="BZ12" s="182" t="s">
        <v>864</v>
      </c>
      <c r="CA12" s="182" t="s">
        <v>2847</v>
      </c>
      <c r="CB12" s="182" t="s">
        <v>864</v>
      </c>
      <c r="CC12" s="182" t="s">
        <v>864</v>
      </c>
      <c r="CD12" s="182" t="s">
        <v>2847</v>
      </c>
      <c r="CE12" s="182" t="s">
        <v>864</v>
      </c>
      <c r="CF12" s="182" t="s">
        <v>864</v>
      </c>
      <c r="CG12" s="182" t="s">
        <v>2847</v>
      </c>
      <c r="CH12" s="182" t="s">
        <v>864</v>
      </c>
      <c r="CI12" s="182" t="s">
        <v>864</v>
      </c>
      <c r="CJ12" s="182" t="s">
        <v>2847</v>
      </c>
      <c r="CK12" s="182" t="s">
        <v>864</v>
      </c>
      <c r="CL12" s="182" t="s">
        <v>864</v>
      </c>
      <c r="CM12" s="182" t="s">
        <v>2847</v>
      </c>
      <c r="CN12" s="182" t="s">
        <v>864</v>
      </c>
      <c r="CO12" s="182" t="s">
        <v>864</v>
      </c>
      <c r="CP12" s="182" t="s">
        <v>2847</v>
      </c>
      <c r="CQ12" s="182" t="s">
        <v>864</v>
      </c>
      <c r="CR12" s="182" t="s">
        <v>864</v>
      </c>
      <c r="CS12" s="182" t="s">
        <v>2847</v>
      </c>
      <c r="CT12" s="182" t="s">
        <v>864</v>
      </c>
      <c r="CU12" s="182" t="s">
        <v>864</v>
      </c>
      <c r="CV12" s="182" t="s">
        <v>2847</v>
      </c>
      <c r="CW12" s="182" t="s">
        <v>864</v>
      </c>
      <c r="CX12" s="182" t="s">
        <v>864</v>
      </c>
      <c r="CY12" s="182" t="s">
        <v>2847</v>
      </c>
      <c r="CZ12" s="182" t="s">
        <v>864</v>
      </c>
      <c r="DA12" s="182" t="s">
        <v>864</v>
      </c>
      <c r="DB12" s="182" t="s">
        <v>2847</v>
      </c>
      <c r="DC12" s="182" t="s">
        <v>864</v>
      </c>
      <c r="DD12" s="182" t="s">
        <v>864</v>
      </c>
      <c r="DE12" s="182" t="s">
        <v>2847</v>
      </c>
      <c r="DF12" s="182" t="s">
        <v>864</v>
      </c>
      <c r="DG12" s="182" t="s">
        <v>864</v>
      </c>
      <c r="DH12" s="182" t="s">
        <v>2847</v>
      </c>
      <c r="DI12" s="182" t="s">
        <v>864</v>
      </c>
      <c r="DJ12" s="182" t="s">
        <v>864</v>
      </c>
      <c r="DK12" s="182" t="s">
        <v>2847</v>
      </c>
      <c r="DL12" s="182" t="s">
        <v>864</v>
      </c>
      <c r="DM12" s="182" t="s">
        <v>864</v>
      </c>
      <c r="DN12" s="182" t="s">
        <v>2847</v>
      </c>
      <c r="DO12" s="182" t="s">
        <v>864</v>
      </c>
      <c r="DP12" s="182" t="s">
        <v>864</v>
      </c>
      <c r="DQ12" s="182" t="s">
        <v>2847</v>
      </c>
      <c r="DR12" s="182" t="s">
        <v>864</v>
      </c>
      <c r="DS12" s="182" t="s">
        <v>864</v>
      </c>
      <c r="DT12" s="182" t="s">
        <v>2847</v>
      </c>
      <c r="DU12" s="182" t="s">
        <v>864</v>
      </c>
      <c r="DV12" s="182" t="s">
        <v>864</v>
      </c>
      <c r="DW12" s="182" t="s">
        <v>2847</v>
      </c>
      <c r="DX12" s="182" t="s">
        <v>864</v>
      </c>
      <c r="DY12" s="182" t="s">
        <v>864</v>
      </c>
      <c r="DZ12" s="182" t="s">
        <v>2847</v>
      </c>
      <c r="EA12" s="182" t="s">
        <v>864</v>
      </c>
      <c r="EB12" s="182" t="s">
        <v>864</v>
      </c>
      <c r="EC12" s="182" t="s">
        <v>2847</v>
      </c>
      <c r="ED12" s="182" t="s">
        <v>864</v>
      </c>
      <c r="EE12" s="182" t="s">
        <v>864</v>
      </c>
      <c r="EF12" s="182" t="s">
        <v>2847</v>
      </c>
      <c r="EG12" s="182" t="s">
        <v>864</v>
      </c>
      <c r="EH12" s="182" t="s">
        <v>864</v>
      </c>
      <c r="EI12" s="182" t="s">
        <v>2847</v>
      </c>
      <c r="EJ12" s="182" t="s">
        <v>864</v>
      </c>
      <c r="EK12" s="182" t="s">
        <v>864</v>
      </c>
      <c r="EL12" s="182" t="s">
        <v>2847</v>
      </c>
      <c r="EM12" s="182" t="s">
        <v>864</v>
      </c>
      <c r="EN12" s="182" t="s">
        <v>864</v>
      </c>
      <c r="EO12" s="182" t="s">
        <v>2847</v>
      </c>
      <c r="EP12" s="182" t="s">
        <v>864</v>
      </c>
      <c r="EQ12" s="182" t="s">
        <v>864</v>
      </c>
      <c r="ER12" s="182" t="s">
        <v>2847</v>
      </c>
      <c r="ES12" s="182" t="s">
        <v>864</v>
      </c>
      <c r="ET12" s="182" t="s">
        <v>864</v>
      </c>
    </row>
    <row r="13" spans="1:150" x14ac:dyDescent="0.3">
      <c r="A13" s="1"/>
      <c r="B13" s="181" t="s">
        <v>2890</v>
      </c>
      <c r="C13" s="181" t="s">
        <v>99</v>
      </c>
      <c r="D13" s="181" t="s">
        <v>102</v>
      </c>
      <c r="E13" s="181" t="s">
        <v>2891</v>
      </c>
      <c r="F13" s="181" t="s">
        <v>2892</v>
      </c>
      <c r="G13" s="182" t="s">
        <v>2847</v>
      </c>
      <c r="H13" s="182" t="s">
        <v>864</v>
      </c>
      <c r="I13" s="182" t="s">
        <v>864</v>
      </c>
      <c r="J13" s="182" t="s">
        <v>2847</v>
      </c>
      <c r="K13" s="182" t="s">
        <v>864</v>
      </c>
      <c r="L13" s="182" t="s">
        <v>864</v>
      </c>
      <c r="M13" s="182" t="s">
        <v>2847</v>
      </c>
      <c r="N13" s="182" t="s">
        <v>864</v>
      </c>
      <c r="O13" s="182" t="s">
        <v>864</v>
      </c>
      <c r="P13" s="182" t="s">
        <v>2847</v>
      </c>
      <c r="Q13" s="182" t="s">
        <v>864</v>
      </c>
      <c r="R13" s="182" t="s">
        <v>864</v>
      </c>
      <c r="S13" s="182" t="s">
        <v>2847</v>
      </c>
      <c r="T13" s="182" t="s">
        <v>864</v>
      </c>
      <c r="U13" s="182" t="s">
        <v>864</v>
      </c>
      <c r="V13" s="182" t="s">
        <v>2847</v>
      </c>
      <c r="W13" s="182" t="s">
        <v>864</v>
      </c>
      <c r="X13" s="182" t="s">
        <v>864</v>
      </c>
      <c r="Y13" s="182" t="s">
        <v>2847</v>
      </c>
      <c r="Z13" s="182" t="s">
        <v>864</v>
      </c>
      <c r="AA13" s="182" t="s">
        <v>864</v>
      </c>
      <c r="AB13" s="182" t="s">
        <v>2847</v>
      </c>
      <c r="AC13" s="182" t="s">
        <v>864</v>
      </c>
      <c r="AD13" s="182" t="s">
        <v>864</v>
      </c>
      <c r="AE13" s="182" t="s">
        <v>2847</v>
      </c>
      <c r="AF13" s="182" t="s">
        <v>864</v>
      </c>
      <c r="AG13" s="182" t="s">
        <v>864</v>
      </c>
      <c r="AH13" s="182" t="s">
        <v>2847</v>
      </c>
      <c r="AI13" s="182" t="s">
        <v>864</v>
      </c>
      <c r="AJ13" s="182" t="s">
        <v>864</v>
      </c>
      <c r="AK13" s="182" t="s">
        <v>2847</v>
      </c>
      <c r="AL13" s="182" t="s">
        <v>864</v>
      </c>
      <c r="AM13" s="182" t="s">
        <v>864</v>
      </c>
      <c r="AN13" s="182" t="s">
        <v>2847</v>
      </c>
      <c r="AO13" s="182" t="s">
        <v>864</v>
      </c>
      <c r="AP13" s="182" t="s">
        <v>864</v>
      </c>
      <c r="AQ13" s="182" t="s">
        <v>2847</v>
      </c>
      <c r="AR13" s="182" t="s">
        <v>864</v>
      </c>
      <c r="AS13" s="182" t="s">
        <v>864</v>
      </c>
      <c r="AT13" s="182" t="s">
        <v>2847</v>
      </c>
      <c r="AU13" s="182" t="s">
        <v>864</v>
      </c>
      <c r="AV13" s="182" t="s">
        <v>864</v>
      </c>
      <c r="AW13" s="182" t="s">
        <v>2847</v>
      </c>
      <c r="AX13" s="182" t="s">
        <v>864</v>
      </c>
      <c r="AY13" s="182" t="s">
        <v>864</v>
      </c>
      <c r="AZ13" s="182" t="s">
        <v>2847</v>
      </c>
      <c r="BA13" s="182" t="s">
        <v>864</v>
      </c>
      <c r="BB13" s="182" t="s">
        <v>864</v>
      </c>
      <c r="BC13" s="182" t="s">
        <v>2847</v>
      </c>
      <c r="BD13" s="182" t="s">
        <v>864</v>
      </c>
      <c r="BE13" s="182" t="s">
        <v>864</v>
      </c>
      <c r="BF13" s="182" t="s">
        <v>2847</v>
      </c>
      <c r="BG13" s="182" t="s">
        <v>864</v>
      </c>
      <c r="BH13" s="182" t="s">
        <v>864</v>
      </c>
      <c r="BI13" s="182" t="s">
        <v>2847</v>
      </c>
      <c r="BJ13" s="182" t="s">
        <v>864</v>
      </c>
      <c r="BK13" s="182" t="s">
        <v>864</v>
      </c>
      <c r="BL13" s="182" t="s">
        <v>2847</v>
      </c>
      <c r="BM13" s="182" t="s">
        <v>864</v>
      </c>
      <c r="BN13" s="182" t="s">
        <v>864</v>
      </c>
      <c r="BO13" s="182" t="s">
        <v>2847</v>
      </c>
      <c r="BP13" s="182" t="s">
        <v>864</v>
      </c>
      <c r="BQ13" s="182" t="s">
        <v>864</v>
      </c>
      <c r="BR13" s="182" t="s">
        <v>2847</v>
      </c>
      <c r="BS13" s="182" t="s">
        <v>864</v>
      </c>
      <c r="BT13" s="182" t="s">
        <v>864</v>
      </c>
      <c r="BU13" s="182" t="s">
        <v>2847</v>
      </c>
      <c r="BV13" s="182" t="s">
        <v>864</v>
      </c>
      <c r="BW13" s="182" t="s">
        <v>864</v>
      </c>
      <c r="BX13" s="182" t="s">
        <v>2847</v>
      </c>
      <c r="BY13" s="182" t="s">
        <v>864</v>
      </c>
      <c r="BZ13" s="182" t="s">
        <v>864</v>
      </c>
      <c r="CA13" s="182" t="s">
        <v>2847</v>
      </c>
      <c r="CB13" s="182" t="s">
        <v>864</v>
      </c>
      <c r="CC13" s="182" t="s">
        <v>864</v>
      </c>
      <c r="CD13" s="182" t="s">
        <v>2847</v>
      </c>
      <c r="CE13" s="182" t="s">
        <v>864</v>
      </c>
      <c r="CF13" s="182" t="s">
        <v>864</v>
      </c>
      <c r="CG13" s="182" t="s">
        <v>2847</v>
      </c>
      <c r="CH13" s="182" t="s">
        <v>864</v>
      </c>
      <c r="CI13" s="182" t="s">
        <v>864</v>
      </c>
      <c r="CJ13" s="182" t="s">
        <v>2847</v>
      </c>
      <c r="CK13" s="182" t="s">
        <v>864</v>
      </c>
      <c r="CL13" s="182" t="s">
        <v>864</v>
      </c>
      <c r="CM13" s="182" t="s">
        <v>2847</v>
      </c>
      <c r="CN13" s="182" t="s">
        <v>864</v>
      </c>
      <c r="CO13" s="182" t="s">
        <v>864</v>
      </c>
      <c r="CP13" s="182" t="s">
        <v>2847</v>
      </c>
      <c r="CQ13" s="182" t="s">
        <v>864</v>
      </c>
      <c r="CR13" s="182" t="s">
        <v>864</v>
      </c>
      <c r="CS13" s="182" t="s">
        <v>2847</v>
      </c>
      <c r="CT13" s="182" t="s">
        <v>864</v>
      </c>
      <c r="CU13" s="182" t="s">
        <v>864</v>
      </c>
      <c r="CV13" s="182" t="s">
        <v>2847</v>
      </c>
      <c r="CW13" s="182" t="s">
        <v>864</v>
      </c>
      <c r="CX13" s="182" t="s">
        <v>864</v>
      </c>
      <c r="CY13" s="182" t="s">
        <v>2847</v>
      </c>
      <c r="CZ13" s="182" t="s">
        <v>864</v>
      </c>
      <c r="DA13" s="182" t="s">
        <v>864</v>
      </c>
      <c r="DB13" s="182" t="s">
        <v>2847</v>
      </c>
      <c r="DC13" s="182" t="s">
        <v>864</v>
      </c>
      <c r="DD13" s="182" t="s">
        <v>864</v>
      </c>
      <c r="DE13" s="182" t="s">
        <v>2847</v>
      </c>
      <c r="DF13" s="182" t="s">
        <v>864</v>
      </c>
      <c r="DG13" s="182" t="s">
        <v>864</v>
      </c>
      <c r="DH13" s="182" t="s">
        <v>2847</v>
      </c>
      <c r="DI13" s="182" t="s">
        <v>864</v>
      </c>
      <c r="DJ13" s="182" t="s">
        <v>864</v>
      </c>
      <c r="DK13" s="182" t="s">
        <v>2847</v>
      </c>
      <c r="DL13" s="182" t="s">
        <v>864</v>
      </c>
      <c r="DM13" s="182" t="s">
        <v>864</v>
      </c>
      <c r="DN13" s="182" t="s">
        <v>2847</v>
      </c>
      <c r="DO13" s="182" t="s">
        <v>864</v>
      </c>
      <c r="DP13" s="182" t="s">
        <v>864</v>
      </c>
      <c r="DQ13" s="182" t="s">
        <v>2847</v>
      </c>
      <c r="DR13" s="182" t="s">
        <v>864</v>
      </c>
      <c r="DS13" s="182" t="s">
        <v>864</v>
      </c>
      <c r="DT13" s="182" t="s">
        <v>2847</v>
      </c>
      <c r="DU13" s="182" t="s">
        <v>864</v>
      </c>
      <c r="DV13" s="182" t="s">
        <v>864</v>
      </c>
      <c r="DW13" s="182" t="s">
        <v>2847</v>
      </c>
      <c r="DX13" s="182" t="s">
        <v>864</v>
      </c>
      <c r="DY13" s="182" t="s">
        <v>864</v>
      </c>
      <c r="DZ13" s="182" t="s">
        <v>2847</v>
      </c>
      <c r="EA13" s="182" t="s">
        <v>864</v>
      </c>
      <c r="EB13" s="182" t="s">
        <v>864</v>
      </c>
      <c r="EC13" s="182" t="s">
        <v>2847</v>
      </c>
      <c r="ED13" s="182" t="s">
        <v>864</v>
      </c>
      <c r="EE13" s="182" t="s">
        <v>864</v>
      </c>
      <c r="EF13" s="182" t="s">
        <v>2847</v>
      </c>
      <c r="EG13" s="182" t="s">
        <v>864</v>
      </c>
      <c r="EH13" s="182" t="s">
        <v>864</v>
      </c>
      <c r="EI13" s="182" t="s">
        <v>2847</v>
      </c>
      <c r="EJ13" s="182" t="s">
        <v>864</v>
      </c>
      <c r="EK13" s="182" t="s">
        <v>864</v>
      </c>
      <c r="EL13" s="182" t="s">
        <v>2847</v>
      </c>
      <c r="EM13" s="182" t="s">
        <v>864</v>
      </c>
      <c r="EN13" s="182" t="s">
        <v>864</v>
      </c>
      <c r="EO13" s="182" t="s">
        <v>2847</v>
      </c>
      <c r="EP13" s="182" t="s">
        <v>864</v>
      </c>
      <c r="EQ13" s="182" t="s">
        <v>864</v>
      </c>
      <c r="ER13" s="182" t="s">
        <v>2847</v>
      </c>
      <c r="ES13" s="182" t="s">
        <v>864</v>
      </c>
      <c r="ET13" s="182" t="s">
        <v>864</v>
      </c>
    </row>
    <row r="14" spans="1:150" x14ac:dyDescent="0.3">
      <c r="A14" s="1"/>
      <c r="B14" s="181" t="s">
        <v>2893</v>
      </c>
      <c r="C14" s="181" t="s">
        <v>99</v>
      </c>
      <c r="D14" s="181" t="s">
        <v>102</v>
      </c>
      <c r="E14" s="181" t="s">
        <v>2894</v>
      </c>
      <c r="F14" s="181" t="s">
        <v>2895</v>
      </c>
      <c r="G14" s="182" t="s">
        <v>2847</v>
      </c>
      <c r="H14" s="182" t="s">
        <v>2848</v>
      </c>
      <c r="I14" s="182" t="s">
        <v>2849</v>
      </c>
      <c r="J14" s="182" t="s">
        <v>2847</v>
      </c>
      <c r="K14" s="182" t="s">
        <v>2848</v>
      </c>
      <c r="L14" s="182" t="s">
        <v>2850</v>
      </c>
      <c r="M14" s="182" t="s">
        <v>2847</v>
      </c>
      <c r="N14" s="182" t="s">
        <v>2851</v>
      </c>
      <c r="O14" s="182" t="s">
        <v>2852</v>
      </c>
      <c r="P14" s="182" t="s">
        <v>2847</v>
      </c>
      <c r="Q14" s="182" t="s">
        <v>2848</v>
      </c>
      <c r="R14" s="182" t="s">
        <v>2737</v>
      </c>
      <c r="S14" s="182" t="s">
        <v>2847</v>
      </c>
      <c r="T14" s="182" t="s">
        <v>2848</v>
      </c>
      <c r="U14" s="182" t="s">
        <v>2853</v>
      </c>
      <c r="V14" s="182" t="s">
        <v>2847</v>
      </c>
      <c r="W14" s="182" t="s">
        <v>2848</v>
      </c>
      <c r="X14" s="182" t="s">
        <v>2854</v>
      </c>
      <c r="Y14" s="182" t="s">
        <v>2847</v>
      </c>
      <c r="Z14" s="182" t="s">
        <v>2848</v>
      </c>
      <c r="AA14" s="182" t="s">
        <v>2737</v>
      </c>
      <c r="AB14" s="182" t="s">
        <v>2847</v>
      </c>
      <c r="AC14" s="182" t="s">
        <v>2848</v>
      </c>
      <c r="AD14" s="182" t="s">
        <v>2737</v>
      </c>
      <c r="AE14" s="182" t="s">
        <v>2847</v>
      </c>
      <c r="AF14" s="182" t="s">
        <v>2848</v>
      </c>
      <c r="AG14" s="182" t="s">
        <v>2737</v>
      </c>
      <c r="AH14" s="182" t="s">
        <v>2847</v>
      </c>
      <c r="AI14" s="182" t="s">
        <v>2848</v>
      </c>
      <c r="AJ14" s="182" t="s">
        <v>2855</v>
      </c>
      <c r="AK14" s="182" t="s">
        <v>2847</v>
      </c>
      <c r="AL14" s="182" t="s">
        <v>2848</v>
      </c>
      <c r="AM14" s="182" t="s">
        <v>2737</v>
      </c>
      <c r="AN14" s="182" t="s">
        <v>2847</v>
      </c>
      <c r="AO14" s="182" t="s">
        <v>2737</v>
      </c>
      <c r="AP14" s="182" t="s">
        <v>2737</v>
      </c>
      <c r="AQ14" s="182" t="s">
        <v>2847</v>
      </c>
      <c r="AR14" s="182" t="s">
        <v>2856</v>
      </c>
      <c r="AS14" s="182" t="s">
        <v>2737</v>
      </c>
      <c r="AT14" s="182" t="s">
        <v>2847</v>
      </c>
      <c r="AU14" s="182" t="s">
        <v>2857</v>
      </c>
      <c r="AV14" s="182" t="s">
        <v>2737</v>
      </c>
      <c r="AW14" s="182" t="s">
        <v>2847</v>
      </c>
      <c r="AX14" s="182" t="s">
        <v>2858</v>
      </c>
      <c r="AY14" s="182" t="s">
        <v>2859</v>
      </c>
      <c r="AZ14" s="182" t="s">
        <v>2847</v>
      </c>
      <c r="BA14" s="182" t="s">
        <v>2858</v>
      </c>
      <c r="BB14" s="182" t="s">
        <v>2860</v>
      </c>
      <c r="BC14" s="182" t="s">
        <v>2847</v>
      </c>
      <c r="BD14" s="182" t="s">
        <v>2858</v>
      </c>
      <c r="BE14" s="182" t="s">
        <v>2861</v>
      </c>
      <c r="BF14" s="182" t="s">
        <v>2847</v>
      </c>
      <c r="BG14" s="182" t="s">
        <v>2858</v>
      </c>
      <c r="BH14" s="182" t="s">
        <v>2862</v>
      </c>
      <c r="BI14" s="182" t="s">
        <v>2847</v>
      </c>
      <c r="BJ14" s="182" t="s">
        <v>2858</v>
      </c>
      <c r="BK14" s="182" t="s">
        <v>2863</v>
      </c>
      <c r="BL14" s="182" t="s">
        <v>2847</v>
      </c>
      <c r="BM14" s="182" t="s">
        <v>2858</v>
      </c>
      <c r="BN14" s="182" t="s">
        <v>2864</v>
      </c>
      <c r="BO14" s="182" t="s">
        <v>2847</v>
      </c>
      <c r="BP14" s="182" t="s">
        <v>2858</v>
      </c>
      <c r="BQ14" s="182" t="s">
        <v>2864</v>
      </c>
      <c r="BR14" s="182" t="s">
        <v>2847</v>
      </c>
      <c r="BS14" s="182" t="s">
        <v>2858</v>
      </c>
      <c r="BT14" s="182" t="s">
        <v>2864</v>
      </c>
      <c r="BU14" s="182" t="s">
        <v>2847</v>
      </c>
      <c r="BV14" s="182" t="s">
        <v>2865</v>
      </c>
      <c r="BW14" s="182" t="s">
        <v>2866</v>
      </c>
      <c r="BX14" s="182" t="s">
        <v>2847</v>
      </c>
      <c r="BY14" s="182" t="s">
        <v>2865</v>
      </c>
      <c r="BZ14" s="182" t="s">
        <v>2867</v>
      </c>
      <c r="CA14" s="182" t="s">
        <v>2847</v>
      </c>
      <c r="CB14" s="182" t="s">
        <v>2865</v>
      </c>
      <c r="CC14" s="182" t="s">
        <v>2866</v>
      </c>
      <c r="CD14" s="182" t="s">
        <v>2847</v>
      </c>
      <c r="CE14" s="182" t="s">
        <v>2865</v>
      </c>
      <c r="CF14" s="182" t="s">
        <v>2867</v>
      </c>
      <c r="CG14" s="182" t="s">
        <v>2847</v>
      </c>
      <c r="CH14" s="182" t="s">
        <v>2865</v>
      </c>
      <c r="CI14" s="182" t="s">
        <v>2868</v>
      </c>
      <c r="CJ14" s="182" t="s">
        <v>2847</v>
      </c>
      <c r="CK14" s="182" t="s">
        <v>2865</v>
      </c>
      <c r="CL14" s="182" t="s">
        <v>2869</v>
      </c>
      <c r="CM14" s="182" t="s">
        <v>2847</v>
      </c>
      <c r="CN14" s="182" t="s">
        <v>2865</v>
      </c>
      <c r="CO14" s="182" t="s">
        <v>2870</v>
      </c>
      <c r="CP14" s="182" t="s">
        <v>2847</v>
      </c>
      <c r="CQ14" s="182" t="s">
        <v>2865</v>
      </c>
      <c r="CR14" s="182" t="s">
        <v>2870</v>
      </c>
      <c r="CS14" s="182" t="s">
        <v>2847</v>
      </c>
      <c r="CT14" s="182" t="s">
        <v>2865</v>
      </c>
      <c r="CU14" s="182" t="s">
        <v>2871</v>
      </c>
      <c r="CV14" s="182" t="s">
        <v>2847</v>
      </c>
      <c r="CW14" s="182" t="s">
        <v>2865</v>
      </c>
      <c r="CX14" s="182" t="s">
        <v>2868</v>
      </c>
      <c r="CY14" s="182" t="s">
        <v>2847</v>
      </c>
      <c r="CZ14" s="182" t="s">
        <v>2865</v>
      </c>
      <c r="DA14" s="182" t="s">
        <v>2871</v>
      </c>
      <c r="DB14" s="182" t="s">
        <v>2847</v>
      </c>
      <c r="DC14" s="182" t="s">
        <v>2865</v>
      </c>
      <c r="DD14" s="182" t="s">
        <v>2868</v>
      </c>
      <c r="DE14" s="182" t="s">
        <v>2847</v>
      </c>
      <c r="DF14" s="182" t="s">
        <v>2865</v>
      </c>
      <c r="DG14" s="182" t="s">
        <v>2871</v>
      </c>
      <c r="DH14" s="182" t="s">
        <v>2847</v>
      </c>
      <c r="DI14" s="182" t="s">
        <v>2865</v>
      </c>
      <c r="DJ14" s="182" t="s">
        <v>2872</v>
      </c>
      <c r="DK14" s="182" t="s">
        <v>2847</v>
      </c>
      <c r="DL14" s="182" t="s">
        <v>2865</v>
      </c>
      <c r="DM14" s="182" t="s">
        <v>2872</v>
      </c>
      <c r="DN14" s="182" t="s">
        <v>2847</v>
      </c>
      <c r="DO14" s="182" t="s">
        <v>2865</v>
      </c>
      <c r="DP14" s="182" t="s">
        <v>2873</v>
      </c>
      <c r="DQ14" s="182" t="s">
        <v>2847</v>
      </c>
      <c r="DR14" s="182" t="s">
        <v>2874</v>
      </c>
      <c r="DS14" s="182" t="s">
        <v>2875</v>
      </c>
      <c r="DT14" s="182" t="s">
        <v>2847</v>
      </c>
      <c r="DU14" s="182" t="s">
        <v>2874</v>
      </c>
      <c r="DV14" s="182" t="s">
        <v>2876</v>
      </c>
      <c r="DW14" s="182" t="s">
        <v>2847</v>
      </c>
      <c r="DX14" s="182" t="s">
        <v>2874</v>
      </c>
      <c r="DY14" s="182" t="s">
        <v>2877</v>
      </c>
      <c r="DZ14" s="182" t="s">
        <v>2847</v>
      </c>
      <c r="EA14" s="182" t="s">
        <v>2874</v>
      </c>
      <c r="EB14" s="182" t="s">
        <v>2878</v>
      </c>
      <c r="EC14" s="182" t="s">
        <v>2847</v>
      </c>
      <c r="ED14" s="182" t="s">
        <v>2874</v>
      </c>
      <c r="EE14" s="182" t="s">
        <v>2879</v>
      </c>
      <c r="EF14" s="182" t="s">
        <v>2847</v>
      </c>
      <c r="EG14" s="182" t="s">
        <v>2874</v>
      </c>
      <c r="EH14" s="182" t="s">
        <v>2879</v>
      </c>
      <c r="EI14" s="182" t="s">
        <v>2847</v>
      </c>
      <c r="EJ14" s="182" t="s">
        <v>2848</v>
      </c>
      <c r="EK14" s="182" t="s">
        <v>2880</v>
      </c>
      <c r="EL14" s="182" t="s">
        <v>2847</v>
      </c>
      <c r="EM14" s="182" t="s">
        <v>2848</v>
      </c>
      <c r="EN14" s="182" t="s">
        <v>2881</v>
      </c>
      <c r="EO14" s="182" t="s">
        <v>2847</v>
      </c>
      <c r="EP14" s="182" t="s">
        <v>2848</v>
      </c>
      <c r="EQ14" s="182" t="s">
        <v>2882</v>
      </c>
      <c r="ER14" s="182" t="s">
        <v>2847</v>
      </c>
      <c r="ES14" s="182" t="s">
        <v>2848</v>
      </c>
      <c r="ET14" s="182" t="s">
        <v>2883</v>
      </c>
    </row>
    <row r="15" spans="1:150" x14ac:dyDescent="0.3">
      <c r="A15" s="1"/>
      <c r="B15" s="180" t="s">
        <v>2896</v>
      </c>
      <c r="C15" s="180" t="s">
        <v>99</v>
      </c>
      <c r="D15" s="180" t="s">
        <v>108</v>
      </c>
      <c r="E15" s="180" t="s">
        <v>2897</v>
      </c>
      <c r="F15" s="180" t="s">
        <v>2898</v>
      </c>
      <c r="G15" s="180" t="s">
        <v>2847</v>
      </c>
      <c r="H15" s="180" t="s">
        <v>2737</v>
      </c>
      <c r="I15" s="180" t="s">
        <v>2737</v>
      </c>
      <c r="J15" s="180" t="s">
        <v>2847</v>
      </c>
      <c r="K15" s="180" t="s">
        <v>2737</v>
      </c>
      <c r="L15" s="180" t="s">
        <v>2737</v>
      </c>
      <c r="M15" s="180" t="s">
        <v>2847</v>
      </c>
      <c r="N15" s="180" t="s">
        <v>2737</v>
      </c>
      <c r="O15" s="180" t="s">
        <v>2737</v>
      </c>
      <c r="P15" s="180" t="s">
        <v>2847</v>
      </c>
      <c r="Q15" s="180" t="s">
        <v>2737</v>
      </c>
      <c r="R15" s="180" t="s">
        <v>2737</v>
      </c>
      <c r="S15" s="180" t="s">
        <v>2847</v>
      </c>
      <c r="T15" s="180" t="s">
        <v>2737</v>
      </c>
      <c r="U15" s="180" t="s">
        <v>2737</v>
      </c>
      <c r="V15" s="180" t="s">
        <v>2847</v>
      </c>
      <c r="W15" s="180" t="s">
        <v>2737</v>
      </c>
      <c r="X15" s="180" t="s">
        <v>2737</v>
      </c>
      <c r="Y15" s="180" t="s">
        <v>2847</v>
      </c>
      <c r="Z15" s="180" t="s">
        <v>2737</v>
      </c>
      <c r="AA15" s="180" t="s">
        <v>2737</v>
      </c>
      <c r="AB15" s="180" t="s">
        <v>2847</v>
      </c>
      <c r="AC15" s="180" t="s">
        <v>2737</v>
      </c>
      <c r="AD15" s="180" t="s">
        <v>2737</v>
      </c>
      <c r="AE15" s="180" t="s">
        <v>2847</v>
      </c>
      <c r="AF15" s="180" t="s">
        <v>2737</v>
      </c>
      <c r="AG15" s="180" t="s">
        <v>2737</v>
      </c>
      <c r="AH15" s="180" t="s">
        <v>2847</v>
      </c>
      <c r="AI15" s="180" t="s">
        <v>2737</v>
      </c>
      <c r="AJ15" s="180" t="s">
        <v>2737</v>
      </c>
      <c r="AK15" s="180" t="s">
        <v>2847</v>
      </c>
      <c r="AL15" s="180" t="s">
        <v>2737</v>
      </c>
      <c r="AM15" s="180" t="s">
        <v>2737</v>
      </c>
      <c r="AN15" s="180" t="s">
        <v>2847</v>
      </c>
      <c r="AO15" s="180" t="s">
        <v>2737</v>
      </c>
      <c r="AP15" s="180" t="s">
        <v>2737</v>
      </c>
      <c r="AQ15" s="180" t="s">
        <v>2847</v>
      </c>
      <c r="AR15" s="180" t="s">
        <v>2737</v>
      </c>
      <c r="AS15" s="180" t="s">
        <v>2737</v>
      </c>
      <c r="AT15" s="180" t="s">
        <v>2847</v>
      </c>
      <c r="AU15" s="180" t="s">
        <v>2737</v>
      </c>
      <c r="AV15" s="180" t="s">
        <v>2737</v>
      </c>
      <c r="AW15" s="180" t="s">
        <v>2847</v>
      </c>
      <c r="AX15" s="180" t="s">
        <v>2737</v>
      </c>
      <c r="AY15" s="180" t="s">
        <v>2737</v>
      </c>
      <c r="AZ15" s="180" t="s">
        <v>2847</v>
      </c>
      <c r="BA15" s="180" t="s">
        <v>2737</v>
      </c>
      <c r="BB15" s="180" t="s">
        <v>2737</v>
      </c>
      <c r="BC15" s="180" t="s">
        <v>2847</v>
      </c>
      <c r="BD15" s="180" t="s">
        <v>2737</v>
      </c>
      <c r="BE15" s="180" t="s">
        <v>2737</v>
      </c>
      <c r="BF15" s="180" t="s">
        <v>2847</v>
      </c>
      <c r="BG15" s="180" t="s">
        <v>2737</v>
      </c>
      <c r="BH15" s="180" t="s">
        <v>2737</v>
      </c>
      <c r="BI15" s="180" t="s">
        <v>2847</v>
      </c>
      <c r="BJ15" s="180" t="s">
        <v>2737</v>
      </c>
      <c r="BK15" s="180" t="s">
        <v>2737</v>
      </c>
      <c r="BL15" s="180" t="s">
        <v>2847</v>
      </c>
      <c r="BM15" s="180" t="s">
        <v>2737</v>
      </c>
      <c r="BN15" s="180" t="s">
        <v>2737</v>
      </c>
      <c r="BO15" s="180" t="s">
        <v>2847</v>
      </c>
      <c r="BP15" s="180" t="s">
        <v>2737</v>
      </c>
      <c r="BQ15" s="180" t="s">
        <v>2737</v>
      </c>
      <c r="BR15" s="180" t="s">
        <v>2847</v>
      </c>
      <c r="BS15" s="180" t="s">
        <v>2737</v>
      </c>
      <c r="BT15" s="180" t="s">
        <v>2737</v>
      </c>
      <c r="BU15" s="180" t="s">
        <v>2847</v>
      </c>
      <c r="BV15" s="180" t="s">
        <v>2737</v>
      </c>
      <c r="BW15" s="180" t="s">
        <v>2737</v>
      </c>
      <c r="BX15" s="180" t="s">
        <v>2847</v>
      </c>
      <c r="BY15" s="180" t="s">
        <v>2737</v>
      </c>
      <c r="BZ15" s="180" t="s">
        <v>2737</v>
      </c>
      <c r="CA15" s="180" t="s">
        <v>2847</v>
      </c>
      <c r="CB15" s="180" t="s">
        <v>2737</v>
      </c>
      <c r="CC15" s="180" t="s">
        <v>2737</v>
      </c>
      <c r="CD15" s="180" t="s">
        <v>2847</v>
      </c>
      <c r="CE15" s="180" t="s">
        <v>2737</v>
      </c>
      <c r="CF15" s="180" t="s">
        <v>2737</v>
      </c>
      <c r="CG15" s="180" t="s">
        <v>2847</v>
      </c>
      <c r="CH15" s="180" t="s">
        <v>2737</v>
      </c>
      <c r="CI15" s="180" t="s">
        <v>2737</v>
      </c>
      <c r="CJ15" s="180" t="s">
        <v>2847</v>
      </c>
      <c r="CK15" s="180" t="s">
        <v>2737</v>
      </c>
      <c r="CL15" s="180" t="s">
        <v>2737</v>
      </c>
      <c r="CM15" s="180" t="s">
        <v>2847</v>
      </c>
      <c r="CN15" s="180" t="s">
        <v>2737</v>
      </c>
      <c r="CO15" s="180" t="s">
        <v>2737</v>
      </c>
      <c r="CP15" s="180" t="s">
        <v>2847</v>
      </c>
      <c r="CQ15" s="180" t="s">
        <v>2737</v>
      </c>
      <c r="CR15" s="180" t="s">
        <v>2737</v>
      </c>
      <c r="CS15" s="180" t="s">
        <v>2847</v>
      </c>
      <c r="CT15" s="180" t="s">
        <v>2737</v>
      </c>
      <c r="CU15" s="180" t="s">
        <v>2737</v>
      </c>
      <c r="CV15" s="180" t="s">
        <v>2847</v>
      </c>
      <c r="CW15" s="180" t="s">
        <v>2737</v>
      </c>
      <c r="CX15" s="180" t="s">
        <v>2737</v>
      </c>
      <c r="CY15" s="180" t="s">
        <v>2847</v>
      </c>
      <c r="CZ15" s="180" t="s">
        <v>2737</v>
      </c>
      <c r="DA15" s="180" t="s">
        <v>2737</v>
      </c>
      <c r="DB15" s="180" t="s">
        <v>2847</v>
      </c>
      <c r="DC15" s="180" t="s">
        <v>2737</v>
      </c>
      <c r="DD15" s="180" t="s">
        <v>2737</v>
      </c>
      <c r="DE15" s="180" t="s">
        <v>2847</v>
      </c>
      <c r="DF15" s="180" t="s">
        <v>2737</v>
      </c>
      <c r="DG15" s="180" t="s">
        <v>2737</v>
      </c>
      <c r="DH15" s="180" t="s">
        <v>2847</v>
      </c>
      <c r="DI15" s="180" t="s">
        <v>2737</v>
      </c>
      <c r="DJ15" s="180" t="s">
        <v>2737</v>
      </c>
      <c r="DK15" s="180" t="s">
        <v>2847</v>
      </c>
      <c r="DL15" s="180" t="s">
        <v>2737</v>
      </c>
      <c r="DM15" s="180" t="s">
        <v>2737</v>
      </c>
      <c r="DN15" s="180" t="s">
        <v>2847</v>
      </c>
      <c r="DO15" s="180" t="s">
        <v>2737</v>
      </c>
      <c r="DP15" s="180" t="s">
        <v>2737</v>
      </c>
      <c r="DQ15" s="180" t="s">
        <v>2847</v>
      </c>
      <c r="DR15" s="180" t="s">
        <v>2737</v>
      </c>
      <c r="DS15" s="180" t="s">
        <v>2737</v>
      </c>
      <c r="DT15" s="180" t="s">
        <v>2847</v>
      </c>
      <c r="DU15" s="180" t="s">
        <v>2737</v>
      </c>
      <c r="DV15" s="180" t="s">
        <v>2737</v>
      </c>
      <c r="DW15" s="180" t="s">
        <v>2847</v>
      </c>
      <c r="DX15" s="180" t="s">
        <v>2737</v>
      </c>
      <c r="DY15" s="180" t="s">
        <v>2737</v>
      </c>
      <c r="DZ15" s="180" t="s">
        <v>2847</v>
      </c>
      <c r="EA15" s="180" t="s">
        <v>2737</v>
      </c>
      <c r="EB15" s="180" t="s">
        <v>2737</v>
      </c>
      <c r="EC15" s="180" t="s">
        <v>2847</v>
      </c>
      <c r="ED15" s="180" t="s">
        <v>2737</v>
      </c>
      <c r="EE15" s="180" t="s">
        <v>2737</v>
      </c>
      <c r="EF15" s="180" t="s">
        <v>2847</v>
      </c>
      <c r="EG15" s="180" t="s">
        <v>2737</v>
      </c>
      <c r="EH15" s="180" t="s">
        <v>2737</v>
      </c>
      <c r="EI15" s="180" t="s">
        <v>2847</v>
      </c>
      <c r="EJ15" s="180" t="s">
        <v>2737</v>
      </c>
      <c r="EK15" s="180" t="s">
        <v>2737</v>
      </c>
      <c r="EL15" s="180" t="s">
        <v>2847</v>
      </c>
      <c r="EM15" s="180" t="s">
        <v>2737</v>
      </c>
      <c r="EN15" s="180" t="s">
        <v>2737</v>
      </c>
      <c r="EO15" s="180" t="s">
        <v>2847</v>
      </c>
      <c r="EP15" s="180" t="s">
        <v>2737</v>
      </c>
      <c r="EQ15" s="180" t="s">
        <v>2737</v>
      </c>
      <c r="ER15" s="180" t="s">
        <v>2847</v>
      </c>
      <c r="ES15" s="180" t="s">
        <v>2737</v>
      </c>
      <c r="ET15" s="180" t="s">
        <v>2737</v>
      </c>
    </row>
    <row r="16" spans="1:150" x14ac:dyDescent="0.3">
      <c r="A16" s="1"/>
      <c r="B16" s="181" t="s">
        <v>2899</v>
      </c>
      <c r="C16" s="181" t="s">
        <v>99</v>
      </c>
      <c r="D16" s="181" t="s">
        <v>108</v>
      </c>
      <c r="E16" s="181" t="s">
        <v>2900</v>
      </c>
      <c r="F16" s="181" t="s">
        <v>2901</v>
      </c>
      <c r="G16" s="182" t="s">
        <v>2847</v>
      </c>
      <c r="H16" s="182" t="s">
        <v>2737</v>
      </c>
      <c r="I16" s="182" t="s">
        <v>2737</v>
      </c>
      <c r="J16" s="182" t="s">
        <v>2847</v>
      </c>
      <c r="K16" s="182" t="s">
        <v>2737</v>
      </c>
      <c r="L16" s="182" t="s">
        <v>2737</v>
      </c>
      <c r="M16" s="182" t="s">
        <v>2847</v>
      </c>
      <c r="N16" s="182" t="s">
        <v>2737</v>
      </c>
      <c r="O16" s="182" t="s">
        <v>2737</v>
      </c>
      <c r="P16" s="182" t="s">
        <v>2847</v>
      </c>
      <c r="Q16" s="182" t="s">
        <v>2737</v>
      </c>
      <c r="R16" s="182" t="s">
        <v>2737</v>
      </c>
      <c r="S16" s="182" t="s">
        <v>2847</v>
      </c>
      <c r="T16" s="182" t="s">
        <v>2737</v>
      </c>
      <c r="U16" s="182" t="s">
        <v>2737</v>
      </c>
      <c r="V16" s="182" t="s">
        <v>2847</v>
      </c>
      <c r="W16" s="182" t="s">
        <v>2737</v>
      </c>
      <c r="X16" s="182" t="s">
        <v>2737</v>
      </c>
      <c r="Y16" s="182" t="s">
        <v>2847</v>
      </c>
      <c r="Z16" s="182" t="s">
        <v>2737</v>
      </c>
      <c r="AA16" s="182" t="s">
        <v>2737</v>
      </c>
      <c r="AB16" s="182" t="s">
        <v>2847</v>
      </c>
      <c r="AC16" s="182" t="s">
        <v>2737</v>
      </c>
      <c r="AD16" s="182" t="s">
        <v>2737</v>
      </c>
      <c r="AE16" s="182" t="s">
        <v>2847</v>
      </c>
      <c r="AF16" s="182" t="s">
        <v>2737</v>
      </c>
      <c r="AG16" s="182" t="s">
        <v>2737</v>
      </c>
      <c r="AH16" s="182" t="s">
        <v>2847</v>
      </c>
      <c r="AI16" s="182" t="s">
        <v>2737</v>
      </c>
      <c r="AJ16" s="182" t="s">
        <v>2737</v>
      </c>
      <c r="AK16" s="182" t="s">
        <v>2847</v>
      </c>
      <c r="AL16" s="182" t="s">
        <v>2737</v>
      </c>
      <c r="AM16" s="182" t="s">
        <v>2737</v>
      </c>
      <c r="AN16" s="182" t="s">
        <v>2847</v>
      </c>
      <c r="AO16" s="182" t="s">
        <v>2737</v>
      </c>
      <c r="AP16" s="182" t="s">
        <v>2737</v>
      </c>
      <c r="AQ16" s="182" t="s">
        <v>2847</v>
      </c>
      <c r="AR16" s="182" t="s">
        <v>2737</v>
      </c>
      <c r="AS16" s="182" t="s">
        <v>2737</v>
      </c>
      <c r="AT16" s="182" t="s">
        <v>2847</v>
      </c>
      <c r="AU16" s="182" t="s">
        <v>2737</v>
      </c>
      <c r="AV16" s="182" t="s">
        <v>2737</v>
      </c>
      <c r="AW16" s="182" t="s">
        <v>2847</v>
      </c>
      <c r="AX16" s="182" t="s">
        <v>2737</v>
      </c>
      <c r="AY16" s="182" t="s">
        <v>2737</v>
      </c>
      <c r="AZ16" s="182" t="s">
        <v>2847</v>
      </c>
      <c r="BA16" s="182" t="s">
        <v>2737</v>
      </c>
      <c r="BB16" s="182" t="s">
        <v>2737</v>
      </c>
      <c r="BC16" s="182" t="s">
        <v>2847</v>
      </c>
      <c r="BD16" s="182" t="s">
        <v>2737</v>
      </c>
      <c r="BE16" s="182" t="s">
        <v>2737</v>
      </c>
      <c r="BF16" s="182" t="s">
        <v>2847</v>
      </c>
      <c r="BG16" s="182" t="s">
        <v>2737</v>
      </c>
      <c r="BH16" s="182" t="s">
        <v>2737</v>
      </c>
      <c r="BI16" s="182" t="s">
        <v>2847</v>
      </c>
      <c r="BJ16" s="182" t="s">
        <v>2737</v>
      </c>
      <c r="BK16" s="182" t="s">
        <v>2737</v>
      </c>
      <c r="BL16" s="182" t="s">
        <v>2847</v>
      </c>
      <c r="BM16" s="182" t="s">
        <v>2737</v>
      </c>
      <c r="BN16" s="182" t="s">
        <v>2737</v>
      </c>
      <c r="BO16" s="182" t="s">
        <v>2847</v>
      </c>
      <c r="BP16" s="182" t="s">
        <v>2737</v>
      </c>
      <c r="BQ16" s="182" t="s">
        <v>2737</v>
      </c>
      <c r="BR16" s="182" t="s">
        <v>2847</v>
      </c>
      <c r="BS16" s="182" t="s">
        <v>2737</v>
      </c>
      <c r="BT16" s="182" t="s">
        <v>2737</v>
      </c>
      <c r="BU16" s="182" t="s">
        <v>2847</v>
      </c>
      <c r="BV16" s="182" t="s">
        <v>2737</v>
      </c>
      <c r="BW16" s="182" t="s">
        <v>2737</v>
      </c>
      <c r="BX16" s="182" t="s">
        <v>2847</v>
      </c>
      <c r="BY16" s="182" t="s">
        <v>2737</v>
      </c>
      <c r="BZ16" s="182" t="s">
        <v>2737</v>
      </c>
      <c r="CA16" s="182" t="s">
        <v>2847</v>
      </c>
      <c r="CB16" s="182" t="s">
        <v>2737</v>
      </c>
      <c r="CC16" s="182" t="s">
        <v>2737</v>
      </c>
      <c r="CD16" s="182" t="s">
        <v>2847</v>
      </c>
      <c r="CE16" s="182" t="s">
        <v>2737</v>
      </c>
      <c r="CF16" s="182" t="s">
        <v>2737</v>
      </c>
      <c r="CG16" s="182" t="s">
        <v>2847</v>
      </c>
      <c r="CH16" s="182" t="s">
        <v>2737</v>
      </c>
      <c r="CI16" s="182" t="s">
        <v>2737</v>
      </c>
      <c r="CJ16" s="182" t="s">
        <v>2847</v>
      </c>
      <c r="CK16" s="182" t="s">
        <v>2737</v>
      </c>
      <c r="CL16" s="182" t="s">
        <v>2737</v>
      </c>
      <c r="CM16" s="182" t="s">
        <v>2847</v>
      </c>
      <c r="CN16" s="182" t="s">
        <v>2737</v>
      </c>
      <c r="CO16" s="182" t="s">
        <v>2737</v>
      </c>
      <c r="CP16" s="182" t="s">
        <v>2847</v>
      </c>
      <c r="CQ16" s="182" t="s">
        <v>2737</v>
      </c>
      <c r="CR16" s="182" t="s">
        <v>2737</v>
      </c>
      <c r="CS16" s="182" t="s">
        <v>2847</v>
      </c>
      <c r="CT16" s="182" t="s">
        <v>2737</v>
      </c>
      <c r="CU16" s="182" t="s">
        <v>2737</v>
      </c>
      <c r="CV16" s="182" t="s">
        <v>2847</v>
      </c>
      <c r="CW16" s="182" t="s">
        <v>2737</v>
      </c>
      <c r="CX16" s="182" t="s">
        <v>2737</v>
      </c>
      <c r="CY16" s="182" t="s">
        <v>2847</v>
      </c>
      <c r="CZ16" s="182" t="s">
        <v>2737</v>
      </c>
      <c r="DA16" s="182" t="s">
        <v>2737</v>
      </c>
      <c r="DB16" s="182" t="s">
        <v>2847</v>
      </c>
      <c r="DC16" s="182" t="s">
        <v>2737</v>
      </c>
      <c r="DD16" s="182" t="s">
        <v>2737</v>
      </c>
      <c r="DE16" s="182" t="s">
        <v>2847</v>
      </c>
      <c r="DF16" s="182" t="s">
        <v>2737</v>
      </c>
      <c r="DG16" s="182" t="s">
        <v>2737</v>
      </c>
      <c r="DH16" s="182" t="s">
        <v>2847</v>
      </c>
      <c r="DI16" s="182" t="s">
        <v>2737</v>
      </c>
      <c r="DJ16" s="182" t="s">
        <v>2737</v>
      </c>
      <c r="DK16" s="182" t="s">
        <v>2847</v>
      </c>
      <c r="DL16" s="182" t="s">
        <v>2737</v>
      </c>
      <c r="DM16" s="182" t="s">
        <v>2737</v>
      </c>
      <c r="DN16" s="182" t="s">
        <v>2847</v>
      </c>
      <c r="DO16" s="182" t="s">
        <v>2737</v>
      </c>
      <c r="DP16" s="182" t="s">
        <v>2737</v>
      </c>
      <c r="DQ16" s="182" t="s">
        <v>2847</v>
      </c>
      <c r="DR16" s="182" t="s">
        <v>2737</v>
      </c>
      <c r="DS16" s="182" t="s">
        <v>2737</v>
      </c>
      <c r="DT16" s="182" t="s">
        <v>2847</v>
      </c>
      <c r="DU16" s="182" t="s">
        <v>2737</v>
      </c>
      <c r="DV16" s="182" t="s">
        <v>2737</v>
      </c>
      <c r="DW16" s="182" t="s">
        <v>2847</v>
      </c>
      <c r="DX16" s="182" t="s">
        <v>2737</v>
      </c>
      <c r="DY16" s="182" t="s">
        <v>2737</v>
      </c>
      <c r="DZ16" s="182" t="s">
        <v>2847</v>
      </c>
      <c r="EA16" s="182" t="s">
        <v>2737</v>
      </c>
      <c r="EB16" s="182" t="s">
        <v>2737</v>
      </c>
      <c r="EC16" s="182" t="s">
        <v>2847</v>
      </c>
      <c r="ED16" s="182" t="s">
        <v>2737</v>
      </c>
      <c r="EE16" s="182" t="s">
        <v>2737</v>
      </c>
      <c r="EF16" s="182" t="s">
        <v>2847</v>
      </c>
      <c r="EG16" s="182" t="s">
        <v>2737</v>
      </c>
      <c r="EH16" s="182" t="s">
        <v>2737</v>
      </c>
      <c r="EI16" s="182" t="s">
        <v>2847</v>
      </c>
      <c r="EJ16" s="182" t="s">
        <v>2737</v>
      </c>
      <c r="EK16" s="182" t="s">
        <v>2737</v>
      </c>
      <c r="EL16" s="182" t="s">
        <v>2847</v>
      </c>
      <c r="EM16" s="182" t="s">
        <v>2737</v>
      </c>
      <c r="EN16" s="182" t="s">
        <v>2737</v>
      </c>
      <c r="EO16" s="182" t="s">
        <v>2847</v>
      </c>
      <c r="EP16" s="182" t="s">
        <v>2737</v>
      </c>
      <c r="EQ16" s="182" t="s">
        <v>2737</v>
      </c>
      <c r="ER16" s="182" t="s">
        <v>2847</v>
      </c>
      <c r="ES16" s="182" t="s">
        <v>2737</v>
      </c>
      <c r="ET16" s="182" t="s">
        <v>2737</v>
      </c>
    </row>
    <row r="17" spans="1:150" x14ac:dyDescent="0.3">
      <c r="A17" s="1"/>
      <c r="B17" s="181" t="s">
        <v>2902</v>
      </c>
      <c r="C17" s="181" t="s">
        <v>99</v>
      </c>
      <c r="D17" s="181" t="s">
        <v>108</v>
      </c>
      <c r="E17" s="181" t="s">
        <v>2903</v>
      </c>
      <c r="F17" s="181" t="s">
        <v>2904</v>
      </c>
      <c r="G17" s="182" t="s">
        <v>2847</v>
      </c>
      <c r="H17" s="182" t="s">
        <v>864</v>
      </c>
      <c r="I17" s="182" t="s">
        <v>864</v>
      </c>
      <c r="J17" s="182" t="s">
        <v>2847</v>
      </c>
      <c r="K17" s="182" t="s">
        <v>864</v>
      </c>
      <c r="L17" s="182" t="s">
        <v>864</v>
      </c>
      <c r="M17" s="182" t="s">
        <v>2847</v>
      </c>
      <c r="N17" s="182" t="s">
        <v>864</v>
      </c>
      <c r="O17" s="182" t="s">
        <v>864</v>
      </c>
      <c r="P17" s="182" t="s">
        <v>2847</v>
      </c>
      <c r="Q17" s="182" t="s">
        <v>864</v>
      </c>
      <c r="R17" s="182" t="s">
        <v>864</v>
      </c>
      <c r="S17" s="182" t="s">
        <v>2847</v>
      </c>
      <c r="T17" s="182" t="s">
        <v>864</v>
      </c>
      <c r="U17" s="182" t="s">
        <v>864</v>
      </c>
      <c r="V17" s="182" t="s">
        <v>2847</v>
      </c>
      <c r="W17" s="182" t="s">
        <v>864</v>
      </c>
      <c r="X17" s="182" t="s">
        <v>864</v>
      </c>
      <c r="Y17" s="182" t="s">
        <v>2847</v>
      </c>
      <c r="Z17" s="182" t="s">
        <v>864</v>
      </c>
      <c r="AA17" s="182" t="s">
        <v>864</v>
      </c>
      <c r="AB17" s="182" t="s">
        <v>2847</v>
      </c>
      <c r="AC17" s="182" t="s">
        <v>864</v>
      </c>
      <c r="AD17" s="182" t="s">
        <v>864</v>
      </c>
      <c r="AE17" s="182" t="s">
        <v>2847</v>
      </c>
      <c r="AF17" s="182" t="s">
        <v>864</v>
      </c>
      <c r="AG17" s="182" t="s">
        <v>864</v>
      </c>
      <c r="AH17" s="182" t="s">
        <v>2847</v>
      </c>
      <c r="AI17" s="182" t="s">
        <v>864</v>
      </c>
      <c r="AJ17" s="182" t="s">
        <v>864</v>
      </c>
      <c r="AK17" s="182" t="s">
        <v>2847</v>
      </c>
      <c r="AL17" s="182" t="s">
        <v>864</v>
      </c>
      <c r="AM17" s="182" t="s">
        <v>864</v>
      </c>
      <c r="AN17" s="182" t="s">
        <v>2847</v>
      </c>
      <c r="AO17" s="182" t="s">
        <v>864</v>
      </c>
      <c r="AP17" s="182" t="s">
        <v>864</v>
      </c>
      <c r="AQ17" s="182" t="s">
        <v>2847</v>
      </c>
      <c r="AR17" s="182" t="s">
        <v>864</v>
      </c>
      <c r="AS17" s="182" t="s">
        <v>864</v>
      </c>
      <c r="AT17" s="182" t="s">
        <v>2847</v>
      </c>
      <c r="AU17" s="182" t="s">
        <v>864</v>
      </c>
      <c r="AV17" s="182" t="s">
        <v>864</v>
      </c>
      <c r="AW17" s="182" t="s">
        <v>2847</v>
      </c>
      <c r="AX17" s="182" t="s">
        <v>864</v>
      </c>
      <c r="AY17" s="182" t="s">
        <v>864</v>
      </c>
      <c r="AZ17" s="182" t="s">
        <v>2847</v>
      </c>
      <c r="BA17" s="182" t="s">
        <v>864</v>
      </c>
      <c r="BB17" s="182" t="s">
        <v>864</v>
      </c>
      <c r="BC17" s="182" t="s">
        <v>2847</v>
      </c>
      <c r="BD17" s="182" t="s">
        <v>864</v>
      </c>
      <c r="BE17" s="182" t="s">
        <v>864</v>
      </c>
      <c r="BF17" s="182" t="s">
        <v>2847</v>
      </c>
      <c r="BG17" s="182" t="s">
        <v>864</v>
      </c>
      <c r="BH17" s="182" t="s">
        <v>864</v>
      </c>
      <c r="BI17" s="182" t="s">
        <v>2847</v>
      </c>
      <c r="BJ17" s="182" t="s">
        <v>864</v>
      </c>
      <c r="BK17" s="182" t="s">
        <v>864</v>
      </c>
      <c r="BL17" s="182" t="s">
        <v>2847</v>
      </c>
      <c r="BM17" s="182" t="s">
        <v>864</v>
      </c>
      <c r="BN17" s="182" t="s">
        <v>864</v>
      </c>
      <c r="BO17" s="182" t="s">
        <v>2847</v>
      </c>
      <c r="BP17" s="182" t="s">
        <v>864</v>
      </c>
      <c r="BQ17" s="182" t="s">
        <v>864</v>
      </c>
      <c r="BR17" s="182" t="s">
        <v>2847</v>
      </c>
      <c r="BS17" s="182" t="s">
        <v>864</v>
      </c>
      <c r="BT17" s="182" t="s">
        <v>864</v>
      </c>
      <c r="BU17" s="182" t="s">
        <v>2847</v>
      </c>
      <c r="BV17" s="182" t="s">
        <v>864</v>
      </c>
      <c r="BW17" s="182" t="s">
        <v>864</v>
      </c>
      <c r="BX17" s="182" t="s">
        <v>2847</v>
      </c>
      <c r="BY17" s="182" t="s">
        <v>864</v>
      </c>
      <c r="BZ17" s="182" t="s">
        <v>864</v>
      </c>
      <c r="CA17" s="182" t="s">
        <v>2847</v>
      </c>
      <c r="CB17" s="182" t="s">
        <v>864</v>
      </c>
      <c r="CC17" s="182" t="s">
        <v>864</v>
      </c>
      <c r="CD17" s="182" t="s">
        <v>2847</v>
      </c>
      <c r="CE17" s="182" t="s">
        <v>864</v>
      </c>
      <c r="CF17" s="182" t="s">
        <v>864</v>
      </c>
      <c r="CG17" s="182" t="s">
        <v>2847</v>
      </c>
      <c r="CH17" s="182" t="s">
        <v>864</v>
      </c>
      <c r="CI17" s="182" t="s">
        <v>864</v>
      </c>
      <c r="CJ17" s="182" t="s">
        <v>2847</v>
      </c>
      <c r="CK17" s="182" t="s">
        <v>864</v>
      </c>
      <c r="CL17" s="182" t="s">
        <v>864</v>
      </c>
      <c r="CM17" s="182" t="s">
        <v>2847</v>
      </c>
      <c r="CN17" s="182" t="s">
        <v>864</v>
      </c>
      <c r="CO17" s="182" t="s">
        <v>864</v>
      </c>
      <c r="CP17" s="182" t="s">
        <v>2847</v>
      </c>
      <c r="CQ17" s="182" t="s">
        <v>864</v>
      </c>
      <c r="CR17" s="182" t="s">
        <v>864</v>
      </c>
      <c r="CS17" s="182" t="s">
        <v>2847</v>
      </c>
      <c r="CT17" s="182" t="s">
        <v>864</v>
      </c>
      <c r="CU17" s="182" t="s">
        <v>864</v>
      </c>
      <c r="CV17" s="182" t="s">
        <v>2847</v>
      </c>
      <c r="CW17" s="182" t="s">
        <v>864</v>
      </c>
      <c r="CX17" s="182" t="s">
        <v>864</v>
      </c>
      <c r="CY17" s="182" t="s">
        <v>2847</v>
      </c>
      <c r="CZ17" s="182" t="s">
        <v>864</v>
      </c>
      <c r="DA17" s="182" t="s">
        <v>864</v>
      </c>
      <c r="DB17" s="182" t="s">
        <v>2847</v>
      </c>
      <c r="DC17" s="182" t="s">
        <v>864</v>
      </c>
      <c r="DD17" s="182" t="s">
        <v>864</v>
      </c>
      <c r="DE17" s="182" t="s">
        <v>2847</v>
      </c>
      <c r="DF17" s="182" t="s">
        <v>864</v>
      </c>
      <c r="DG17" s="182" t="s">
        <v>864</v>
      </c>
      <c r="DH17" s="182" t="s">
        <v>2847</v>
      </c>
      <c r="DI17" s="182" t="s">
        <v>864</v>
      </c>
      <c r="DJ17" s="182" t="s">
        <v>864</v>
      </c>
      <c r="DK17" s="182" t="s">
        <v>2847</v>
      </c>
      <c r="DL17" s="182" t="s">
        <v>864</v>
      </c>
      <c r="DM17" s="182" t="s">
        <v>864</v>
      </c>
      <c r="DN17" s="182" t="s">
        <v>2847</v>
      </c>
      <c r="DO17" s="182" t="s">
        <v>864</v>
      </c>
      <c r="DP17" s="182" t="s">
        <v>864</v>
      </c>
      <c r="DQ17" s="182" t="s">
        <v>2847</v>
      </c>
      <c r="DR17" s="182" t="s">
        <v>864</v>
      </c>
      <c r="DS17" s="182" t="s">
        <v>864</v>
      </c>
      <c r="DT17" s="182" t="s">
        <v>2847</v>
      </c>
      <c r="DU17" s="182" t="s">
        <v>864</v>
      </c>
      <c r="DV17" s="182" t="s">
        <v>864</v>
      </c>
      <c r="DW17" s="182" t="s">
        <v>2847</v>
      </c>
      <c r="DX17" s="182" t="s">
        <v>864</v>
      </c>
      <c r="DY17" s="182" t="s">
        <v>864</v>
      </c>
      <c r="DZ17" s="182" t="s">
        <v>2847</v>
      </c>
      <c r="EA17" s="182" t="s">
        <v>864</v>
      </c>
      <c r="EB17" s="182" t="s">
        <v>864</v>
      </c>
      <c r="EC17" s="182" t="s">
        <v>2847</v>
      </c>
      <c r="ED17" s="182" t="s">
        <v>864</v>
      </c>
      <c r="EE17" s="182" t="s">
        <v>864</v>
      </c>
      <c r="EF17" s="182" t="s">
        <v>2847</v>
      </c>
      <c r="EG17" s="182" t="s">
        <v>864</v>
      </c>
      <c r="EH17" s="182" t="s">
        <v>864</v>
      </c>
      <c r="EI17" s="182" t="s">
        <v>2847</v>
      </c>
      <c r="EJ17" s="182" t="s">
        <v>864</v>
      </c>
      <c r="EK17" s="182" t="s">
        <v>864</v>
      </c>
      <c r="EL17" s="182" t="s">
        <v>2847</v>
      </c>
      <c r="EM17" s="182" t="s">
        <v>864</v>
      </c>
      <c r="EN17" s="182" t="s">
        <v>864</v>
      </c>
      <c r="EO17" s="182" t="s">
        <v>2847</v>
      </c>
      <c r="EP17" s="182" t="s">
        <v>864</v>
      </c>
      <c r="EQ17" s="182" t="s">
        <v>864</v>
      </c>
      <c r="ER17" s="182" t="s">
        <v>2847</v>
      </c>
      <c r="ES17" s="182" t="s">
        <v>864</v>
      </c>
      <c r="ET17" s="182" t="s">
        <v>864</v>
      </c>
    </row>
    <row r="18" spans="1:150" x14ac:dyDescent="0.3">
      <c r="A18" s="1"/>
      <c r="B18" s="180" t="s">
        <v>2905</v>
      </c>
      <c r="C18" s="180" t="s">
        <v>45</v>
      </c>
      <c r="D18" s="180" t="s">
        <v>925</v>
      </c>
      <c r="E18" s="180" t="s">
        <v>2906</v>
      </c>
      <c r="F18" s="180" t="s">
        <v>2907</v>
      </c>
      <c r="G18" s="180" t="s">
        <v>2847</v>
      </c>
      <c r="H18" s="180" t="s">
        <v>2737</v>
      </c>
      <c r="I18" s="180" t="s">
        <v>2737</v>
      </c>
      <c r="J18" s="180" t="s">
        <v>2847</v>
      </c>
      <c r="K18" s="180" t="s">
        <v>2737</v>
      </c>
      <c r="L18" s="180" t="s">
        <v>2737</v>
      </c>
      <c r="M18" s="180" t="s">
        <v>2847</v>
      </c>
      <c r="N18" s="180" t="s">
        <v>2737</v>
      </c>
      <c r="O18" s="180" t="s">
        <v>2737</v>
      </c>
      <c r="P18" s="180" t="s">
        <v>2847</v>
      </c>
      <c r="Q18" s="180" t="s">
        <v>2737</v>
      </c>
      <c r="R18" s="180" t="s">
        <v>2737</v>
      </c>
      <c r="S18" s="180" t="s">
        <v>2847</v>
      </c>
      <c r="T18" s="180" t="s">
        <v>2737</v>
      </c>
      <c r="U18" s="180" t="s">
        <v>2737</v>
      </c>
      <c r="V18" s="180" t="s">
        <v>2847</v>
      </c>
      <c r="W18" s="180" t="s">
        <v>2737</v>
      </c>
      <c r="X18" s="180" t="s">
        <v>2737</v>
      </c>
      <c r="Y18" s="180" t="s">
        <v>2847</v>
      </c>
      <c r="Z18" s="180" t="s">
        <v>2737</v>
      </c>
      <c r="AA18" s="180" t="s">
        <v>2737</v>
      </c>
      <c r="AB18" s="180" t="s">
        <v>2847</v>
      </c>
      <c r="AC18" s="180" t="s">
        <v>2737</v>
      </c>
      <c r="AD18" s="180" t="s">
        <v>2737</v>
      </c>
      <c r="AE18" s="180" t="s">
        <v>2847</v>
      </c>
      <c r="AF18" s="180" t="s">
        <v>2737</v>
      </c>
      <c r="AG18" s="180" t="s">
        <v>2737</v>
      </c>
      <c r="AH18" s="180" t="s">
        <v>2847</v>
      </c>
      <c r="AI18" s="180" t="s">
        <v>2737</v>
      </c>
      <c r="AJ18" s="180" t="s">
        <v>2737</v>
      </c>
      <c r="AK18" s="180" t="s">
        <v>2847</v>
      </c>
      <c r="AL18" s="180" t="s">
        <v>2737</v>
      </c>
      <c r="AM18" s="180" t="s">
        <v>2737</v>
      </c>
      <c r="AN18" s="180" t="s">
        <v>2847</v>
      </c>
      <c r="AO18" s="180" t="s">
        <v>2737</v>
      </c>
      <c r="AP18" s="180" t="s">
        <v>2737</v>
      </c>
      <c r="AQ18" s="180" t="s">
        <v>2847</v>
      </c>
      <c r="AR18" s="180" t="s">
        <v>2737</v>
      </c>
      <c r="AS18" s="180" t="s">
        <v>2737</v>
      </c>
      <c r="AT18" s="180" t="s">
        <v>2847</v>
      </c>
      <c r="AU18" s="180" t="s">
        <v>2737</v>
      </c>
      <c r="AV18" s="180" t="s">
        <v>2737</v>
      </c>
      <c r="AW18" s="180" t="s">
        <v>2847</v>
      </c>
      <c r="AX18" s="180" t="s">
        <v>2737</v>
      </c>
      <c r="AY18" s="180" t="s">
        <v>2737</v>
      </c>
      <c r="AZ18" s="180" t="s">
        <v>2847</v>
      </c>
      <c r="BA18" s="180" t="s">
        <v>2737</v>
      </c>
      <c r="BB18" s="180" t="s">
        <v>2737</v>
      </c>
      <c r="BC18" s="180" t="s">
        <v>2847</v>
      </c>
      <c r="BD18" s="180" t="s">
        <v>2737</v>
      </c>
      <c r="BE18" s="180" t="s">
        <v>2737</v>
      </c>
      <c r="BF18" s="180" t="s">
        <v>2847</v>
      </c>
      <c r="BG18" s="180" t="s">
        <v>2737</v>
      </c>
      <c r="BH18" s="180" t="s">
        <v>2737</v>
      </c>
      <c r="BI18" s="180" t="s">
        <v>2847</v>
      </c>
      <c r="BJ18" s="180" t="s">
        <v>2737</v>
      </c>
      <c r="BK18" s="180" t="s">
        <v>2737</v>
      </c>
      <c r="BL18" s="180" t="s">
        <v>2847</v>
      </c>
      <c r="BM18" s="180" t="s">
        <v>2737</v>
      </c>
      <c r="BN18" s="180" t="s">
        <v>2737</v>
      </c>
      <c r="BO18" s="180" t="s">
        <v>2847</v>
      </c>
      <c r="BP18" s="180" t="s">
        <v>2737</v>
      </c>
      <c r="BQ18" s="180" t="s">
        <v>2737</v>
      </c>
      <c r="BR18" s="180" t="s">
        <v>2847</v>
      </c>
      <c r="BS18" s="180" t="s">
        <v>2737</v>
      </c>
      <c r="BT18" s="180" t="s">
        <v>2737</v>
      </c>
      <c r="BU18" s="180" t="s">
        <v>2847</v>
      </c>
      <c r="BV18" s="180" t="s">
        <v>2737</v>
      </c>
      <c r="BW18" s="180" t="s">
        <v>2737</v>
      </c>
      <c r="BX18" s="180" t="s">
        <v>2847</v>
      </c>
      <c r="BY18" s="180" t="s">
        <v>2737</v>
      </c>
      <c r="BZ18" s="180" t="s">
        <v>2737</v>
      </c>
      <c r="CA18" s="180" t="s">
        <v>2847</v>
      </c>
      <c r="CB18" s="180" t="s">
        <v>2737</v>
      </c>
      <c r="CC18" s="180" t="s">
        <v>2737</v>
      </c>
      <c r="CD18" s="180" t="s">
        <v>2847</v>
      </c>
      <c r="CE18" s="180" t="s">
        <v>2737</v>
      </c>
      <c r="CF18" s="180" t="s">
        <v>2737</v>
      </c>
      <c r="CG18" s="180" t="s">
        <v>2847</v>
      </c>
      <c r="CH18" s="180" t="s">
        <v>2737</v>
      </c>
      <c r="CI18" s="180" t="s">
        <v>2737</v>
      </c>
      <c r="CJ18" s="180" t="s">
        <v>2847</v>
      </c>
      <c r="CK18" s="180" t="s">
        <v>2737</v>
      </c>
      <c r="CL18" s="180" t="s">
        <v>2737</v>
      </c>
      <c r="CM18" s="180" t="s">
        <v>2847</v>
      </c>
      <c r="CN18" s="180" t="s">
        <v>2737</v>
      </c>
      <c r="CO18" s="180" t="s">
        <v>2737</v>
      </c>
      <c r="CP18" s="180" t="s">
        <v>2847</v>
      </c>
      <c r="CQ18" s="180" t="s">
        <v>2737</v>
      </c>
      <c r="CR18" s="180" t="s">
        <v>2737</v>
      </c>
      <c r="CS18" s="180" t="s">
        <v>2847</v>
      </c>
      <c r="CT18" s="180" t="s">
        <v>2737</v>
      </c>
      <c r="CU18" s="180" t="s">
        <v>2737</v>
      </c>
      <c r="CV18" s="180" t="s">
        <v>2847</v>
      </c>
      <c r="CW18" s="180" t="s">
        <v>2737</v>
      </c>
      <c r="CX18" s="180" t="s">
        <v>2737</v>
      </c>
      <c r="CY18" s="180" t="s">
        <v>2847</v>
      </c>
      <c r="CZ18" s="180" t="s">
        <v>2737</v>
      </c>
      <c r="DA18" s="180" t="s">
        <v>2737</v>
      </c>
      <c r="DB18" s="180" t="s">
        <v>2847</v>
      </c>
      <c r="DC18" s="180" t="s">
        <v>2737</v>
      </c>
      <c r="DD18" s="180" t="s">
        <v>2737</v>
      </c>
      <c r="DE18" s="180" t="s">
        <v>2847</v>
      </c>
      <c r="DF18" s="180" t="s">
        <v>2737</v>
      </c>
      <c r="DG18" s="180" t="s">
        <v>2737</v>
      </c>
      <c r="DH18" s="180" t="s">
        <v>2847</v>
      </c>
      <c r="DI18" s="180" t="s">
        <v>2737</v>
      </c>
      <c r="DJ18" s="180" t="s">
        <v>2737</v>
      </c>
      <c r="DK18" s="180" t="s">
        <v>2847</v>
      </c>
      <c r="DL18" s="180" t="s">
        <v>2737</v>
      </c>
      <c r="DM18" s="180" t="s">
        <v>2737</v>
      </c>
      <c r="DN18" s="180" t="s">
        <v>2847</v>
      </c>
      <c r="DO18" s="180" t="s">
        <v>2737</v>
      </c>
      <c r="DP18" s="180" t="s">
        <v>2737</v>
      </c>
      <c r="DQ18" s="180" t="s">
        <v>2847</v>
      </c>
      <c r="DR18" s="180" t="s">
        <v>2737</v>
      </c>
      <c r="DS18" s="180" t="s">
        <v>2737</v>
      </c>
      <c r="DT18" s="180" t="s">
        <v>2847</v>
      </c>
      <c r="DU18" s="180" t="s">
        <v>2737</v>
      </c>
      <c r="DV18" s="180" t="s">
        <v>2737</v>
      </c>
      <c r="DW18" s="180" t="s">
        <v>2847</v>
      </c>
      <c r="DX18" s="180" t="s">
        <v>2737</v>
      </c>
      <c r="DY18" s="180" t="s">
        <v>2737</v>
      </c>
      <c r="DZ18" s="180" t="s">
        <v>2847</v>
      </c>
      <c r="EA18" s="180" t="s">
        <v>2737</v>
      </c>
      <c r="EB18" s="180" t="s">
        <v>2737</v>
      </c>
      <c r="EC18" s="180" t="s">
        <v>2847</v>
      </c>
      <c r="ED18" s="180" t="s">
        <v>2737</v>
      </c>
      <c r="EE18" s="180" t="s">
        <v>2737</v>
      </c>
      <c r="EF18" s="180" t="s">
        <v>2847</v>
      </c>
      <c r="EG18" s="180" t="s">
        <v>2737</v>
      </c>
      <c r="EH18" s="180" t="s">
        <v>2737</v>
      </c>
      <c r="EI18" s="180" t="s">
        <v>2847</v>
      </c>
      <c r="EJ18" s="180" t="s">
        <v>2737</v>
      </c>
      <c r="EK18" s="180" t="s">
        <v>2737</v>
      </c>
      <c r="EL18" s="180" t="s">
        <v>2847</v>
      </c>
      <c r="EM18" s="180" t="s">
        <v>2737</v>
      </c>
      <c r="EN18" s="180" t="s">
        <v>2737</v>
      </c>
      <c r="EO18" s="180" t="s">
        <v>2847</v>
      </c>
      <c r="EP18" s="180" t="s">
        <v>2737</v>
      </c>
      <c r="EQ18" s="180" t="s">
        <v>2737</v>
      </c>
      <c r="ER18" s="180" t="s">
        <v>2847</v>
      </c>
      <c r="ES18" s="180" t="s">
        <v>2737</v>
      </c>
      <c r="ET18" s="180" t="s">
        <v>2737</v>
      </c>
    </row>
    <row r="19" spans="1:150" x14ac:dyDescent="0.3">
      <c r="A19" s="1"/>
      <c r="B19" s="181" t="s">
        <v>2908</v>
      </c>
      <c r="C19" s="181" t="s">
        <v>45</v>
      </c>
      <c r="D19" s="181" t="s">
        <v>925</v>
      </c>
      <c r="E19" s="181" t="s">
        <v>2909</v>
      </c>
      <c r="F19" s="181" t="s">
        <v>2910</v>
      </c>
      <c r="G19" s="182" t="s">
        <v>2847</v>
      </c>
      <c r="H19" s="182" t="s">
        <v>2737</v>
      </c>
      <c r="I19" s="182" t="s">
        <v>2737</v>
      </c>
      <c r="J19" s="182" t="s">
        <v>2847</v>
      </c>
      <c r="K19" s="182" t="s">
        <v>2737</v>
      </c>
      <c r="L19" s="182" t="s">
        <v>2737</v>
      </c>
      <c r="M19" s="182" t="s">
        <v>2847</v>
      </c>
      <c r="N19" s="182" t="s">
        <v>2737</v>
      </c>
      <c r="O19" s="182" t="s">
        <v>2737</v>
      </c>
      <c r="P19" s="182" t="s">
        <v>2847</v>
      </c>
      <c r="Q19" s="182" t="s">
        <v>2737</v>
      </c>
      <c r="R19" s="182" t="s">
        <v>2737</v>
      </c>
      <c r="S19" s="182" t="s">
        <v>2847</v>
      </c>
      <c r="T19" s="182" t="s">
        <v>2737</v>
      </c>
      <c r="U19" s="182" t="s">
        <v>2737</v>
      </c>
      <c r="V19" s="182" t="s">
        <v>2847</v>
      </c>
      <c r="W19" s="182" t="s">
        <v>2737</v>
      </c>
      <c r="X19" s="182" t="s">
        <v>2737</v>
      </c>
      <c r="Y19" s="182" t="s">
        <v>2847</v>
      </c>
      <c r="Z19" s="182" t="s">
        <v>2737</v>
      </c>
      <c r="AA19" s="182" t="s">
        <v>2737</v>
      </c>
      <c r="AB19" s="182" t="s">
        <v>2847</v>
      </c>
      <c r="AC19" s="182" t="s">
        <v>2737</v>
      </c>
      <c r="AD19" s="182" t="s">
        <v>2737</v>
      </c>
      <c r="AE19" s="182" t="s">
        <v>2847</v>
      </c>
      <c r="AF19" s="182" t="s">
        <v>2737</v>
      </c>
      <c r="AG19" s="182" t="s">
        <v>2737</v>
      </c>
      <c r="AH19" s="182" t="s">
        <v>2847</v>
      </c>
      <c r="AI19" s="182" t="s">
        <v>2737</v>
      </c>
      <c r="AJ19" s="182" t="s">
        <v>2737</v>
      </c>
      <c r="AK19" s="182" t="s">
        <v>2847</v>
      </c>
      <c r="AL19" s="182" t="s">
        <v>2737</v>
      </c>
      <c r="AM19" s="182" t="s">
        <v>2737</v>
      </c>
      <c r="AN19" s="182" t="s">
        <v>2847</v>
      </c>
      <c r="AO19" s="182" t="s">
        <v>2737</v>
      </c>
      <c r="AP19" s="182" t="s">
        <v>2737</v>
      </c>
      <c r="AQ19" s="182" t="s">
        <v>2847</v>
      </c>
      <c r="AR19" s="182" t="s">
        <v>2737</v>
      </c>
      <c r="AS19" s="182" t="s">
        <v>2737</v>
      </c>
      <c r="AT19" s="182" t="s">
        <v>2847</v>
      </c>
      <c r="AU19" s="182" t="s">
        <v>2737</v>
      </c>
      <c r="AV19" s="182" t="s">
        <v>2737</v>
      </c>
      <c r="AW19" s="182" t="s">
        <v>2847</v>
      </c>
      <c r="AX19" s="182" t="s">
        <v>2737</v>
      </c>
      <c r="AY19" s="182" t="s">
        <v>2737</v>
      </c>
      <c r="AZ19" s="182" t="s">
        <v>2847</v>
      </c>
      <c r="BA19" s="182" t="s">
        <v>2737</v>
      </c>
      <c r="BB19" s="182" t="s">
        <v>2737</v>
      </c>
      <c r="BC19" s="182" t="s">
        <v>2847</v>
      </c>
      <c r="BD19" s="182" t="s">
        <v>2737</v>
      </c>
      <c r="BE19" s="182" t="s">
        <v>2737</v>
      </c>
      <c r="BF19" s="182" t="s">
        <v>2847</v>
      </c>
      <c r="BG19" s="182" t="s">
        <v>2737</v>
      </c>
      <c r="BH19" s="182" t="s">
        <v>2737</v>
      </c>
      <c r="BI19" s="182" t="s">
        <v>2847</v>
      </c>
      <c r="BJ19" s="182" t="s">
        <v>2737</v>
      </c>
      <c r="BK19" s="182" t="s">
        <v>2737</v>
      </c>
      <c r="BL19" s="182" t="s">
        <v>2847</v>
      </c>
      <c r="BM19" s="182" t="s">
        <v>2737</v>
      </c>
      <c r="BN19" s="182" t="s">
        <v>2737</v>
      </c>
      <c r="BO19" s="182" t="s">
        <v>2847</v>
      </c>
      <c r="BP19" s="182" t="s">
        <v>2737</v>
      </c>
      <c r="BQ19" s="182" t="s">
        <v>2737</v>
      </c>
      <c r="BR19" s="182" t="s">
        <v>2847</v>
      </c>
      <c r="BS19" s="182" t="s">
        <v>2737</v>
      </c>
      <c r="BT19" s="182" t="s">
        <v>2737</v>
      </c>
      <c r="BU19" s="182" t="s">
        <v>2847</v>
      </c>
      <c r="BV19" s="182" t="s">
        <v>2737</v>
      </c>
      <c r="BW19" s="182" t="s">
        <v>2737</v>
      </c>
      <c r="BX19" s="182" t="s">
        <v>2847</v>
      </c>
      <c r="BY19" s="182" t="s">
        <v>2737</v>
      </c>
      <c r="BZ19" s="182" t="s">
        <v>2737</v>
      </c>
      <c r="CA19" s="182" t="s">
        <v>2847</v>
      </c>
      <c r="CB19" s="182" t="s">
        <v>2737</v>
      </c>
      <c r="CC19" s="182" t="s">
        <v>2737</v>
      </c>
      <c r="CD19" s="182" t="s">
        <v>2847</v>
      </c>
      <c r="CE19" s="182" t="s">
        <v>2737</v>
      </c>
      <c r="CF19" s="182" t="s">
        <v>2737</v>
      </c>
      <c r="CG19" s="182" t="s">
        <v>2847</v>
      </c>
      <c r="CH19" s="182" t="s">
        <v>2737</v>
      </c>
      <c r="CI19" s="182" t="s">
        <v>2737</v>
      </c>
      <c r="CJ19" s="182" t="s">
        <v>2847</v>
      </c>
      <c r="CK19" s="182" t="s">
        <v>2737</v>
      </c>
      <c r="CL19" s="182" t="s">
        <v>2737</v>
      </c>
      <c r="CM19" s="182" t="s">
        <v>2847</v>
      </c>
      <c r="CN19" s="182" t="s">
        <v>2737</v>
      </c>
      <c r="CO19" s="182" t="s">
        <v>2737</v>
      </c>
      <c r="CP19" s="182" t="s">
        <v>2847</v>
      </c>
      <c r="CQ19" s="182" t="s">
        <v>2737</v>
      </c>
      <c r="CR19" s="182" t="s">
        <v>2737</v>
      </c>
      <c r="CS19" s="182" t="s">
        <v>2847</v>
      </c>
      <c r="CT19" s="182" t="s">
        <v>2737</v>
      </c>
      <c r="CU19" s="182" t="s">
        <v>2737</v>
      </c>
      <c r="CV19" s="182" t="s">
        <v>2847</v>
      </c>
      <c r="CW19" s="182" t="s">
        <v>2737</v>
      </c>
      <c r="CX19" s="182" t="s">
        <v>2737</v>
      </c>
      <c r="CY19" s="182" t="s">
        <v>2847</v>
      </c>
      <c r="CZ19" s="182" t="s">
        <v>2737</v>
      </c>
      <c r="DA19" s="182" t="s">
        <v>2737</v>
      </c>
      <c r="DB19" s="182" t="s">
        <v>2847</v>
      </c>
      <c r="DC19" s="182" t="s">
        <v>2737</v>
      </c>
      <c r="DD19" s="182" t="s">
        <v>2737</v>
      </c>
      <c r="DE19" s="182" t="s">
        <v>2847</v>
      </c>
      <c r="DF19" s="182" t="s">
        <v>2737</v>
      </c>
      <c r="DG19" s="182" t="s">
        <v>2737</v>
      </c>
      <c r="DH19" s="182" t="s">
        <v>2847</v>
      </c>
      <c r="DI19" s="182" t="s">
        <v>2737</v>
      </c>
      <c r="DJ19" s="182" t="s">
        <v>2737</v>
      </c>
      <c r="DK19" s="182" t="s">
        <v>2847</v>
      </c>
      <c r="DL19" s="182" t="s">
        <v>2737</v>
      </c>
      <c r="DM19" s="182" t="s">
        <v>2737</v>
      </c>
      <c r="DN19" s="182" t="s">
        <v>2847</v>
      </c>
      <c r="DO19" s="182" t="s">
        <v>2737</v>
      </c>
      <c r="DP19" s="182" t="s">
        <v>2737</v>
      </c>
      <c r="DQ19" s="182" t="s">
        <v>2847</v>
      </c>
      <c r="DR19" s="182" t="s">
        <v>2737</v>
      </c>
      <c r="DS19" s="182" t="s">
        <v>2737</v>
      </c>
      <c r="DT19" s="182" t="s">
        <v>2847</v>
      </c>
      <c r="DU19" s="182" t="s">
        <v>2737</v>
      </c>
      <c r="DV19" s="182" t="s">
        <v>2737</v>
      </c>
      <c r="DW19" s="182" t="s">
        <v>2847</v>
      </c>
      <c r="DX19" s="182" t="s">
        <v>2737</v>
      </c>
      <c r="DY19" s="182" t="s">
        <v>2737</v>
      </c>
      <c r="DZ19" s="182" t="s">
        <v>2847</v>
      </c>
      <c r="EA19" s="182" t="s">
        <v>2737</v>
      </c>
      <c r="EB19" s="182" t="s">
        <v>2737</v>
      </c>
      <c r="EC19" s="182" t="s">
        <v>2847</v>
      </c>
      <c r="ED19" s="182" t="s">
        <v>2737</v>
      </c>
      <c r="EE19" s="182" t="s">
        <v>2737</v>
      </c>
      <c r="EF19" s="182" t="s">
        <v>2847</v>
      </c>
      <c r="EG19" s="182" t="s">
        <v>2737</v>
      </c>
      <c r="EH19" s="182" t="s">
        <v>2737</v>
      </c>
      <c r="EI19" s="182" t="s">
        <v>2847</v>
      </c>
      <c r="EJ19" s="182" t="s">
        <v>2737</v>
      </c>
      <c r="EK19" s="182" t="s">
        <v>2737</v>
      </c>
      <c r="EL19" s="182" t="s">
        <v>2847</v>
      </c>
      <c r="EM19" s="182" t="s">
        <v>2737</v>
      </c>
      <c r="EN19" s="182" t="s">
        <v>2737</v>
      </c>
      <c r="EO19" s="182" t="s">
        <v>2847</v>
      </c>
      <c r="EP19" s="182" t="s">
        <v>2737</v>
      </c>
      <c r="EQ19" s="182" t="s">
        <v>2737</v>
      </c>
      <c r="ER19" s="182" t="s">
        <v>2847</v>
      </c>
      <c r="ES19" s="182" t="s">
        <v>2737</v>
      </c>
      <c r="ET19" s="182" t="s">
        <v>2737</v>
      </c>
    </row>
    <row r="20" spans="1:150" x14ac:dyDescent="0.3">
      <c r="A20" s="1"/>
      <c r="B20" s="181" t="s">
        <v>2911</v>
      </c>
      <c r="C20" s="181" t="s">
        <v>45</v>
      </c>
      <c r="D20" s="181" t="s">
        <v>925</v>
      </c>
      <c r="E20" s="181" t="s">
        <v>2912</v>
      </c>
      <c r="F20" s="181" t="s">
        <v>2913</v>
      </c>
      <c r="G20" s="182" t="s">
        <v>2847</v>
      </c>
      <c r="H20" s="182" t="s">
        <v>2737</v>
      </c>
      <c r="I20" s="182" t="s">
        <v>2737</v>
      </c>
      <c r="J20" s="182" t="s">
        <v>2847</v>
      </c>
      <c r="K20" s="182" t="s">
        <v>2737</v>
      </c>
      <c r="L20" s="182" t="s">
        <v>2737</v>
      </c>
      <c r="M20" s="182" t="s">
        <v>2847</v>
      </c>
      <c r="N20" s="182" t="s">
        <v>2737</v>
      </c>
      <c r="O20" s="182" t="s">
        <v>2737</v>
      </c>
      <c r="P20" s="182" t="s">
        <v>2847</v>
      </c>
      <c r="Q20" s="182" t="s">
        <v>2737</v>
      </c>
      <c r="R20" s="182" t="s">
        <v>2737</v>
      </c>
      <c r="S20" s="182" t="s">
        <v>2847</v>
      </c>
      <c r="T20" s="182" t="s">
        <v>2737</v>
      </c>
      <c r="U20" s="182" t="s">
        <v>2737</v>
      </c>
      <c r="V20" s="182" t="s">
        <v>2847</v>
      </c>
      <c r="W20" s="182" t="s">
        <v>2737</v>
      </c>
      <c r="X20" s="182" t="s">
        <v>2737</v>
      </c>
      <c r="Y20" s="182" t="s">
        <v>2847</v>
      </c>
      <c r="Z20" s="182" t="s">
        <v>2737</v>
      </c>
      <c r="AA20" s="182" t="s">
        <v>2737</v>
      </c>
      <c r="AB20" s="182" t="s">
        <v>2847</v>
      </c>
      <c r="AC20" s="182" t="s">
        <v>2737</v>
      </c>
      <c r="AD20" s="182" t="s">
        <v>2737</v>
      </c>
      <c r="AE20" s="182" t="s">
        <v>2847</v>
      </c>
      <c r="AF20" s="182" t="s">
        <v>2737</v>
      </c>
      <c r="AG20" s="182" t="s">
        <v>2737</v>
      </c>
      <c r="AH20" s="182" t="s">
        <v>2847</v>
      </c>
      <c r="AI20" s="182" t="s">
        <v>2737</v>
      </c>
      <c r="AJ20" s="182" t="s">
        <v>2737</v>
      </c>
      <c r="AK20" s="182" t="s">
        <v>2847</v>
      </c>
      <c r="AL20" s="182" t="s">
        <v>2737</v>
      </c>
      <c r="AM20" s="182" t="s">
        <v>2737</v>
      </c>
      <c r="AN20" s="182" t="s">
        <v>2847</v>
      </c>
      <c r="AO20" s="182" t="s">
        <v>2737</v>
      </c>
      <c r="AP20" s="182" t="s">
        <v>2737</v>
      </c>
      <c r="AQ20" s="182" t="s">
        <v>2847</v>
      </c>
      <c r="AR20" s="182" t="s">
        <v>2737</v>
      </c>
      <c r="AS20" s="182" t="s">
        <v>2737</v>
      </c>
      <c r="AT20" s="182" t="s">
        <v>2847</v>
      </c>
      <c r="AU20" s="182" t="s">
        <v>2737</v>
      </c>
      <c r="AV20" s="182" t="s">
        <v>2737</v>
      </c>
      <c r="AW20" s="182" t="s">
        <v>2847</v>
      </c>
      <c r="AX20" s="182" t="s">
        <v>2737</v>
      </c>
      <c r="AY20" s="182" t="s">
        <v>2737</v>
      </c>
      <c r="AZ20" s="182" t="s">
        <v>2847</v>
      </c>
      <c r="BA20" s="182" t="s">
        <v>2737</v>
      </c>
      <c r="BB20" s="182" t="s">
        <v>2737</v>
      </c>
      <c r="BC20" s="182" t="s">
        <v>2847</v>
      </c>
      <c r="BD20" s="182" t="s">
        <v>2737</v>
      </c>
      <c r="BE20" s="182" t="s">
        <v>2737</v>
      </c>
      <c r="BF20" s="182" t="s">
        <v>2847</v>
      </c>
      <c r="BG20" s="182" t="s">
        <v>2737</v>
      </c>
      <c r="BH20" s="182" t="s">
        <v>2737</v>
      </c>
      <c r="BI20" s="182" t="s">
        <v>2847</v>
      </c>
      <c r="BJ20" s="182" t="s">
        <v>2737</v>
      </c>
      <c r="BK20" s="182" t="s">
        <v>2737</v>
      </c>
      <c r="BL20" s="182" t="s">
        <v>2847</v>
      </c>
      <c r="BM20" s="182" t="s">
        <v>2737</v>
      </c>
      <c r="BN20" s="182" t="s">
        <v>2737</v>
      </c>
      <c r="BO20" s="182" t="s">
        <v>2847</v>
      </c>
      <c r="BP20" s="182" t="s">
        <v>2737</v>
      </c>
      <c r="BQ20" s="182" t="s">
        <v>2737</v>
      </c>
      <c r="BR20" s="182" t="s">
        <v>2847</v>
      </c>
      <c r="BS20" s="182" t="s">
        <v>2737</v>
      </c>
      <c r="BT20" s="182" t="s">
        <v>2737</v>
      </c>
      <c r="BU20" s="182" t="s">
        <v>2847</v>
      </c>
      <c r="BV20" s="182" t="s">
        <v>2737</v>
      </c>
      <c r="BW20" s="182" t="s">
        <v>2737</v>
      </c>
      <c r="BX20" s="182" t="s">
        <v>2847</v>
      </c>
      <c r="BY20" s="182" t="s">
        <v>2737</v>
      </c>
      <c r="BZ20" s="182" t="s">
        <v>2737</v>
      </c>
      <c r="CA20" s="182" t="s">
        <v>2847</v>
      </c>
      <c r="CB20" s="182" t="s">
        <v>2737</v>
      </c>
      <c r="CC20" s="182" t="s">
        <v>2737</v>
      </c>
      <c r="CD20" s="182" t="s">
        <v>2847</v>
      </c>
      <c r="CE20" s="182" t="s">
        <v>2737</v>
      </c>
      <c r="CF20" s="182" t="s">
        <v>2737</v>
      </c>
      <c r="CG20" s="182" t="s">
        <v>2847</v>
      </c>
      <c r="CH20" s="182" t="s">
        <v>2737</v>
      </c>
      <c r="CI20" s="182" t="s">
        <v>2737</v>
      </c>
      <c r="CJ20" s="182" t="s">
        <v>2847</v>
      </c>
      <c r="CK20" s="182" t="s">
        <v>2737</v>
      </c>
      <c r="CL20" s="182" t="s">
        <v>2737</v>
      </c>
      <c r="CM20" s="182" t="s">
        <v>2847</v>
      </c>
      <c r="CN20" s="182" t="s">
        <v>2737</v>
      </c>
      <c r="CO20" s="182" t="s">
        <v>2737</v>
      </c>
      <c r="CP20" s="182" t="s">
        <v>2847</v>
      </c>
      <c r="CQ20" s="182" t="s">
        <v>2737</v>
      </c>
      <c r="CR20" s="182" t="s">
        <v>2737</v>
      </c>
      <c r="CS20" s="182" t="s">
        <v>2847</v>
      </c>
      <c r="CT20" s="182" t="s">
        <v>2737</v>
      </c>
      <c r="CU20" s="182" t="s">
        <v>2737</v>
      </c>
      <c r="CV20" s="182" t="s">
        <v>2847</v>
      </c>
      <c r="CW20" s="182" t="s">
        <v>2737</v>
      </c>
      <c r="CX20" s="182" t="s">
        <v>2737</v>
      </c>
      <c r="CY20" s="182" t="s">
        <v>2847</v>
      </c>
      <c r="CZ20" s="182" t="s">
        <v>2737</v>
      </c>
      <c r="DA20" s="182" t="s">
        <v>2737</v>
      </c>
      <c r="DB20" s="182" t="s">
        <v>2847</v>
      </c>
      <c r="DC20" s="182" t="s">
        <v>2737</v>
      </c>
      <c r="DD20" s="182" t="s">
        <v>2737</v>
      </c>
      <c r="DE20" s="182" t="s">
        <v>2847</v>
      </c>
      <c r="DF20" s="182" t="s">
        <v>2737</v>
      </c>
      <c r="DG20" s="182" t="s">
        <v>2737</v>
      </c>
      <c r="DH20" s="182" t="s">
        <v>2847</v>
      </c>
      <c r="DI20" s="182" t="s">
        <v>2737</v>
      </c>
      <c r="DJ20" s="182" t="s">
        <v>2737</v>
      </c>
      <c r="DK20" s="182" t="s">
        <v>2847</v>
      </c>
      <c r="DL20" s="182" t="s">
        <v>2737</v>
      </c>
      <c r="DM20" s="182" t="s">
        <v>2737</v>
      </c>
      <c r="DN20" s="182" t="s">
        <v>2847</v>
      </c>
      <c r="DO20" s="182" t="s">
        <v>2737</v>
      </c>
      <c r="DP20" s="182" t="s">
        <v>2737</v>
      </c>
      <c r="DQ20" s="182" t="s">
        <v>2847</v>
      </c>
      <c r="DR20" s="182" t="s">
        <v>2737</v>
      </c>
      <c r="DS20" s="182" t="s">
        <v>2737</v>
      </c>
      <c r="DT20" s="182" t="s">
        <v>2847</v>
      </c>
      <c r="DU20" s="182" t="s">
        <v>2737</v>
      </c>
      <c r="DV20" s="182" t="s">
        <v>2737</v>
      </c>
      <c r="DW20" s="182" t="s">
        <v>2847</v>
      </c>
      <c r="DX20" s="182" t="s">
        <v>2737</v>
      </c>
      <c r="DY20" s="182" t="s">
        <v>2737</v>
      </c>
      <c r="DZ20" s="182" t="s">
        <v>2847</v>
      </c>
      <c r="EA20" s="182" t="s">
        <v>2737</v>
      </c>
      <c r="EB20" s="182" t="s">
        <v>2737</v>
      </c>
      <c r="EC20" s="182" t="s">
        <v>2847</v>
      </c>
      <c r="ED20" s="182" t="s">
        <v>2737</v>
      </c>
      <c r="EE20" s="182" t="s">
        <v>2737</v>
      </c>
      <c r="EF20" s="182" t="s">
        <v>2847</v>
      </c>
      <c r="EG20" s="182" t="s">
        <v>2737</v>
      </c>
      <c r="EH20" s="182" t="s">
        <v>2737</v>
      </c>
      <c r="EI20" s="182" t="s">
        <v>2847</v>
      </c>
      <c r="EJ20" s="182" t="s">
        <v>2737</v>
      </c>
      <c r="EK20" s="182" t="s">
        <v>2737</v>
      </c>
      <c r="EL20" s="182" t="s">
        <v>2847</v>
      </c>
      <c r="EM20" s="182" t="s">
        <v>2737</v>
      </c>
      <c r="EN20" s="182" t="s">
        <v>2737</v>
      </c>
      <c r="EO20" s="182" t="s">
        <v>2847</v>
      </c>
      <c r="EP20" s="182" t="s">
        <v>2737</v>
      </c>
      <c r="EQ20" s="182" t="s">
        <v>2737</v>
      </c>
      <c r="ER20" s="182" t="s">
        <v>2847</v>
      </c>
      <c r="ES20" s="182" t="s">
        <v>2737</v>
      </c>
      <c r="ET20" s="182" t="s">
        <v>2737</v>
      </c>
    </row>
    <row r="21" spans="1:150" x14ac:dyDescent="0.3">
      <c r="A21" s="1"/>
      <c r="B21" s="181" t="s">
        <v>2914</v>
      </c>
      <c r="C21" s="181" t="s">
        <v>45</v>
      </c>
      <c r="D21" s="181" t="s">
        <v>925</v>
      </c>
      <c r="E21" s="181" t="s">
        <v>2915</v>
      </c>
      <c r="F21" s="181" t="s">
        <v>2916</v>
      </c>
      <c r="G21" s="182" t="s">
        <v>2847</v>
      </c>
      <c r="H21" s="182" t="s">
        <v>2737</v>
      </c>
      <c r="I21" s="182" t="s">
        <v>2737</v>
      </c>
      <c r="J21" s="182" t="s">
        <v>2847</v>
      </c>
      <c r="K21" s="182" t="s">
        <v>2737</v>
      </c>
      <c r="L21" s="182" t="s">
        <v>2737</v>
      </c>
      <c r="M21" s="182" t="s">
        <v>2847</v>
      </c>
      <c r="N21" s="182" t="s">
        <v>2737</v>
      </c>
      <c r="O21" s="182" t="s">
        <v>2737</v>
      </c>
      <c r="P21" s="182" t="s">
        <v>2847</v>
      </c>
      <c r="Q21" s="182" t="s">
        <v>2737</v>
      </c>
      <c r="R21" s="182" t="s">
        <v>2737</v>
      </c>
      <c r="S21" s="182" t="s">
        <v>2847</v>
      </c>
      <c r="T21" s="182" t="s">
        <v>2737</v>
      </c>
      <c r="U21" s="182" t="s">
        <v>2737</v>
      </c>
      <c r="V21" s="182" t="s">
        <v>2847</v>
      </c>
      <c r="W21" s="182" t="s">
        <v>2737</v>
      </c>
      <c r="X21" s="182" t="s">
        <v>2737</v>
      </c>
      <c r="Y21" s="182" t="s">
        <v>2847</v>
      </c>
      <c r="Z21" s="182" t="s">
        <v>2737</v>
      </c>
      <c r="AA21" s="182" t="s">
        <v>2737</v>
      </c>
      <c r="AB21" s="182" t="s">
        <v>2847</v>
      </c>
      <c r="AC21" s="182" t="s">
        <v>2737</v>
      </c>
      <c r="AD21" s="182" t="s">
        <v>2737</v>
      </c>
      <c r="AE21" s="182" t="s">
        <v>2847</v>
      </c>
      <c r="AF21" s="182" t="s">
        <v>2737</v>
      </c>
      <c r="AG21" s="182" t="s">
        <v>2737</v>
      </c>
      <c r="AH21" s="182" t="s">
        <v>2847</v>
      </c>
      <c r="AI21" s="182" t="s">
        <v>2737</v>
      </c>
      <c r="AJ21" s="182" t="s">
        <v>2737</v>
      </c>
      <c r="AK21" s="182" t="s">
        <v>2847</v>
      </c>
      <c r="AL21" s="182" t="s">
        <v>2737</v>
      </c>
      <c r="AM21" s="182" t="s">
        <v>2737</v>
      </c>
      <c r="AN21" s="182" t="s">
        <v>2847</v>
      </c>
      <c r="AO21" s="182" t="s">
        <v>2737</v>
      </c>
      <c r="AP21" s="182" t="s">
        <v>2737</v>
      </c>
      <c r="AQ21" s="182" t="s">
        <v>2847</v>
      </c>
      <c r="AR21" s="182" t="s">
        <v>2737</v>
      </c>
      <c r="AS21" s="182" t="s">
        <v>2737</v>
      </c>
      <c r="AT21" s="182" t="s">
        <v>2847</v>
      </c>
      <c r="AU21" s="182" t="s">
        <v>2737</v>
      </c>
      <c r="AV21" s="182" t="s">
        <v>2737</v>
      </c>
      <c r="AW21" s="182" t="s">
        <v>2847</v>
      </c>
      <c r="AX21" s="182" t="s">
        <v>2737</v>
      </c>
      <c r="AY21" s="182" t="s">
        <v>2737</v>
      </c>
      <c r="AZ21" s="182" t="s">
        <v>2847</v>
      </c>
      <c r="BA21" s="182" t="s">
        <v>2737</v>
      </c>
      <c r="BB21" s="182" t="s">
        <v>2737</v>
      </c>
      <c r="BC21" s="182" t="s">
        <v>2847</v>
      </c>
      <c r="BD21" s="182" t="s">
        <v>2737</v>
      </c>
      <c r="BE21" s="182" t="s">
        <v>2737</v>
      </c>
      <c r="BF21" s="182" t="s">
        <v>2847</v>
      </c>
      <c r="BG21" s="182" t="s">
        <v>2737</v>
      </c>
      <c r="BH21" s="182" t="s">
        <v>2737</v>
      </c>
      <c r="BI21" s="182" t="s">
        <v>2847</v>
      </c>
      <c r="BJ21" s="182" t="s">
        <v>2737</v>
      </c>
      <c r="BK21" s="182" t="s">
        <v>2737</v>
      </c>
      <c r="BL21" s="182" t="s">
        <v>2847</v>
      </c>
      <c r="BM21" s="182" t="s">
        <v>2737</v>
      </c>
      <c r="BN21" s="182" t="s">
        <v>2737</v>
      </c>
      <c r="BO21" s="182" t="s">
        <v>2847</v>
      </c>
      <c r="BP21" s="182" t="s">
        <v>2737</v>
      </c>
      <c r="BQ21" s="182" t="s">
        <v>2737</v>
      </c>
      <c r="BR21" s="182" t="s">
        <v>2847</v>
      </c>
      <c r="BS21" s="182" t="s">
        <v>2737</v>
      </c>
      <c r="BT21" s="182" t="s">
        <v>2737</v>
      </c>
      <c r="BU21" s="182" t="s">
        <v>2847</v>
      </c>
      <c r="BV21" s="182" t="s">
        <v>2737</v>
      </c>
      <c r="BW21" s="182" t="s">
        <v>2737</v>
      </c>
      <c r="BX21" s="182" t="s">
        <v>2847</v>
      </c>
      <c r="BY21" s="182" t="s">
        <v>2737</v>
      </c>
      <c r="BZ21" s="182" t="s">
        <v>2737</v>
      </c>
      <c r="CA21" s="182" t="s">
        <v>2847</v>
      </c>
      <c r="CB21" s="182" t="s">
        <v>2737</v>
      </c>
      <c r="CC21" s="182" t="s">
        <v>2737</v>
      </c>
      <c r="CD21" s="182" t="s">
        <v>2847</v>
      </c>
      <c r="CE21" s="182" t="s">
        <v>2737</v>
      </c>
      <c r="CF21" s="182" t="s">
        <v>2737</v>
      </c>
      <c r="CG21" s="182" t="s">
        <v>2847</v>
      </c>
      <c r="CH21" s="182" t="s">
        <v>2737</v>
      </c>
      <c r="CI21" s="182" t="s">
        <v>2737</v>
      </c>
      <c r="CJ21" s="182" t="s">
        <v>2847</v>
      </c>
      <c r="CK21" s="182" t="s">
        <v>2737</v>
      </c>
      <c r="CL21" s="182" t="s">
        <v>2737</v>
      </c>
      <c r="CM21" s="182" t="s">
        <v>2847</v>
      </c>
      <c r="CN21" s="182" t="s">
        <v>2737</v>
      </c>
      <c r="CO21" s="182" t="s">
        <v>2737</v>
      </c>
      <c r="CP21" s="182" t="s">
        <v>2847</v>
      </c>
      <c r="CQ21" s="182" t="s">
        <v>2737</v>
      </c>
      <c r="CR21" s="182" t="s">
        <v>2737</v>
      </c>
      <c r="CS21" s="182" t="s">
        <v>2847</v>
      </c>
      <c r="CT21" s="182" t="s">
        <v>2737</v>
      </c>
      <c r="CU21" s="182" t="s">
        <v>2737</v>
      </c>
      <c r="CV21" s="182" t="s">
        <v>2847</v>
      </c>
      <c r="CW21" s="182" t="s">
        <v>2737</v>
      </c>
      <c r="CX21" s="182" t="s">
        <v>2737</v>
      </c>
      <c r="CY21" s="182" t="s">
        <v>2847</v>
      </c>
      <c r="CZ21" s="182" t="s">
        <v>2737</v>
      </c>
      <c r="DA21" s="182" t="s">
        <v>2737</v>
      </c>
      <c r="DB21" s="182" t="s">
        <v>2847</v>
      </c>
      <c r="DC21" s="182" t="s">
        <v>2737</v>
      </c>
      <c r="DD21" s="182" t="s">
        <v>2737</v>
      </c>
      <c r="DE21" s="182" t="s">
        <v>2847</v>
      </c>
      <c r="DF21" s="182" t="s">
        <v>2737</v>
      </c>
      <c r="DG21" s="182" t="s">
        <v>2737</v>
      </c>
      <c r="DH21" s="182" t="s">
        <v>2847</v>
      </c>
      <c r="DI21" s="182" t="s">
        <v>2737</v>
      </c>
      <c r="DJ21" s="182" t="s">
        <v>2737</v>
      </c>
      <c r="DK21" s="182" t="s">
        <v>2847</v>
      </c>
      <c r="DL21" s="182" t="s">
        <v>2737</v>
      </c>
      <c r="DM21" s="182" t="s">
        <v>2737</v>
      </c>
      <c r="DN21" s="182" t="s">
        <v>2847</v>
      </c>
      <c r="DO21" s="182" t="s">
        <v>2737</v>
      </c>
      <c r="DP21" s="182" t="s">
        <v>2737</v>
      </c>
      <c r="DQ21" s="182" t="s">
        <v>2847</v>
      </c>
      <c r="DR21" s="182" t="s">
        <v>2737</v>
      </c>
      <c r="DS21" s="182" t="s">
        <v>2737</v>
      </c>
      <c r="DT21" s="182" t="s">
        <v>2847</v>
      </c>
      <c r="DU21" s="182" t="s">
        <v>2737</v>
      </c>
      <c r="DV21" s="182" t="s">
        <v>2737</v>
      </c>
      <c r="DW21" s="182" t="s">
        <v>2847</v>
      </c>
      <c r="DX21" s="182" t="s">
        <v>2737</v>
      </c>
      <c r="DY21" s="182" t="s">
        <v>2737</v>
      </c>
      <c r="DZ21" s="182" t="s">
        <v>2847</v>
      </c>
      <c r="EA21" s="182" t="s">
        <v>2737</v>
      </c>
      <c r="EB21" s="182" t="s">
        <v>2737</v>
      </c>
      <c r="EC21" s="182" t="s">
        <v>2847</v>
      </c>
      <c r="ED21" s="182" t="s">
        <v>2737</v>
      </c>
      <c r="EE21" s="182" t="s">
        <v>2737</v>
      </c>
      <c r="EF21" s="182" t="s">
        <v>2847</v>
      </c>
      <c r="EG21" s="182" t="s">
        <v>2737</v>
      </c>
      <c r="EH21" s="182" t="s">
        <v>2737</v>
      </c>
      <c r="EI21" s="182" t="s">
        <v>2847</v>
      </c>
      <c r="EJ21" s="182" t="s">
        <v>2737</v>
      </c>
      <c r="EK21" s="182" t="s">
        <v>2737</v>
      </c>
      <c r="EL21" s="182" t="s">
        <v>2847</v>
      </c>
      <c r="EM21" s="182" t="s">
        <v>2737</v>
      </c>
      <c r="EN21" s="182" t="s">
        <v>2737</v>
      </c>
      <c r="EO21" s="182" t="s">
        <v>2847</v>
      </c>
      <c r="EP21" s="182" t="s">
        <v>2737</v>
      </c>
      <c r="EQ21" s="182" t="s">
        <v>2737</v>
      </c>
      <c r="ER21" s="182" t="s">
        <v>2847</v>
      </c>
      <c r="ES21" s="182" t="s">
        <v>2737</v>
      </c>
      <c r="ET21" s="182" t="s">
        <v>2737</v>
      </c>
    </row>
    <row r="22" spans="1:150" x14ac:dyDescent="0.3">
      <c r="A22" s="1"/>
      <c r="B22" s="181" t="s">
        <v>2917</v>
      </c>
      <c r="C22" s="181" t="s">
        <v>45</v>
      </c>
      <c r="D22" s="181" t="s">
        <v>925</v>
      </c>
      <c r="E22" s="181" t="s">
        <v>2918</v>
      </c>
      <c r="F22" s="181" t="s">
        <v>2919</v>
      </c>
      <c r="G22" s="182" t="s">
        <v>2847</v>
      </c>
      <c r="H22" s="182" t="s">
        <v>2737</v>
      </c>
      <c r="I22" s="182" t="s">
        <v>2737</v>
      </c>
      <c r="J22" s="182" t="s">
        <v>2847</v>
      </c>
      <c r="K22" s="182" t="s">
        <v>2737</v>
      </c>
      <c r="L22" s="182" t="s">
        <v>2737</v>
      </c>
      <c r="M22" s="182" t="s">
        <v>2847</v>
      </c>
      <c r="N22" s="182" t="s">
        <v>2737</v>
      </c>
      <c r="O22" s="182" t="s">
        <v>2737</v>
      </c>
      <c r="P22" s="182" t="s">
        <v>2847</v>
      </c>
      <c r="Q22" s="182" t="s">
        <v>2737</v>
      </c>
      <c r="R22" s="182" t="s">
        <v>2737</v>
      </c>
      <c r="S22" s="182" t="s">
        <v>2847</v>
      </c>
      <c r="T22" s="182" t="s">
        <v>2737</v>
      </c>
      <c r="U22" s="182" t="s">
        <v>2737</v>
      </c>
      <c r="V22" s="182" t="s">
        <v>2847</v>
      </c>
      <c r="W22" s="182" t="s">
        <v>2737</v>
      </c>
      <c r="X22" s="182" t="s">
        <v>2737</v>
      </c>
      <c r="Y22" s="182" t="s">
        <v>2847</v>
      </c>
      <c r="Z22" s="182" t="s">
        <v>2737</v>
      </c>
      <c r="AA22" s="182" t="s">
        <v>2737</v>
      </c>
      <c r="AB22" s="182" t="s">
        <v>2847</v>
      </c>
      <c r="AC22" s="182" t="s">
        <v>2737</v>
      </c>
      <c r="AD22" s="182" t="s">
        <v>2737</v>
      </c>
      <c r="AE22" s="182" t="s">
        <v>2847</v>
      </c>
      <c r="AF22" s="182" t="s">
        <v>2737</v>
      </c>
      <c r="AG22" s="182" t="s">
        <v>2737</v>
      </c>
      <c r="AH22" s="182" t="s">
        <v>2847</v>
      </c>
      <c r="AI22" s="182" t="s">
        <v>2737</v>
      </c>
      <c r="AJ22" s="182" t="s">
        <v>2737</v>
      </c>
      <c r="AK22" s="182" t="s">
        <v>2847</v>
      </c>
      <c r="AL22" s="182" t="s">
        <v>2737</v>
      </c>
      <c r="AM22" s="182" t="s">
        <v>2737</v>
      </c>
      <c r="AN22" s="182" t="s">
        <v>2847</v>
      </c>
      <c r="AO22" s="182" t="s">
        <v>2737</v>
      </c>
      <c r="AP22" s="182" t="s">
        <v>2737</v>
      </c>
      <c r="AQ22" s="182" t="s">
        <v>2847</v>
      </c>
      <c r="AR22" s="182" t="s">
        <v>2737</v>
      </c>
      <c r="AS22" s="182" t="s">
        <v>2737</v>
      </c>
      <c r="AT22" s="182" t="s">
        <v>2847</v>
      </c>
      <c r="AU22" s="182" t="s">
        <v>2737</v>
      </c>
      <c r="AV22" s="182" t="s">
        <v>2737</v>
      </c>
      <c r="AW22" s="182" t="s">
        <v>2847</v>
      </c>
      <c r="AX22" s="182" t="s">
        <v>2737</v>
      </c>
      <c r="AY22" s="182" t="s">
        <v>2737</v>
      </c>
      <c r="AZ22" s="182" t="s">
        <v>2847</v>
      </c>
      <c r="BA22" s="182" t="s">
        <v>2737</v>
      </c>
      <c r="BB22" s="182" t="s">
        <v>2737</v>
      </c>
      <c r="BC22" s="182" t="s">
        <v>2847</v>
      </c>
      <c r="BD22" s="182" t="s">
        <v>2737</v>
      </c>
      <c r="BE22" s="182" t="s">
        <v>2737</v>
      </c>
      <c r="BF22" s="182" t="s">
        <v>2847</v>
      </c>
      <c r="BG22" s="182" t="s">
        <v>2737</v>
      </c>
      <c r="BH22" s="182" t="s">
        <v>2737</v>
      </c>
      <c r="BI22" s="182" t="s">
        <v>2847</v>
      </c>
      <c r="BJ22" s="182" t="s">
        <v>2737</v>
      </c>
      <c r="BK22" s="182" t="s">
        <v>2737</v>
      </c>
      <c r="BL22" s="182" t="s">
        <v>2847</v>
      </c>
      <c r="BM22" s="182" t="s">
        <v>2737</v>
      </c>
      <c r="BN22" s="182" t="s">
        <v>2737</v>
      </c>
      <c r="BO22" s="182" t="s">
        <v>2847</v>
      </c>
      <c r="BP22" s="182" t="s">
        <v>2737</v>
      </c>
      <c r="BQ22" s="182" t="s">
        <v>2737</v>
      </c>
      <c r="BR22" s="182" t="s">
        <v>2847</v>
      </c>
      <c r="BS22" s="182" t="s">
        <v>2737</v>
      </c>
      <c r="BT22" s="182" t="s">
        <v>2737</v>
      </c>
      <c r="BU22" s="182" t="s">
        <v>2847</v>
      </c>
      <c r="BV22" s="182" t="s">
        <v>2737</v>
      </c>
      <c r="BW22" s="182" t="s">
        <v>2737</v>
      </c>
      <c r="BX22" s="182" t="s">
        <v>2847</v>
      </c>
      <c r="BY22" s="182" t="s">
        <v>2737</v>
      </c>
      <c r="BZ22" s="182" t="s">
        <v>2737</v>
      </c>
      <c r="CA22" s="182" t="s">
        <v>2847</v>
      </c>
      <c r="CB22" s="182" t="s">
        <v>2737</v>
      </c>
      <c r="CC22" s="182" t="s">
        <v>2737</v>
      </c>
      <c r="CD22" s="182" t="s">
        <v>2847</v>
      </c>
      <c r="CE22" s="182" t="s">
        <v>2737</v>
      </c>
      <c r="CF22" s="182" t="s">
        <v>2737</v>
      </c>
      <c r="CG22" s="182" t="s">
        <v>2847</v>
      </c>
      <c r="CH22" s="182" t="s">
        <v>2737</v>
      </c>
      <c r="CI22" s="182" t="s">
        <v>2737</v>
      </c>
      <c r="CJ22" s="182" t="s">
        <v>2847</v>
      </c>
      <c r="CK22" s="182" t="s">
        <v>2737</v>
      </c>
      <c r="CL22" s="182" t="s">
        <v>2737</v>
      </c>
      <c r="CM22" s="182" t="s">
        <v>2847</v>
      </c>
      <c r="CN22" s="182" t="s">
        <v>2737</v>
      </c>
      <c r="CO22" s="182" t="s">
        <v>2737</v>
      </c>
      <c r="CP22" s="182" t="s">
        <v>2847</v>
      </c>
      <c r="CQ22" s="182" t="s">
        <v>2737</v>
      </c>
      <c r="CR22" s="182" t="s">
        <v>2737</v>
      </c>
      <c r="CS22" s="182" t="s">
        <v>2847</v>
      </c>
      <c r="CT22" s="182" t="s">
        <v>2737</v>
      </c>
      <c r="CU22" s="182" t="s">
        <v>2737</v>
      </c>
      <c r="CV22" s="182" t="s">
        <v>2847</v>
      </c>
      <c r="CW22" s="182" t="s">
        <v>2737</v>
      </c>
      <c r="CX22" s="182" t="s">
        <v>2737</v>
      </c>
      <c r="CY22" s="182" t="s">
        <v>2847</v>
      </c>
      <c r="CZ22" s="182" t="s">
        <v>2737</v>
      </c>
      <c r="DA22" s="182" t="s">
        <v>2737</v>
      </c>
      <c r="DB22" s="182" t="s">
        <v>2847</v>
      </c>
      <c r="DC22" s="182" t="s">
        <v>2737</v>
      </c>
      <c r="DD22" s="182" t="s">
        <v>2737</v>
      </c>
      <c r="DE22" s="182" t="s">
        <v>2847</v>
      </c>
      <c r="DF22" s="182" t="s">
        <v>2737</v>
      </c>
      <c r="DG22" s="182" t="s">
        <v>2737</v>
      </c>
      <c r="DH22" s="182" t="s">
        <v>2847</v>
      </c>
      <c r="DI22" s="182" t="s">
        <v>2737</v>
      </c>
      <c r="DJ22" s="182" t="s">
        <v>2737</v>
      </c>
      <c r="DK22" s="182" t="s">
        <v>2847</v>
      </c>
      <c r="DL22" s="182" t="s">
        <v>2737</v>
      </c>
      <c r="DM22" s="182" t="s">
        <v>2737</v>
      </c>
      <c r="DN22" s="182" t="s">
        <v>2847</v>
      </c>
      <c r="DO22" s="182" t="s">
        <v>2737</v>
      </c>
      <c r="DP22" s="182" t="s">
        <v>2737</v>
      </c>
      <c r="DQ22" s="182" t="s">
        <v>2847</v>
      </c>
      <c r="DR22" s="182" t="s">
        <v>2737</v>
      </c>
      <c r="DS22" s="182" t="s">
        <v>2737</v>
      </c>
      <c r="DT22" s="182" t="s">
        <v>2847</v>
      </c>
      <c r="DU22" s="182" t="s">
        <v>2737</v>
      </c>
      <c r="DV22" s="182" t="s">
        <v>2737</v>
      </c>
      <c r="DW22" s="182" t="s">
        <v>2847</v>
      </c>
      <c r="DX22" s="182" t="s">
        <v>2737</v>
      </c>
      <c r="DY22" s="182" t="s">
        <v>2737</v>
      </c>
      <c r="DZ22" s="182" t="s">
        <v>2847</v>
      </c>
      <c r="EA22" s="182" t="s">
        <v>2737</v>
      </c>
      <c r="EB22" s="182" t="s">
        <v>2737</v>
      </c>
      <c r="EC22" s="182" t="s">
        <v>2847</v>
      </c>
      <c r="ED22" s="182" t="s">
        <v>2737</v>
      </c>
      <c r="EE22" s="182" t="s">
        <v>2737</v>
      </c>
      <c r="EF22" s="182" t="s">
        <v>2847</v>
      </c>
      <c r="EG22" s="182" t="s">
        <v>2737</v>
      </c>
      <c r="EH22" s="182" t="s">
        <v>2737</v>
      </c>
      <c r="EI22" s="182" t="s">
        <v>2847</v>
      </c>
      <c r="EJ22" s="182" t="s">
        <v>2737</v>
      </c>
      <c r="EK22" s="182" t="s">
        <v>2737</v>
      </c>
      <c r="EL22" s="182" t="s">
        <v>2847</v>
      </c>
      <c r="EM22" s="182" t="s">
        <v>2737</v>
      </c>
      <c r="EN22" s="182" t="s">
        <v>2737</v>
      </c>
      <c r="EO22" s="182" t="s">
        <v>2847</v>
      </c>
      <c r="EP22" s="182" t="s">
        <v>2737</v>
      </c>
      <c r="EQ22" s="182" t="s">
        <v>2737</v>
      </c>
      <c r="ER22" s="182" t="s">
        <v>2847</v>
      </c>
      <c r="ES22" s="182" t="s">
        <v>2737</v>
      </c>
      <c r="ET22" s="182" t="s">
        <v>2737</v>
      </c>
    </row>
    <row r="23" spans="1:150" x14ac:dyDescent="0.3">
      <c r="A23" s="1"/>
      <c r="B23" s="181" t="s">
        <v>2920</v>
      </c>
      <c r="C23" s="181" t="s">
        <v>45</v>
      </c>
      <c r="D23" s="181" t="s">
        <v>925</v>
      </c>
      <c r="E23" s="181" t="s">
        <v>2921</v>
      </c>
      <c r="F23" s="181" t="s">
        <v>2922</v>
      </c>
      <c r="G23" s="182" t="s">
        <v>2847</v>
      </c>
      <c r="H23" s="182" t="s">
        <v>2737</v>
      </c>
      <c r="I23" s="182" t="s">
        <v>2737</v>
      </c>
      <c r="J23" s="182" t="s">
        <v>2847</v>
      </c>
      <c r="K23" s="182" t="s">
        <v>2737</v>
      </c>
      <c r="L23" s="182" t="s">
        <v>2737</v>
      </c>
      <c r="M23" s="182" t="s">
        <v>2847</v>
      </c>
      <c r="N23" s="182" t="s">
        <v>2737</v>
      </c>
      <c r="O23" s="182" t="s">
        <v>2737</v>
      </c>
      <c r="P23" s="182" t="s">
        <v>2847</v>
      </c>
      <c r="Q23" s="182" t="s">
        <v>2737</v>
      </c>
      <c r="R23" s="182" t="s">
        <v>2737</v>
      </c>
      <c r="S23" s="182" t="s">
        <v>2847</v>
      </c>
      <c r="T23" s="182" t="s">
        <v>2737</v>
      </c>
      <c r="U23" s="182" t="s">
        <v>2737</v>
      </c>
      <c r="V23" s="182" t="s">
        <v>2847</v>
      </c>
      <c r="W23" s="182" t="s">
        <v>2737</v>
      </c>
      <c r="X23" s="182" t="s">
        <v>2737</v>
      </c>
      <c r="Y23" s="182" t="s">
        <v>2847</v>
      </c>
      <c r="Z23" s="182" t="s">
        <v>2737</v>
      </c>
      <c r="AA23" s="182" t="s">
        <v>2737</v>
      </c>
      <c r="AB23" s="182" t="s">
        <v>2847</v>
      </c>
      <c r="AC23" s="182" t="s">
        <v>2737</v>
      </c>
      <c r="AD23" s="182" t="s">
        <v>2737</v>
      </c>
      <c r="AE23" s="182" t="s">
        <v>2847</v>
      </c>
      <c r="AF23" s="182" t="s">
        <v>2737</v>
      </c>
      <c r="AG23" s="182" t="s">
        <v>2737</v>
      </c>
      <c r="AH23" s="182" t="s">
        <v>2847</v>
      </c>
      <c r="AI23" s="182" t="s">
        <v>2737</v>
      </c>
      <c r="AJ23" s="182" t="s">
        <v>2737</v>
      </c>
      <c r="AK23" s="182" t="s">
        <v>2847</v>
      </c>
      <c r="AL23" s="182" t="s">
        <v>2737</v>
      </c>
      <c r="AM23" s="182" t="s">
        <v>2737</v>
      </c>
      <c r="AN23" s="182" t="s">
        <v>2847</v>
      </c>
      <c r="AO23" s="182" t="s">
        <v>2737</v>
      </c>
      <c r="AP23" s="182" t="s">
        <v>2737</v>
      </c>
      <c r="AQ23" s="182" t="s">
        <v>2847</v>
      </c>
      <c r="AR23" s="182" t="s">
        <v>2737</v>
      </c>
      <c r="AS23" s="182" t="s">
        <v>2737</v>
      </c>
      <c r="AT23" s="182" t="s">
        <v>2847</v>
      </c>
      <c r="AU23" s="182" t="s">
        <v>2737</v>
      </c>
      <c r="AV23" s="182" t="s">
        <v>2737</v>
      </c>
      <c r="AW23" s="182" t="s">
        <v>2847</v>
      </c>
      <c r="AX23" s="182" t="s">
        <v>2737</v>
      </c>
      <c r="AY23" s="182" t="s">
        <v>2737</v>
      </c>
      <c r="AZ23" s="182" t="s">
        <v>2847</v>
      </c>
      <c r="BA23" s="182" t="s">
        <v>2737</v>
      </c>
      <c r="BB23" s="182" t="s">
        <v>2737</v>
      </c>
      <c r="BC23" s="182" t="s">
        <v>2847</v>
      </c>
      <c r="BD23" s="182" t="s">
        <v>2737</v>
      </c>
      <c r="BE23" s="182" t="s">
        <v>2737</v>
      </c>
      <c r="BF23" s="182" t="s">
        <v>2847</v>
      </c>
      <c r="BG23" s="182" t="s">
        <v>2737</v>
      </c>
      <c r="BH23" s="182" t="s">
        <v>2737</v>
      </c>
      <c r="BI23" s="182" t="s">
        <v>2847</v>
      </c>
      <c r="BJ23" s="182" t="s">
        <v>2737</v>
      </c>
      <c r="BK23" s="182" t="s">
        <v>2737</v>
      </c>
      <c r="BL23" s="182" t="s">
        <v>2847</v>
      </c>
      <c r="BM23" s="182" t="s">
        <v>2737</v>
      </c>
      <c r="BN23" s="182" t="s">
        <v>2737</v>
      </c>
      <c r="BO23" s="182" t="s">
        <v>2847</v>
      </c>
      <c r="BP23" s="182" t="s">
        <v>2737</v>
      </c>
      <c r="BQ23" s="182" t="s">
        <v>2737</v>
      </c>
      <c r="BR23" s="182" t="s">
        <v>2847</v>
      </c>
      <c r="BS23" s="182" t="s">
        <v>2737</v>
      </c>
      <c r="BT23" s="182" t="s">
        <v>2737</v>
      </c>
      <c r="BU23" s="182" t="s">
        <v>2847</v>
      </c>
      <c r="BV23" s="182" t="s">
        <v>2737</v>
      </c>
      <c r="BW23" s="182" t="s">
        <v>2737</v>
      </c>
      <c r="BX23" s="182" t="s">
        <v>2847</v>
      </c>
      <c r="BY23" s="182" t="s">
        <v>2737</v>
      </c>
      <c r="BZ23" s="182" t="s">
        <v>2737</v>
      </c>
      <c r="CA23" s="182" t="s">
        <v>2847</v>
      </c>
      <c r="CB23" s="182" t="s">
        <v>2737</v>
      </c>
      <c r="CC23" s="182" t="s">
        <v>2737</v>
      </c>
      <c r="CD23" s="182" t="s">
        <v>2847</v>
      </c>
      <c r="CE23" s="182" t="s">
        <v>2737</v>
      </c>
      <c r="CF23" s="182" t="s">
        <v>2737</v>
      </c>
      <c r="CG23" s="182" t="s">
        <v>2847</v>
      </c>
      <c r="CH23" s="182" t="s">
        <v>2737</v>
      </c>
      <c r="CI23" s="182" t="s">
        <v>2737</v>
      </c>
      <c r="CJ23" s="182" t="s">
        <v>2847</v>
      </c>
      <c r="CK23" s="182" t="s">
        <v>2737</v>
      </c>
      <c r="CL23" s="182" t="s">
        <v>2737</v>
      </c>
      <c r="CM23" s="182" t="s">
        <v>2847</v>
      </c>
      <c r="CN23" s="182" t="s">
        <v>2737</v>
      </c>
      <c r="CO23" s="182" t="s">
        <v>2737</v>
      </c>
      <c r="CP23" s="182" t="s">
        <v>2847</v>
      </c>
      <c r="CQ23" s="182" t="s">
        <v>2737</v>
      </c>
      <c r="CR23" s="182" t="s">
        <v>2737</v>
      </c>
      <c r="CS23" s="182" t="s">
        <v>2847</v>
      </c>
      <c r="CT23" s="182" t="s">
        <v>2737</v>
      </c>
      <c r="CU23" s="182" t="s">
        <v>2737</v>
      </c>
      <c r="CV23" s="182" t="s">
        <v>2847</v>
      </c>
      <c r="CW23" s="182" t="s">
        <v>2737</v>
      </c>
      <c r="CX23" s="182" t="s">
        <v>2737</v>
      </c>
      <c r="CY23" s="182" t="s">
        <v>2847</v>
      </c>
      <c r="CZ23" s="182" t="s">
        <v>2737</v>
      </c>
      <c r="DA23" s="182" t="s">
        <v>2737</v>
      </c>
      <c r="DB23" s="182" t="s">
        <v>2847</v>
      </c>
      <c r="DC23" s="182" t="s">
        <v>2737</v>
      </c>
      <c r="DD23" s="182" t="s">
        <v>2737</v>
      </c>
      <c r="DE23" s="182" t="s">
        <v>2847</v>
      </c>
      <c r="DF23" s="182" t="s">
        <v>2737</v>
      </c>
      <c r="DG23" s="182" t="s">
        <v>2737</v>
      </c>
      <c r="DH23" s="182" t="s">
        <v>2847</v>
      </c>
      <c r="DI23" s="182" t="s">
        <v>2737</v>
      </c>
      <c r="DJ23" s="182" t="s">
        <v>2737</v>
      </c>
      <c r="DK23" s="182" t="s">
        <v>2847</v>
      </c>
      <c r="DL23" s="182" t="s">
        <v>2737</v>
      </c>
      <c r="DM23" s="182" t="s">
        <v>2737</v>
      </c>
      <c r="DN23" s="182" t="s">
        <v>2847</v>
      </c>
      <c r="DO23" s="182" t="s">
        <v>2737</v>
      </c>
      <c r="DP23" s="182" t="s">
        <v>2737</v>
      </c>
      <c r="DQ23" s="182" t="s">
        <v>2847</v>
      </c>
      <c r="DR23" s="182" t="s">
        <v>2737</v>
      </c>
      <c r="DS23" s="182" t="s">
        <v>2737</v>
      </c>
      <c r="DT23" s="182" t="s">
        <v>2847</v>
      </c>
      <c r="DU23" s="182" t="s">
        <v>2737</v>
      </c>
      <c r="DV23" s="182" t="s">
        <v>2737</v>
      </c>
      <c r="DW23" s="182" t="s">
        <v>2847</v>
      </c>
      <c r="DX23" s="182" t="s">
        <v>2737</v>
      </c>
      <c r="DY23" s="182" t="s">
        <v>2737</v>
      </c>
      <c r="DZ23" s="182" t="s">
        <v>2847</v>
      </c>
      <c r="EA23" s="182" t="s">
        <v>2737</v>
      </c>
      <c r="EB23" s="182" t="s">
        <v>2737</v>
      </c>
      <c r="EC23" s="182" t="s">
        <v>2847</v>
      </c>
      <c r="ED23" s="182" t="s">
        <v>2737</v>
      </c>
      <c r="EE23" s="182" t="s">
        <v>2737</v>
      </c>
      <c r="EF23" s="182" t="s">
        <v>2847</v>
      </c>
      <c r="EG23" s="182" t="s">
        <v>2737</v>
      </c>
      <c r="EH23" s="182" t="s">
        <v>2737</v>
      </c>
      <c r="EI23" s="182" t="s">
        <v>2847</v>
      </c>
      <c r="EJ23" s="182" t="s">
        <v>2737</v>
      </c>
      <c r="EK23" s="182" t="s">
        <v>2737</v>
      </c>
      <c r="EL23" s="182" t="s">
        <v>2847</v>
      </c>
      <c r="EM23" s="182" t="s">
        <v>2737</v>
      </c>
      <c r="EN23" s="182" t="s">
        <v>2737</v>
      </c>
      <c r="EO23" s="182" t="s">
        <v>2847</v>
      </c>
      <c r="EP23" s="182" t="s">
        <v>2737</v>
      </c>
      <c r="EQ23" s="182" t="s">
        <v>2737</v>
      </c>
      <c r="ER23" s="182" t="s">
        <v>2847</v>
      </c>
      <c r="ES23" s="182" t="s">
        <v>2737</v>
      </c>
      <c r="ET23" s="182" t="s">
        <v>2737</v>
      </c>
    </row>
    <row r="24" spans="1:150" x14ac:dyDescent="0.3">
      <c r="A24" s="1"/>
      <c r="B24" s="180" t="s">
        <v>2923</v>
      </c>
      <c r="C24" s="180" t="s">
        <v>45</v>
      </c>
      <c r="D24" s="180" t="s">
        <v>923</v>
      </c>
      <c r="E24" s="180" t="s">
        <v>2924</v>
      </c>
      <c r="F24" s="180" t="s">
        <v>2925</v>
      </c>
      <c r="G24" s="180" t="s">
        <v>2847</v>
      </c>
      <c r="H24" s="180" t="s">
        <v>2737</v>
      </c>
      <c r="I24" s="180" t="s">
        <v>2737</v>
      </c>
      <c r="J24" s="180" t="s">
        <v>2847</v>
      </c>
      <c r="K24" s="180" t="s">
        <v>2737</v>
      </c>
      <c r="L24" s="180" t="s">
        <v>2737</v>
      </c>
      <c r="M24" s="180" t="s">
        <v>2847</v>
      </c>
      <c r="N24" s="180" t="s">
        <v>2737</v>
      </c>
      <c r="O24" s="180" t="s">
        <v>2737</v>
      </c>
      <c r="P24" s="180" t="s">
        <v>2847</v>
      </c>
      <c r="Q24" s="180" t="s">
        <v>2737</v>
      </c>
      <c r="R24" s="180" t="s">
        <v>2737</v>
      </c>
      <c r="S24" s="180" t="s">
        <v>2847</v>
      </c>
      <c r="T24" s="180" t="s">
        <v>2737</v>
      </c>
      <c r="U24" s="180" t="s">
        <v>2737</v>
      </c>
      <c r="V24" s="180" t="s">
        <v>2847</v>
      </c>
      <c r="W24" s="180" t="s">
        <v>2737</v>
      </c>
      <c r="X24" s="180" t="s">
        <v>2737</v>
      </c>
      <c r="Y24" s="180" t="s">
        <v>2847</v>
      </c>
      <c r="Z24" s="180" t="s">
        <v>2737</v>
      </c>
      <c r="AA24" s="180" t="s">
        <v>2737</v>
      </c>
      <c r="AB24" s="180" t="s">
        <v>2847</v>
      </c>
      <c r="AC24" s="180" t="s">
        <v>2737</v>
      </c>
      <c r="AD24" s="180" t="s">
        <v>2737</v>
      </c>
      <c r="AE24" s="180" t="s">
        <v>2847</v>
      </c>
      <c r="AF24" s="180" t="s">
        <v>2737</v>
      </c>
      <c r="AG24" s="180" t="s">
        <v>2737</v>
      </c>
      <c r="AH24" s="180" t="s">
        <v>2847</v>
      </c>
      <c r="AI24" s="180" t="s">
        <v>2737</v>
      </c>
      <c r="AJ24" s="180" t="s">
        <v>2737</v>
      </c>
      <c r="AK24" s="180" t="s">
        <v>2847</v>
      </c>
      <c r="AL24" s="180" t="s">
        <v>2737</v>
      </c>
      <c r="AM24" s="180" t="s">
        <v>2737</v>
      </c>
      <c r="AN24" s="180" t="s">
        <v>2847</v>
      </c>
      <c r="AO24" s="180" t="s">
        <v>2737</v>
      </c>
      <c r="AP24" s="180" t="s">
        <v>2737</v>
      </c>
      <c r="AQ24" s="180" t="s">
        <v>2847</v>
      </c>
      <c r="AR24" s="180" t="s">
        <v>2737</v>
      </c>
      <c r="AS24" s="180" t="s">
        <v>2737</v>
      </c>
      <c r="AT24" s="180" t="s">
        <v>2847</v>
      </c>
      <c r="AU24" s="180" t="s">
        <v>2737</v>
      </c>
      <c r="AV24" s="180" t="s">
        <v>2737</v>
      </c>
      <c r="AW24" s="180" t="s">
        <v>2847</v>
      </c>
      <c r="AX24" s="180" t="s">
        <v>2737</v>
      </c>
      <c r="AY24" s="180" t="s">
        <v>2737</v>
      </c>
      <c r="AZ24" s="180" t="s">
        <v>2847</v>
      </c>
      <c r="BA24" s="180" t="s">
        <v>2737</v>
      </c>
      <c r="BB24" s="180" t="s">
        <v>2737</v>
      </c>
      <c r="BC24" s="180" t="s">
        <v>2847</v>
      </c>
      <c r="BD24" s="180" t="s">
        <v>2737</v>
      </c>
      <c r="BE24" s="180" t="s">
        <v>2737</v>
      </c>
      <c r="BF24" s="180" t="s">
        <v>2847</v>
      </c>
      <c r="BG24" s="180" t="s">
        <v>2737</v>
      </c>
      <c r="BH24" s="180" t="s">
        <v>2737</v>
      </c>
      <c r="BI24" s="180" t="s">
        <v>2847</v>
      </c>
      <c r="BJ24" s="180" t="s">
        <v>2737</v>
      </c>
      <c r="BK24" s="180" t="s">
        <v>2737</v>
      </c>
      <c r="BL24" s="180" t="s">
        <v>2847</v>
      </c>
      <c r="BM24" s="180" t="s">
        <v>2737</v>
      </c>
      <c r="BN24" s="180" t="s">
        <v>2737</v>
      </c>
      <c r="BO24" s="180" t="s">
        <v>2847</v>
      </c>
      <c r="BP24" s="180" t="s">
        <v>2737</v>
      </c>
      <c r="BQ24" s="180" t="s">
        <v>2737</v>
      </c>
      <c r="BR24" s="180" t="s">
        <v>2847</v>
      </c>
      <c r="BS24" s="180" t="s">
        <v>2737</v>
      </c>
      <c r="BT24" s="180" t="s">
        <v>2737</v>
      </c>
      <c r="BU24" s="180" t="s">
        <v>2847</v>
      </c>
      <c r="BV24" s="180" t="s">
        <v>2737</v>
      </c>
      <c r="BW24" s="180" t="s">
        <v>2737</v>
      </c>
      <c r="BX24" s="180" t="s">
        <v>2847</v>
      </c>
      <c r="BY24" s="180" t="s">
        <v>2737</v>
      </c>
      <c r="BZ24" s="180" t="s">
        <v>2737</v>
      </c>
      <c r="CA24" s="180" t="s">
        <v>2847</v>
      </c>
      <c r="CB24" s="180" t="s">
        <v>2737</v>
      </c>
      <c r="CC24" s="180" t="s">
        <v>2737</v>
      </c>
      <c r="CD24" s="180" t="s">
        <v>2847</v>
      </c>
      <c r="CE24" s="180" t="s">
        <v>2737</v>
      </c>
      <c r="CF24" s="180" t="s">
        <v>2737</v>
      </c>
      <c r="CG24" s="180" t="s">
        <v>2847</v>
      </c>
      <c r="CH24" s="180" t="s">
        <v>2737</v>
      </c>
      <c r="CI24" s="180" t="s">
        <v>2737</v>
      </c>
      <c r="CJ24" s="180" t="s">
        <v>2847</v>
      </c>
      <c r="CK24" s="180" t="s">
        <v>2737</v>
      </c>
      <c r="CL24" s="180" t="s">
        <v>2737</v>
      </c>
      <c r="CM24" s="180" t="s">
        <v>2847</v>
      </c>
      <c r="CN24" s="180" t="s">
        <v>2737</v>
      </c>
      <c r="CO24" s="180" t="s">
        <v>2737</v>
      </c>
      <c r="CP24" s="180" t="s">
        <v>2847</v>
      </c>
      <c r="CQ24" s="180" t="s">
        <v>2737</v>
      </c>
      <c r="CR24" s="180" t="s">
        <v>2737</v>
      </c>
      <c r="CS24" s="180" t="s">
        <v>2847</v>
      </c>
      <c r="CT24" s="180" t="s">
        <v>2737</v>
      </c>
      <c r="CU24" s="180" t="s">
        <v>2737</v>
      </c>
      <c r="CV24" s="180" t="s">
        <v>2847</v>
      </c>
      <c r="CW24" s="180" t="s">
        <v>2737</v>
      </c>
      <c r="CX24" s="180" t="s">
        <v>2737</v>
      </c>
      <c r="CY24" s="180" t="s">
        <v>2847</v>
      </c>
      <c r="CZ24" s="180" t="s">
        <v>2737</v>
      </c>
      <c r="DA24" s="180" t="s">
        <v>2737</v>
      </c>
      <c r="DB24" s="180" t="s">
        <v>2847</v>
      </c>
      <c r="DC24" s="180" t="s">
        <v>2737</v>
      </c>
      <c r="DD24" s="180" t="s">
        <v>2737</v>
      </c>
      <c r="DE24" s="180" t="s">
        <v>2847</v>
      </c>
      <c r="DF24" s="180" t="s">
        <v>2737</v>
      </c>
      <c r="DG24" s="180" t="s">
        <v>2737</v>
      </c>
      <c r="DH24" s="180" t="s">
        <v>2847</v>
      </c>
      <c r="DI24" s="180" t="s">
        <v>2737</v>
      </c>
      <c r="DJ24" s="180" t="s">
        <v>2737</v>
      </c>
      <c r="DK24" s="180" t="s">
        <v>2847</v>
      </c>
      <c r="DL24" s="180" t="s">
        <v>2737</v>
      </c>
      <c r="DM24" s="180" t="s">
        <v>2737</v>
      </c>
      <c r="DN24" s="180" t="s">
        <v>2847</v>
      </c>
      <c r="DO24" s="180" t="s">
        <v>2737</v>
      </c>
      <c r="DP24" s="180" t="s">
        <v>2737</v>
      </c>
      <c r="DQ24" s="180" t="s">
        <v>2847</v>
      </c>
      <c r="DR24" s="180" t="s">
        <v>2737</v>
      </c>
      <c r="DS24" s="180" t="s">
        <v>2737</v>
      </c>
      <c r="DT24" s="180" t="s">
        <v>2847</v>
      </c>
      <c r="DU24" s="180" t="s">
        <v>2737</v>
      </c>
      <c r="DV24" s="180" t="s">
        <v>2737</v>
      </c>
      <c r="DW24" s="180" t="s">
        <v>2847</v>
      </c>
      <c r="DX24" s="180" t="s">
        <v>2737</v>
      </c>
      <c r="DY24" s="180" t="s">
        <v>2737</v>
      </c>
      <c r="DZ24" s="180" t="s">
        <v>2847</v>
      </c>
      <c r="EA24" s="180" t="s">
        <v>2737</v>
      </c>
      <c r="EB24" s="180" t="s">
        <v>2737</v>
      </c>
      <c r="EC24" s="180" t="s">
        <v>2847</v>
      </c>
      <c r="ED24" s="180" t="s">
        <v>2737</v>
      </c>
      <c r="EE24" s="180" t="s">
        <v>2737</v>
      </c>
      <c r="EF24" s="180" t="s">
        <v>2847</v>
      </c>
      <c r="EG24" s="180" t="s">
        <v>2737</v>
      </c>
      <c r="EH24" s="180" t="s">
        <v>2737</v>
      </c>
      <c r="EI24" s="180" t="s">
        <v>2847</v>
      </c>
      <c r="EJ24" s="180" t="s">
        <v>2737</v>
      </c>
      <c r="EK24" s="180" t="s">
        <v>2737</v>
      </c>
      <c r="EL24" s="180" t="s">
        <v>2847</v>
      </c>
      <c r="EM24" s="180" t="s">
        <v>2737</v>
      </c>
      <c r="EN24" s="180" t="s">
        <v>2737</v>
      </c>
      <c r="EO24" s="180" t="s">
        <v>2847</v>
      </c>
      <c r="EP24" s="180" t="s">
        <v>2737</v>
      </c>
      <c r="EQ24" s="180" t="s">
        <v>2737</v>
      </c>
      <c r="ER24" s="180" t="s">
        <v>2847</v>
      </c>
      <c r="ES24" s="180" t="s">
        <v>2737</v>
      </c>
      <c r="ET24" s="180" t="s">
        <v>2737</v>
      </c>
    </row>
    <row r="25" spans="1:150" x14ac:dyDescent="0.3">
      <c r="A25" s="1"/>
      <c r="B25" s="181" t="s">
        <v>2926</v>
      </c>
      <c r="C25" s="181" t="s">
        <v>45</v>
      </c>
      <c r="D25" s="181" t="s">
        <v>923</v>
      </c>
      <c r="E25" s="181" t="s">
        <v>2927</v>
      </c>
      <c r="F25" s="181" t="s">
        <v>2928</v>
      </c>
      <c r="G25" s="182" t="s">
        <v>2847</v>
      </c>
      <c r="H25" s="182" t="s">
        <v>2737</v>
      </c>
      <c r="I25" s="182" t="s">
        <v>2737</v>
      </c>
      <c r="J25" s="182" t="s">
        <v>2847</v>
      </c>
      <c r="K25" s="182" t="s">
        <v>2737</v>
      </c>
      <c r="L25" s="182" t="s">
        <v>2737</v>
      </c>
      <c r="M25" s="182" t="s">
        <v>2847</v>
      </c>
      <c r="N25" s="182" t="s">
        <v>2737</v>
      </c>
      <c r="O25" s="182" t="s">
        <v>2737</v>
      </c>
      <c r="P25" s="182" t="s">
        <v>2847</v>
      </c>
      <c r="Q25" s="182" t="s">
        <v>2737</v>
      </c>
      <c r="R25" s="182" t="s">
        <v>2737</v>
      </c>
      <c r="S25" s="182" t="s">
        <v>2847</v>
      </c>
      <c r="T25" s="182" t="s">
        <v>2737</v>
      </c>
      <c r="U25" s="182" t="s">
        <v>2737</v>
      </c>
      <c r="V25" s="182" t="s">
        <v>2847</v>
      </c>
      <c r="W25" s="182" t="s">
        <v>2737</v>
      </c>
      <c r="X25" s="182" t="s">
        <v>2737</v>
      </c>
      <c r="Y25" s="182" t="s">
        <v>2847</v>
      </c>
      <c r="Z25" s="182" t="s">
        <v>2737</v>
      </c>
      <c r="AA25" s="182" t="s">
        <v>2737</v>
      </c>
      <c r="AB25" s="182" t="s">
        <v>2847</v>
      </c>
      <c r="AC25" s="182" t="s">
        <v>2737</v>
      </c>
      <c r="AD25" s="182" t="s">
        <v>2737</v>
      </c>
      <c r="AE25" s="182" t="s">
        <v>2847</v>
      </c>
      <c r="AF25" s="182" t="s">
        <v>2737</v>
      </c>
      <c r="AG25" s="182" t="s">
        <v>2737</v>
      </c>
      <c r="AH25" s="182" t="s">
        <v>2847</v>
      </c>
      <c r="AI25" s="182" t="s">
        <v>2737</v>
      </c>
      <c r="AJ25" s="182" t="s">
        <v>2737</v>
      </c>
      <c r="AK25" s="182" t="s">
        <v>2847</v>
      </c>
      <c r="AL25" s="182" t="s">
        <v>2737</v>
      </c>
      <c r="AM25" s="182" t="s">
        <v>2737</v>
      </c>
      <c r="AN25" s="182" t="s">
        <v>2847</v>
      </c>
      <c r="AO25" s="182" t="s">
        <v>2737</v>
      </c>
      <c r="AP25" s="182" t="s">
        <v>2737</v>
      </c>
      <c r="AQ25" s="182" t="s">
        <v>2847</v>
      </c>
      <c r="AR25" s="182" t="s">
        <v>2737</v>
      </c>
      <c r="AS25" s="182" t="s">
        <v>2737</v>
      </c>
      <c r="AT25" s="182" t="s">
        <v>2847</v>
      </c>
      <c r="AU25" s="182" t="s">
        <v>2737</v>
      </c>
      <c r="AV25" s="182" t="s">
        <v>2737</v>
      </c>
      <c r="AW25" s="182" t="s">
        <v>2847</v>
      </c>
      <c r="AX25" s="182" t="s">
        <v>2737</v>
      </c>
      <c r="AY25" s="182" t="s">
        <v>2737</v>
      </c>
      <c r="AZ25" s="182" t="s">
        <v>2847</v>
      </c>
      <c r="BA25" s="182" t="s">
        <v>2737</v>
      </c>
      <c r="BB25" s="182" t="s">
        <v>2737</v>
      </c>
      <c r="BC25" s="182" t="s">
        <v>2847</v>
      </c>
      <c r="BD25" s="182" t="s">
        <v>2737</v>
      </c>
      <c r="BE25" s="182" t="s">
        <v>2737</v>
      </c>
      <c r="BF25" s="182" t="s">
        <v>2847</v>
      </c>
      <c r="BG25" s="182" t="s">
        <v>2737</v>
      </c>
      <c r="BH25" s="182" t="s">
        <v>2737</v>
      </c>
      <c r="BI25" s="182" t="s">
        <v>2847</v>
      </c>
      <c r="BJ25" s="182" t="s">
        <v>2737</v>
      </c>
      <c r="BK25" s="182" t="s">
        <v>2737</v>
      </c>
      <c r="BL25" s="182" t="s">
        <v>2847</v>
      </c>
      <c r="BM25" s="182" t="s">
        <v>2737</v>
      </c>
      <c r="BN25" s="182" t="s">
        <v>2737</v>
      </c>
      <c r="BO25" s="182" t="s">
        <v>2847</v>
      </c>
      <c r="BP25" s="182" t="s">
        <v>2737</v>
      </c>
      <c r="BQ25" s="182" t="s">
        <v>2737</v>
      </c>
      <c r="BR25" s="182" t="s">
        <v>2847</v>
      </c>
      <c r="BS25" s="182" t="s">
        <v>2737</v>
      </c>
      <c r="BT25" s="182" t="s">
        <v>2737</v>
      </c>
      <c r="BU25" s="182" t="s">
        <v>2847</v>
      </c>
      <c r="BV25" s="182" t="s">
        <v>2737</v>
      </c>
      <c r="BW25" s="182" t="s">
        <v>2737</v>
      </c>
      <c r="BX25" s="182" t="s">
        <v>2847</v>
      </c>
      <c r="BY25" s="182" t="s">
        <v>2737</v>
      </c>
      <c r="BZ25" s="182" t="s">
        <v>2737</v>
      </c>
      <c r="CA25" s="182" t="s">
        <v>2847</v>
      </c>
      <c r="CB25" s="182" t="s">
        <v>2737</v>
      </c>
      <c r="CC25" s="182" t="s">
        <v>2737</v>
      </c>
      <c r="CD25" s="182" t="s">
        <v>2847</v>
      </c>
      <c r="CE25" s="182" t="s">
        <v>2737</v>
      </c>
      <c r="CF25" s="182" t="s">
        <v>2737</v>
      </c>
      <c r="CG25" s="182" t="s">
        <v>2847</v>
      </c>
      <c r="CH25" s="182" t="s">
        <v>2737</v>
      </c>
      <c r="CI25" s="182" t="s">
        <v>2737</v>
      </c>
      <c r="CJ25" s="182" t="s">
        <v>2847</v>
      </c>
      <c r="CK25" s="182" t="s">
        <v>2737</v>
      </c>
      <c r="CL25" s="182" t="s">
        <v>2737</v>
      </c>
      <c r="CM25" s="182" t="s">
        <v>2847</v>
      </c>
      <c r="CN25" s="182" t="s">
        <v>2737</v>
      </c>
      <c r="CO25" s="182" t="s">
        <v>2737</v>
      </c>
      <c r="CP25" s="182" t="s">
        <v>2847</v>
      </c>
      <c r="CQ25" s="182" t="s">
        <v>2737</v>
      </c>
      <c r="CR25" s="182" t="s">
        <v>2737</v>
      </c>
      <c r="CS25" s="182" t="s">
        <v>2847</v>
      </c>
      <c r="CT25" s="182" t="s">
        <v>2737</v>
      </c>
      <c r="CU25" s="182" t="s">
        <v>2737</v>
      </c>
      <c r="CV25" s="182" t="s">
        <v>2847</v>
      </c>
      <c r="CW25" s="182" t="s">
        <v>2737</v>
      </c>
      <c r="CX25" s="182" t="s">
        <v>2737</v>
      </c>
      <c r="CY25" s="182" t="s">
        <v>2847</v>
      </c>
      <c r="CZ25" s="182" t="s">
        <v>2737</v>
      </c>
      <c r="DA25" s="182" t="s">
        <v>2737</v>
      </c>
      <c r="DB25" s="182" t="s">
        <v>2847</v>
      </c>
      <c r="DC25" s="182" t="s">
        <v>2737</v>
      </c>
      <c r="DD25" s="182" t="s">
        <v>2737</v>
      </c>
      <c r="DE25" s="182" t="s">
        <v>2847</v>
      </c>
      <c r="DF25" s="182" t="s">
        <v>2737</v>
      </c>
      <c r="DG25" s="182" t="s">
        <v>2737</v>
      </c>
      <c r="DH25" s="182" t="s">
        <v>2847</v>
      </c>
      <c r="DI25" s="182" t="s">
        <v>2737</v>
      </c>
      <c r="DJ25" s="182" t="s">
        <v>2737</v>
      </c>
      <c r="DK25" s="182" t="s">
        <v>2847</v>
      </c>
      <c r="DL25" s="182" t="s">
        <v>2737</v>
      </c>
      <c r="DM25" s="182" t="s">
        <v>2737</v>
      </c>
      <c r="DN25" s="182" t="s">
        <v>2847</v>
      </c>
      <c r="DO25" s="182" t="s">
        <v>2737</v>
      </c>
      <c r="DP25" s="182" t="s">
        <v>2737</v>
      </c>
      <c r="DQ25" s="182" t="s">
        <v>2847</v>
      </c>
      <c r="DR25" s="182" t="s">
        <v>2737</v>
      </c>
      <c r="DS25" s="182" t="s">
        <v>2737</v>
      </c>
      <c r="DT25" s="182" t="s">
        <v>2847</v>
      </c>
      <c r="DU25" s="182" t="s">
        <v>2737</v>
      </c>
      <c r="DV25" s="182" t="s">
        <v>2737</v>
      </c>
      <c r="DW25" s="182" t="s">
        <v>2847</v>
      </c>
      <c r="DX25" s="182" t="s">
        <v>2737</v>
      </c>
      <c r="DY25" s="182" t="s">
        <v>2737</v>
      </c>
      <c r="DZ25" s="182" t="s">
        <v>2847</v>
      </c>
      <c r="EA25" s="182" t="s">
        <v>2737</v>
      </c>
      <c r="EB25" s="182" t="s">
        <v>2737</v>
      </c>
      <c r="EC25" s="182" t="s">
        <v>2847</v>
      </c>
      <c r="ED25" s="182" t="s">
        <v>2737</v>
      </c>
      <c r="EE25" s="182" t="s">
        <v>2737</v>
      </c>
      <c r="EF25" s="182" t="s">
        <v>2847</v>
      </c>
      <c r="EG25" s="182" t="s">
        <v>2737</v>
      </c>
      <c r="EH25" s="182" t="s">
        <v>2737</v>
      </c>
      <c r="EI25" s="182" t="s">
        <v>2847</v>
      </c>
      <c r="EJ25" s="182" t="s">
        <v>2737</v>
      </c>
      <c r="EK25" s="182" t="s">
        <v>2737</v>
      </c>
      <c r="EL25" s="182" t="s">
        <v>2847</v>
      </c>
      <c r="EM25" s="182" t="s">
        <v>2737</v>
      </c>
      <c r="EN25" s="182" t="s">
        <v>2737</v>
      </c>
      <c r="EO25" s="182" t="s">
        <v>2847</v>
      </c>
      <c r="EP25" s="182" t="s">
        <v>2737</v>
      </c>
      <c r="EQ25" s="182" t="s">
        <v>2737</v>
      </c>
      <c r="ER25" s="182" t="s">
        <v>2847</v>
      </c>
      <c r="ES25" s="182" t="s">
        <v>2737</v>
      </c>
      <c r="ET25" s="182" t="s">
        <v>2737</v>
      </c>
    </row>
    <row r="26" spans="1:150" x14ac:dyDescent="0.3">
      <c r="A26" s="1"/>
      <c r="B26" s="181" t="s">
        <v>2929</v>
      </c>
      <c r="C26" s="181" t="s">
        <v>45</v>
      </c>
      <c r="D26" s="181" t="s">
        <v>923</v>
      </c>
      <c r="E26" s="181" t="s">
        <v>2930</v>
      </c>
      <c r="F26" s="181" t="s">
        <v>2931</v>
      </c>
      <c r="G26" s="182" t="s">
        <v>2847</v>
      </c>
      <c r="H26" s="182" t="s">
        <v>2737</v>
      </c>
      <c r="I26" s="182" t="s">
        <v>2737</v>
      </c>
      <c r="J26" s="182" t="s">
        <v>2847</v>
      </c>
      <c r="K26" s="182" t="s">
        <v>2737</v>
      </c>
      <c r="L26" s="182" t="s">
        <v>2737</v>
      </c>
      <c r="M26" s="182" t="s">
        <v>2847</v>
      </c>
      <c r="N26" s="182" t="s">
        <v>2737</v>
      </c>
      <c r="O26" s="182" t="s">
        <v>2737</v>
      </c>
      <c r="P26" s="182" t="s">
        <v>2847</v>
      </c>
      <c r="Q26" s="182" t="s">
        <v>2737</v>
      </c>
      <c r="R26" s="182" t="s">
        <v>2737</v>
      </c>
      <c r="S26" s="182" t="s">
        <v>2847</v>
      </c>
      <c r="T26" s="182" t="s">
        <v>2737</v>
      </c>
      <c r="U26" s="182" t="s">
        <v>2737</v>
      </c>
      <c r="V26" s="182" t="s">
        <v>2847</v>
      </c>
      <c r="W26" s="182" t="s">
        <v>2737</v>
      </c>
      <c r="X26" s="182" t="s">
        <v>2737</v>
      </c>
      <c r="Y26" s="182" t="s">
        <v>2847</v>
      </c>
      <c r="Z26" s="182" t="s">
        <v>2737</v>
      </c>
      <c r="AA26" s="182" t="s">
        <v>2737</v>
      </c>
      <c r="AB26" s="182" t="s">
        <v>2847</v>
      </c>
      <c r="AC26" s="182" t="s">
        <v>2737</v>
      </c>
      <c r="AD26" s="182" t="s">
        <v>2737</v>
      </c>
      <c r="AE26" s="182" t="s">
        <v>2847</v>
      </c>
      <c r="AF26" s="182" t="s">
        <v>2737</v>
      </c>
      <c r="AG26" s="182" t="s">
        <v>2737</v>
      </c>
      <c r="AH26" s="182" t="s">
        <v>2847</v>
      </c>
      <c r="AI26" s="182" t="s">
        <v>2737</v>
      </c>
      <c r="AJ26" s="182" t="s">
        <v>2737</v>
      </c>
      <c r="AK26" s="182" t="s">
        <v>2847</v>
      </c>
      <c r="AL26" s="182" t="s">
        <v>2737</v>
      </c>
      <c r="AM26" s="182" t="s">
        <v>2737</v>
      </c>
      <c r="AN26" s="182" t="s">
        <v>2847</v>
      </c>
      <c r="AO26" s="182" t="s">
        <v>2737</v>
      </c>
      <c r="AP26" s="182" t="s">
        <v>2737</v>
      </c>
      <c r="AQ26" s="182" t="s">
        <v>2847</v>
      </c>
      <c r="AR26" s="182" t="s">
        <v>2737</v>
      </c>
      <c r="AS26" s="182" t="s">
        <v>2737</v>
      </c>
      <c r="AT26" s="182" t="s">
        <v>2847</v>
      </c>
      <c r="AU26" s="182" t="s">
        <v>2737</v>
      </c>
      <c r="AV26" s="182" t="s">
        <v>2737</v>
      </c>
      <c r="AW26" s="182" t="s">
        <v>2847</v>
      </c>
      <c r="AX26" s="182" t="s">
        <v>2737</v>
      </c>
      <c r="AY26" s="182" t="s">
        <v>2737</v>
      </c>
      <c r="AZ26" s="182" t="s">
        <v>2847</v>
      </c>
      <c r="BA26" s="182" t="s">
        <v>2737</v>
      </c>
      <c r="BB26" s="182" t="s">
        <v>2737</v>
      </c>
      <c r="BC26" s="182" t="s">
        <v>2847</v>
      </c>
      <c r="BD26" s="182" t="s">
        <v>2737</v>
      </c>
      <c r="BE26" s="182" t="s">
        <v>2737</v>
      </c>
      <c r="BF26" s="182" t="s">
        <v>2847</v>
      </c>
      <c r="BG26" s="182" t="s">
        <v>2737</v>
      </c>
      <c r="BH26" s="182" t="s">
        <v>2737</v>
      </c>
      <c r="BI26" s="182" t="s">
        <v>2847</v>
      </c>
      <c r="BJ26" s="182" t="s">
        <v>2737</v>
      </c>
      <c r="BK26" s="182" t="s">
        <v>2737</v>
      </c>
      <c r="BL26" s="182" t="s">
        <v>2847</v>
      </c>
      <c r="BM26" s="182" t="s">
        <v>2737</v>
      </c>
      <c r="BN26" s="182" t="s">
        <v>2737</v>
      </c>
      <c r="BO26" s="182" t="s">
        <v>2847</v>
      </c>
      <c r="BP26" s="182" t="s">
        <v>2737</v>
      </c>
      <c r="BQ26" s="182" t="s">
        <v>2737</v>
      </c>
      <c r="BR26" s="182" t="s">
        <v>2847</v>
      </c>
      <c r="BS26" s="182" t="s">
        <v>2737</v>
      </c>
      <c r="BT26" s="182" t="s">
        <v>2737</v>
      </c>
      <c r="BU26" s="182" t="s">
        <v>2847</v>
      </c>
      <c r="BV26" s="182" t="s">
        <v>2737</v>
      </c>
      <c r="BW26" s="182" t="s">
        <v>2737</v>
      </c>
      <c r="BX26" s="182" t="s">
        <v>2847</v>
      </c>
      <c r="BY26" s="182" t="s">
        <v>2737</v>
      </c>
      <c r="BZ26" s="182" t="s">
        <v>2737</v>
      </c>
      <c r="CA26" s="182" t="s">
        <v>2847</v>
      </c>
      <c r="CB26" s="182" t="s">
        <v>2737</v>
      </c>
      <c r="CC26" s="182" t="s">
        <v>2737</v>
      </c>
      <c r="CD26" s="182" t="s">
        <v>2847</v>
      </c>
      <c r="CE26" s="182" t="s">
        <v>2737</v>
      </c>
      <c r="CF26" s="182" t="s">
        <v>2737</v>
      </c>
      <c r="CG26" s="182" t="s">
        <v>2847</v>
      </c>
      <c r="CH26" s="182" t="s">
        <v>2737</v>
      </c>
      <c r="CI26" s="182" t="s">
        <v>2737</v>
      </c>
      <c r="CJ26" s="182" t="s">
        <v>2847</v>
      </c>
      <c r="CK26" s="182" t="s">
        <v>2737</v>
      </c>
      <c r="CL26" s="182" t="s">
        <v>2737</v>
      </c>
      <c r="CM26" s="182" t="s">
        <v>2847</v>
      </c>
      <c r="CN26" s="182" t="s">
        <v>2737</v>
      </c>
      <c r="CO26" s="182" t="s">
        <v>2737</v>
      </c>
      <c r="CP26" s="182" t="s">
        <v>2847</v>
      </c>
      <c r="CQ26" s="182" t="s">
        <v>2737</v>
      </c>
      <c r="CR26" s="182" t="s">
        <v>2737</v>
      </c>
      <c r="CS26" s="182" t="s">
        <v>2847</v>
      </c>
      <c r="CT26" s="182" t="s">
        <v>2737</v>
      </c>
      <c r="CU26" s="182" t="s">
        <v>2737</v>
      </c>
      <c r="CV26" s="182" t="s">
        <v>2847</v>
      </c>
      <c r="CW26" s="182" t="s">
        <v>2737</v>
      </c>
      <c r="CX26" s="182" t="s">
        <v>2737</v>
      </c>
      <c r="CY26" s="182" t="s">
        <v>2847</v>
      </c>
      <c r="CZ26" s="182" t="s">
        <v>2737</v>
      </c>
      <c r="DA26" s="182" t="s">
        <v>2737</v>
      </c>
      <c r="DB26" s="182" t="s">
        <v>2847</v>
      </c>
      <c r="DC26" s="182" t="s">
        <v>2737</v>
      </c>
      <c r="DD26" s="182" t="s">
        <v>2737</v>
      </c>
      <c r="DE26" s="182" t="s">
        <v>2847</v>
      </c>
      <c r="DF26" s="182" t="s">
        <v>2737</v>
      </c>
      <c r="DG26" s="182" t="s">
        <v>2737</v>
      </c>
      <c r="DH26" s="182" t="s">
        <v>2847</v>
      </c>
      <c r="DI26" s="182" t="s">
        <v>2737</v>
      </c>
      <c r="DJ26" s="182" t="s">
        <v>2737</v>
      </c>
      <c r="DK26" s="182" t="s">
        <v>2847</v>
      </c>
      <c r="DL26" s="182" t="s">
        <v>2737</v>
      </c>
      <c r="DM26" s="182" t="s">
        <v>2737</v>
      </c>
      <c r="DN26" s="182" t="s">
        <v>2847</v>
      </c>
      <c r="DO26" s="182" t="s">
        <v>2737</v>
      </c>
      <c r="DP26" s="182" t="s">
        <v>2737</v>
      </c>
      <c r="DQ26" s="182" t="s">
        <v>2847</v>
      </c>
      <c r="DR26" s="182" t="s">
        <v>2737</v>
      </c>
      <c r="DS26" s="182" t="s">
        <v>2737</v>
      </c>
      <c r="DT26" s="182" t="s">
        <v>2847</v>
      </c>
      <c r="DU26" s="182" t="s">
        <v>2737</v>
      </c>
      <c r="DV26" s="182" t="s">
        <v>2737</v>
      </c>
      <c r="DW26" s="182" t="s">
        <v>2847</v>
      </c>
      <c r="DX26" s="182" t="s">
        <v>2737</v>
      </c>
      <c r="DY26" s="182" t="s">
        <v>2737</v>
      </c>
      <c r="DZ26" s="182" t="s">
        <v>2847</v>
      </c>
      <c r="EA26" s="182" t="s">
        <v>2737</v>
      </c>
      <c r="EB26" s="182" t="s">
        <v>2737</v>
      </c>
      <c r="EC26" s="182" t="s">
        <v>2847</v>
      </c>
      <c r="ED26" s="182" t="s">
        <v>2737</v>
      </c>
      <c r="EE26" s="182" t="s">
        <v>2737</v>
      </c>
      <c r="EF26" s="182" t="s">
        <v>2847</v>
      </c>
      <c r="EG26" s="182" t="s">
        <v>2737</v>
      </c>
      <c r="EH26" s="182" t="s">
        <v>2737</v>
      </c>
      <c r="EI26" s="182" t="s">
        <v>2847</v>
      </c>
      <c r="EJ26" s="182" t="s">
        <v>2737</v>
      </c>
      <c r="EK26" s="182" t="s">
        <v>2737</v>
      </c>
      <c r="EL26" s="182" t="s">
        <v>2847</v>
      </c>
      <c r="EM26" s="182" t="s">
        <v>2737</v>
      </c>
      <c r="EN26" s="182" t="s">
        <v>2737</v>
      </c>
      <c r="EO26" s="182" t="s">
        <v>2847</v>
      </c>
      <c r="EP26" s="182" t="s">
        <v>2737</v>
      </c>
      <c r="EQ26" s="182" t="s">
        <v>2737</v>
      </c>
      <c r="ER26" s="182" t="s">
        <v>2847</v>
      </c>
      <c r="ES26" s="182" t="s">
        <v>2737</v>
      </c>
      <c r="ET26" s="182" t="s">
        <v>2737</v>
      </c>
    </row>
    <row r="27" spans="1:150" x14ac:dyDescent="0.3">
      <c r="A27" s="1"/>
      <c r="B27" s="181" t="s">
        <v>2932</v>
      </c>
      <c r="C27" s="181" t="s">
        <v>45</v>
      </c>
      <c r="D27" s="181" t="s">
        <v>923</v>
      </c>
      <c r="E27" s="181" t="s">
        <v>2933</v>
      </c>
      <c r="F27" s="181" t="s">
        <v>2934</v>
      </c>
      <c r="G27" s="182" t="s">
        <v>2847</v>
      </c>
      <c r="H27" s="182" t="s">
        <v>2737</v>
      </c>
      <c r="I27" s="182" t="s">
        <v>2737</v>
      </c>
      <c r="J27" s="182" t="s">
        <v>2847</v>
      </c>
      <c r="K27" s="182" t="s">
        <v>2737</v>
      </c>
      <c r="L27" s="182" t="s">
        <v>2737</v>
      </c>
      <c r="M27" s="182" t="s">
        <v>2847</v>
      </c>
      <c r="N27" s="182" t="s">
        <v>2737</v>
      </c>
      <c r="O27" s="182" t="s">
        <v>2737</v>
      </c>
      <c r="P27" s="182" t="s">
        <v>2847</v>
      </c>
      <c r="Q27" s="182" t="s">
        <v>2737</v>
      </c>
      <c r="R27" s="182" t="s">
        <v>2737</v>
      </c>
      <c r="S27" s="182" t="s">
        <v>2847</v>
      </c>
      <c r="T27" s="182" t="s">
        <v>2737</v>
      </c>
      <c r="U27" s="182" t="s">
        <v>2737</v>
      </c>
      <c r="V27" s="182" t="s">
        <v>2847</v>
      </c>
      <c r="W27" s="182" t="s">
        <v>2737</v>
      </c>
      <c r="X27" s="182" t="s">
        <v>2737</v>
      </c>
      <c r="Y27" s="182" t="s">
        <v>2847</v>
      </c>
      <c r="Z27" s="182" t="s">
        <v>2737</v>
      </c>
      <c r="AA27" s="182" t="s">
        <v>2737</v>
      </c>
      <c r="AB27" s="182" t="s">
        <v>2847</v>
      </c>
      <c r="AC27" s="182" t="s">
        <v>2737</v>
      </c>
      <c r="AD27" s="182" t="s">
        <v>2737</v>
      </c>
      <c r="AE27" s="182" t="s">
        <v>2847</v>
      </c>
      <c r="AF27" s="182" t="s">
        <v>2737</v>
      </c>
      <c r="AG27" s="182" t="s">
        <v>2737</v>
      </c>
      <c r="AH27" s="182" t="s">
        <v>2847</v>
      </c>
      <c r="AI27" s="182" t="s">
        <v>2737</v>
      </c>
      <c r="AJ27" s="182" t="s">
        <v>2737</v>
      </c>
      <c r="AK27" s="182" t="s">
        <v>2847</v>
      </c>
      <c r="AL27" s="182" t="s">
        <v>2737</v>
      </c>
      <c r="AM27" s="182" t="s">
        <v>2737</v>
      </c>
      <c r="AN27" s="182" t="s">
        <v>2847</v>
      </c>
      <c r="AO27" s="182" t="s">
        <v>2737</v>
      </c>
      <c r="AP27" s="182" t="s">
        <v>2737</v>
      </c>
      <c r="AQ27" s="182" t="s">
        <v>2847</v>
      </c>
      <c r="AR27" s="182" t="s">
        <v>2737</v>
      </c>
      <c r="AS27" s="182" t="s">
        <v>2737</v>
      </c>
      <c r="AT27" s="182" t="s">
        <v>2847</v>
      </c>
      <c r="AU27" s="182" t="s">
        <v>2737</v>
      </c>
      <c r="AV27" s="182" t="s">
        <v>2737</v>
      </c>
      <c r="AW27" s="182" t="s">
        <v>2847</v>
      </c>
      <c r="AX27" s="182" t="s">
        <v>2737</v>
      </c>
      <c r="AY27" s="182" t="s">
        <v>2737</v>
      </c>
      <c r="AZ27" s="182" t="s">
        <v>2847</v>
      </c>
      <c r="BA27" s="182" t="s">
        <v>2737</v>
      </c>
      <c r="BB27" s="182" t="s">
        <v>2737</v>
      </c>
      <c r="BC27" s="182" t="s">
        <v>2847</v>
      </c>
      <c r="BD27" s="182" t="s">
        <v>2737</v>
      </c>
      <c r="BE27" s="182" t="s">
        <v>2737</v>
      </c>
      <c r="BF27" s="182" t="s">
        <v>2847</v>
      </c>
      <c r="BG27" s="182" t="s">
        <v>2737</v>
      </c>
      <c r="BH27" s="182" t="s">
        <v>2737</v>
      </c>
      <c r="BI27" s="182" t="s">
        <v>2847</v>
      </c>
      <c r="BJ27" s="182" t="s">
        <v>2737</v>
      </c>
      <c r="BK27" s="182" t="s">
        <v>2737</v>
      </c>
      <c r="BL27" s="182" t="s">
        <v>2847</v>
      </c>
      <c r="BM27" s="182" t="s">
        <v>2737</v>
      </c>
      <c r="BN27" s="182" t="s">
        <v>2737</v>
      </c>
      <c r="BO27" s="182" t="s">
        <v>2847</v>
      </c>
      <c r="BP27" s="182" t="s">
        <v>2737</v>
      </c>
      <c r="BQ27" s="182" t="s">
        <v>2737</v>
      </c>
      <c r="BR27" s="182" t="s">
        <v>2847</v>
      </c>
      <c r="BS27" s="182" t="s">
        <v>2737</v>
      </c>
      <c r="BT27" s="182" t="s">
        <v>2737</v>
      </c>
      <c r="BU27" s="182" t="s">
        <v>2847</v>
      </c>
      <c r="BV27" s="182" t="s">
        <v>2737</v>
      </c>
      <c r="BW27" s="182" t="s">
        <v>2737</v>
      </c>
      <c r="BX27" s="182" t="s">
        <v>2847</v>
      </c>
      <c r="BY27" s="182" t="s">
        <v>2737</v>
      </c>
      <c r="BZ27" s="182" t="s">
        <v>2737</v>
      </c>
      <c r="CA27" s="182" t="s">
        <v>2847</v>
      </c>
      <c r="CB27" s="182" t="s">
        <v>2737</v>
      </c>
      <c r="CC27" s="182" t="s">
        <v>2737</v>
      </c>
      <c r="CD27" s="182" t="s">
        <v>2847</v>
      </c>
      <c r="CE27" s="182" t="s">
        <v>2737</v>
      </c>
      <c r="CF27" s="182" t="s">
        <v>2737</v>
      </c>
      <c r="CG27" s="182" t="s">
        <v>2847</v>
      </c>
      <c r="CH27" s="182" t="s">
        <v>2737</v>
      </c>
      <c r="CI27" s="182" t="s">
        <v>2737</v>
      </c>
      <c r="CJ27" s="182" t="s">
        <v>2847</v>
      </c>
      <c r="CK27" s="182" t="s">
        <v>2737</v>
      </c>
      <c r="CL27" s="182" t="s">
        <v>2737</v>
      </c>
      <c r="CM27" s="182" t="s">
        <v>2847</v>
      </c>
      <c r="CN27" s="182" t="s">
        <v>2737</v>
      </c>
      <c r="CO27" s="182" t="s">
        <v>2737</v>
      </c>
      <c r="CP27" s="182" t="s">
        <v>2847</v>
      </c>
      <c r="CQ27" s="182" t="s">
        <v>2737</v>
      </c>
      <c r="CR27" s="182" t="s">
        <v>2737</v>
      </c>
      <c r="CS27" s="182" t="s">
        <v>2847</v>
      </c>
      <c r="CT27" s="182" t="s">
        <v>2737</v>
      </c>
      <c r="CU27" s="182" t="s">
        <v>2737</v>
      </c>
      <c r="CV27" s="182" t="s">
        <v>2847</v>
      </c>
      <c r="CW27" s="182" t="s">
        <v>2737</v>
      </c>
      <c r="CX27" s="182" t="s">
        <v>2737</v>
      </c>
      <c r="CY27" s="182" t="s">
        <v>2847</v>
      </c>
      <c r="CZ27" s="182" t="s">
        <v>2737</v>
      </c>
      <c r="DA27" s="182" t="s">
        <v>2737</v>
      </c>
      <c r="DB27" s="182" t="s">
        <v>2847</v>
      </c>
      <c r="DC27" s="182" t="s">
        <v>2737</v>
      </c>
      <c r="DD27" s="182" t="s">
        <v>2737</v>
      </c>
      <c r="DE27" s="182" t="s">
        <v>2847</v>
      </c>
      <c r="DF27" s="182" t="s">
        <v>2737</v>
      </c>
      <c r="DG27" s="182" t="s">
        <v>2737</v>
      </c>
      <c r="DH27" s="182" t="s">
        <v>2847</v>
      </c>
      <c r="DI27" s="182" t="s">
        <v>2737</v>
      </c>
      <c r="DJ27" s="182" t="s">
        <v>2737</v>
      </c>
      <c r="DK27" s="182" t="s">
        <v>2847</v>
      </c>
      <c r="DL27" s="182" t="s">
        <v>2737</v>
      </c>
      <c r="DM27" s="182" t="s">
        <v>2737</v>
      </c>
      <c r="DN27" s="182" t="s">
        <v>2847</v>
      </c>
      <c r="DO27" s="182" t="s">
        <v>2737</v>
      </c>
      <c r="DP27" s="182" t="s">
        <v>2737</v>
      </c>
      <c r="DQ27" s="182" t="s">
        <v>2847</v>
      </c>
      <c r="DR27" s="182" t="s">
        <v>2737</v>
      </c>
      <c r="DS27" s="182" t="s">
        <v>2737</v>
      </c>
      <c r="DT27" s="182" t="s">
        <v>2847</v>
      </c>
      <c r="DU27" s="182" t="s">
        <v>2737</v>
      </c>
      <c r="DV27" s="182" t="s">
        <v>2737</v>
      </c>
      <c r="DW27" s="182" t="s">
        <v>2847</v>
      </c>
      <c r="DX27" s="182" t="s">
        <v>2737</v>
      </c>
      <c r="DY27" s="182" t="s">
        <v>2737</v>
      </c>
      <c r="DZ27" s="182" t="s">
        <v>2847</v>
      </c>
      <c r="EA27" s="182" t="s">
        <v>2737</v>
      </c>
      <c r="EB27" s="182" t="s">
        <v>2737</v>
      </c>
      <c r="EC27" s="182" t="s">
        <v>2847</v>
      </c>
      <c r="ED27" s="182" t="s">
        <v>2737</v>
      </c>
      <c r="EE27" s="182" t="s">
        <v>2737</v>
      </c>
      <c r="EF27" s="182" t="s">
        <v>2847</v>
      </c>
      <c r="EG27" s="182" t="s">
        <v>2737</v>
      </c>
      <c r="EH27" s="182" t="s">
        <v>2737</v>
      </c>
      <c r="EI27" s="182" t="s">
        <v>2847</v>
      </c>
      <c r="EJ27" s="182" t="s">
        <v>2737</v>
      </c>
      <c r="EK27" s="182" t="s">
        <v>2737</v>
      </c>
      <c r="EL27" s="182" t="s">
        <v>2847</v>
      </c>
      <c r="EM27" s="182" t="s">
        <v>2737</v>
      </c>
      <c r="EN27" s="182" t="s">
        <v>2737</v>
      </c>
      <c r="EO27" s="182" t="s">
        <v>2847</v>
      </c>
      <c r="EP27" s="182" t="s">
        <v>2737</v>
      </c>
      <c r="EQ27" s="182" t="s">
        <v>2737</v>
      </c>
      <c r="ER27" s="182" t="s">
        <v>2847</v>
      </c>
      <c r="ES27" s="182" t="s">
        <v>2737</v>
      </c>
      <c r="ET27" s="182" t="s">
        <v>2737</v>
      </c>
    </row>
    <row r="28" spans="1:150" x14ac:dyDescent="0.3">
      <c r="A28" s="1"/>
      <c r="B28" s="181" t="s">
        <v>2935</v>
      </c>
      <c r="C28" s="181" t="s">
        <v>45</v>
      </c>
      <c r="D28" s="181" t="s">
        <v>923</v>
      </c>
      <c r="E28" s="181" t="s">
        <v>2936</v>
      </c>
      <c r="F28" s="181" t="s">
        <v>2937</v>
      </c>
      <c r="G28" s="182" t="s">
        <v>2847</v>
      </c>
      <c r="H28" s="182" t="s">
        <v>2737</v>
      </c>
      <c r="I28" s="182" t="s">
        <v>2737</v>
      </c>
      <c r="J28" s="182" t="s">
        <v>2847</v>
      </c>
      <c r="K28" s="182" t="s">
        <v>2737</v>
      </c>
      <c r="L28" s="182" t="s">
        <v>2737</v>
      </c>
      <c r="M28" s="182" t="s">
        <v>2847</v>
      </c>
      <c r="N28" s="182" t="s">
        <v>2737</v>
      </c>
      <c r="O28" s="182" t="s">
        <v>2737</v>
      </c>
      <c r="P28" s="182" t="s">
        <v>2847</v>
      </c>
      <c r="Q28" s="182" t="s">
        <v>2737</v>
      </c>
      <c r="R28" s="182" t="s">
        <v>2737</v>
      </c>
      <c r="S28" s="182" t="s">
        <v>2847</v>
      </c>
      <c r="T28" s="182" t="s">
        <v>2737</v>
      </c>
      <c r="U28" s="182" t="s">
        <v>2737</v>
      </c>
      <c r="V28" s="182" t="s">
        <v>2847</v>
      </c>
      <c r="W28" s="182" t="s">
        <v>2737</v>
      </c>
      <c r="X28" s="182" t="s">
        <v>2737</v>
      </c>
      <c r="Y28" s="182" t="s">
        <v>2847</v>
      </c>
      <c r="Z28" s="182" t="s">
        <v>2737</v>
      </c>
      <c r="AA28" s="182" t="s">
        <v>2737</v>
      </c>
      <c r="AB28" s="182" t="s">
        <v>2847</v>
      </c>
      <c r="AC28" s="182" t="s">
        <v>2737</v>
      </c>
      <c r="AD28" s="182" t="s">
        <v>2737</v>
      </c>
      <c r="AE28" s="182" t="s">
        <v>2847</v>
      </c>
      <c r="AF28" s="182" t="s">
        <v>2737</v>
      </c>
      <c r="AG28" s="182" t="s">
        <v>2737</v>
      </c>
      <c r="AH28" s="182" t="s">
        <v>2847</v>
      </c>
      <c r="AI28" s="182" t="s">
        <v>2737</v>
      </c>
      <c r="AJ28" s="182" t="s">
        <v>2737</v>
      </c>
      <c r="AK28" s="182" t="s">
        <v>2847</v>
      </c>
      <c r="AL28" s="182" t="s">
        <v>2737</v>
      </c>
      <c r="AM28" s="182" t="s">
        <v>2737</v>
      </c>
      <c r="AN28" s="182" t="s">
        <v>2847</v>
      </c>
      <c r="AO28" s="182" t="s">
        <v>2737</v>
      </c>
      <c r="AP28" s="182" t="s">
        <v>2737</v>
      </c>
      <c r="AQ28" s="182" t="s">
        <v>2847</v>
      </c>
      <c r="AR28" s="182" t="s">
        <v>2737</v>
      </c>
      <c r="AS28" s="182" t="s">
        <v>2737</v>
      </c>
      <c r="AT28" s="182" t="s">
        <v>2847</v>
      </c>
      <c r="AU28" s="182" t="s">
        <v>2737</v>
      </c>
      <c r="AV28" s="182" t="s">
        <v>2737</v>
      </c>
      <c r="AW28" s="182" t="s">
        <v>2847</v>
      </c>
      <c r="AX28" s="182" t="s">
        <v>2737</v>
      </c>
      <c r="AY28" s="182" t="s">
        <v>2737</v>
      </c>
      <c r="AZ28" s="182" t="s">
        <v>2847</v>
      </c>
      <c r="BA28" s="182" t="s">
        <v>2737</v>
      </c>
      <c r="BB28" s="182" t="s">
        <v>2737</v>
      </c>
      <c r="BC28" s="182" t="s">
        <v>2847</v>
      </c>
      <c r="BD28" s="182" t="s">
        <v>2737</v>
      </c>
      <c r="BE28" s="182" t="s">
        <v>2737</v>
      </c>
      <c r="BF28" s="182" t="s">
        <v>2847</v>
      </c>
      <c r="BG28" s="182" t="s">
        <v>2737</v>
      </c>
      <c r="BH28" s="182" t="s">
        <v>2737</v>
      </c>
      <c r="BI28" s="182" t="s">
        <v>2847</v>
      </c>
      <c r="BJ28" s="182" t="s">
        <v>2737</v>
      </c>
      <c r="BK28" s="182" t="s">
        <v>2737</v>
      </c>
      <c r="BL28" s="182" t="s">
        <v>2847</v>
      </c>
      <c r="BM28" s="182" t="s">
        <v>2737</v>
      </c>
      <c r="BN28" s="182" t="s">
        <v>2737</v>
      </c>
      <c r="BO28" s="182" t="s">
        <v>2847</v>
      </c>
      <c r="BP28" s="182" t="s">
        <v>2737</v>
      </c>
      <c r="BQ28" s="182" t="s">
        <v>2737</v>
      </c>
      <c r="BR28" s="182" t="s">
        <v>2847</v>
      </c>
      <c r="BS28" s="182" t="s">
        <v>2737</v>
      </c>
      <c r="BT28" s="182" t="s">
        <v>2737</v>
      </c>
      <c r="BU28" s="182" t="s">
        <v>2847</v>
      </c>
      <c r="BV28" s="182" t="s">
        <v>2737</v>
      </c>
      <c r="BW28" s="182" t="s">
        <v>2737</v>
      </c>
      <c r="BX28" s="182" t="s">
        <v>2847</v>
      </c>
      <c r="BY28" s="182" t="s">
        <v>2737</v>
      </c>
      <c r="BZ28" s="182" t="s">
        <v>2737</v>
      </c>
      <c r="CA28" s="182" t="s">
        <v>2847</v>
      </c>
      <c r="CB28" s="182" t="s">
        <v>2737</v>
      </c>
      <c r="CC28" s="182" t="s">
        <v>2737</v>
      </c>
      <c r="CD28" s="182" t="s">
        <v>2847</v>
      </c>
      <c r="CE28" s="182" t="s">
        <v>2737</v>
      </c>
      <c r="CF28" s="182" t="s">
        <v>2737</v>
      </c>
      <c r="CG28" s="182" t="s">
        <v>2847</v>
      </c>
      <c r="CH28" s="182" t="s">
        <v>2737</v>
      </c>
      <c r="CI28" s="182" t="s">
        <v>2737</v>
      </c>
      <c r="CJ28" s="182" t="s">
        <v>2847</v>
      </c>
      <c r="CK28" s="182" t="s">
        <v>2737</v>
      </c>
      <c r="CL28" s="182" t="s">
        <v>2737</v>
      </c>
      <c r="CM28" s="182" t="s">
        <v>2847</v>
      </c>
      <c r="CN28" s="182" t="s">
        <v>2737</v>
      </c>
      <c r="CO28" s="182" t="s">
        <v>2737</v>
      </c>
      <c r="CP28" s="182" t="s">
        <v>2847</v>
      </c>
      <c r="CQ28" s="182" t="s">
        <v>2737</v>
      </c>
      <c r="CR28" s="182" t="s">
        <v>2737</v>
      </c>
      <c r="CS28" s="182" t="s">
        <v>2847</v>
      </c>
      <c r="CT28" s="182" t="s">
        <v>2737</v>
      </c>
      <c r="CU28" s="182" t="s">
        <v>2737</v>
      </c>
      <c r="CV28" s="182" t="s">
        <v>2847</v>
      </c>
      <c r="CW28" s="182" t="s">
        <v>2737</v>
      </c>
      <c r="CX28" s="182" t="s">
        <v>2737</v>
      </c>
      <c r="CY28" s="182" t="s">
        <v>2847</v>
      </c>
      <c r="CZ28" s="182" t="s">
        <v>2737</v>
      </c>
      <c r="DA28" s="182" t="s">
        <v>2737</v>
      </c>
      <c r="DB28" s="182" t="s">
        <v>2847</v>
      </c>
      <c r="DC28" s="182" t="s">
        <v>2737</v>
      </c>
      <c r="DD28" s="182" t="s">
        <v>2737</v>
      </c>
      <c r="DE28" s="182" t="s">
        <v>2847</v>
      </c>
      <c r="DF28" s="182" t="s">
        <v>2737</v>
      </c>
      <c r="DG28" s="182" t="s">
        <v>2737</v>
      </c>
      <c r="DH28" s="182" t="s">
        <v>2847</v>
      </c>
      <c r="DI28" s="182" t="s">
        <v>2737</v>
      </c>
      <c r="DJ28" s="182" t="s">
        <v>2737</v>
      </c>
      <c r="DK28" s="182" t="s">
        <v>2847</v>
      </c>
      <c r="DL28" s="182" t="s">
        <v>2737</v>
      </c>
      <c r="DM28" s="182" t="s">
        <v>2737</v>
      </c>
      <c r="DN28" s="182" t="s">
        <v>2847</v>
      </c>
      <c r="DO28" s="182" t="s">
        <v>2737</v>
      </c>
      <c r="DP28" s="182" t="s">
        <v>2737</v>
      </c>
      <c r="DQ28" s="182" t="s">
        <v>2847</v>
      </c>
      <c r="DR28" s="182" t="s">
        <v>2737</v>
      </c>
      <c r="DS28" s="182" t="s">
        <v>2737</v>
      </c>
      <c r="DT28" s="182" t="s">
        <v>2847</v>
      </c>
      <c r="DU28" s="182" t="s">
        <v>2737</v>
      </c>
      <c r="DV28" s="182" t="s">
        <v>2737</v>
      </c>
      <c r="DW28" s="182" t="s">
        <v>2847</v>
      </c>
      <c r="DX28" s="182" t="s">
        <v>2737</v>
      </c>
      <c r="DY28" s="182" t="s">
        <v>2737</v>
      </c>
      <c r="DZ28" s="182" t="s">
        <v>2847</v>
      </c>
      <c r="EA28" s="182" t="s">
        <v>2737</v>
      </c>
      <c r="EB28" s="182" t="s">
        <v>2737</v>
      </c>
      <c r="EC28" s="182" t="s">
        <v>2847</v>
      </c>
      <c r="ED28" s="182" t="s">
        <v>2737</v>
      </c>
      <c r="EE28" s="182" t="s">
        <v>2737</v>
      </c>
      <c r="EF28" s="182" t="s">
        <v>2847</v>
      </c>
      <c r="EG28" s="182" t="s">
        <v>2737</v>
      </c>
      <c r="EH28" s="182" t="s">
        <v>2737</v>
      </c>
      <c r="EI28" s="182" t="s">
        <v>2847</v>
      </c>
      <c r="EJ28" s="182" t="s">
        <v>2737</v>
      </c>
      <c r="EK28" s="182" t="s">
        <v>2737</v>
      </c>
      <c r="EL28" s="182" t="s">
        <v>2847</v>
      </c>
      <c r="EM28" s="182" t="s">
        <v>2737</v>
      </c>
      <c r="EN28" s="182" t="s">
        <v>2737</v>
      </c>
      <c r="EO28" s="182" t="s">
        <v>2847</v>
      </c>
      <c r="EP28" s="182" t="s">
        <v>2737</v>
      </c>
      <c r="EQ28" s="182" t="s">
        <v>2737</v>
      </c>
      <c r="ER28" s="182" t="s">
        <v>2847</v>
      </c>
      <c r="ES28" s="182" t="s">
        <v>2737</v>
      </c>
      <c r="ET28" s="182" t="s">
        <v>2737</v>
      </c>
    </row>
    <row r="29" spans="1:150" x14ac:dyDescent="0.3">
      <c r="A29" s="1"/>
      <c r="B29" s="180" t="s">
        <v>2938</v>
      </c>
      <c r="C29" s="180" t="s">
        <v>45</v>
      </c>
      <c r="D29" s="180" t="s">
        <v>921</v>
      </c>
      <c r="E29" s="180" t="s">
        <v>2939</v>
      </c>
      <c r="F29" s="180" t="s">
        <v>2940</v>
      </c>
      <c r="G29" s="180" t="s">
        <v>2847</v>
      </c>
      <c r="H29" s="180" t="s">
        <v>2737</v>
      </c>
      <c r="I29" s="180" t="s">
        <v>2737</v>
      </c>
      <c r="J29" s="180" t="s">
        <v>2847</v>
      </c>
      <c r="K29" s="180" t="s">
        <v>2737</v>
      </c>
      <c r="L29" s="180" t="s">
        <v>2737</v>
      </c>
      <c r="M29" s="180" t="s">
        <v>2847</v>
      </c>
      <c r="N29" s="180" t="s">
        <v>2737</v>
      </c>
      <c r="O29" s="180" t="s">
        <v>2737</v>
      </c>
      <c r="P29" s="180" t="s">
        <v>2847</v>
      </c>
      <c r="Q29" s="180" t="s">
        <v>2737</v>
      </c>
      <c r="R29" s="180" t="s">
        <v>2737</v>
      </c>
      <c r="S29" s="180" t="s">
        <v>2847</v>
      </c>
      <c r="T29" s="180" t="s">
        <v>2737</v>
      </c>
      <c r="U29" s="180" t="s">
        <v>2737</v>
      </c>
      <c r="V29" s="180" t="s">
        <v>2847</v>
      </c>
      <c r="W29" s="180" t="s">
        <v>2737</v>
      </c>
      <c r="X29" s="180" t="s">
        <v>2737</v>
      </c>
      <c r="Y29" s="180" t="s">
        <v>2847</v>
      </c>
      <c r="Z29" s="180" t="s">
        <v>2737</v>
      </c>
      <c r="AA29" s="180" t="s">
        <v>2737</v>
      </c>
      <c r="AB29" s="180" t="s">
        <v>2847</v>
      </c>
      <c r="AC29" s="180" t="s">
        <v>2737</v>
      </c>
      <c r="AD29" s="180" t="s">
        <v>2737</v>
      </c>
      <c r="AE29" s="180" t="s">
        <v>2847</v>
      </c>
      <c r="AF29" s="180" t="s">
        <v>2737</v>
      </c>
      <c r="AG29" s="180" t="s">
        <v>2737</v>
      </c>
      <c r="AH29" s="180" t="s">
        <v>2847</v>
      </c>
      <c r="AI29" s="180" t="s">
        <v>2737</v>
      </c>
      <c r="AJ29" s="180" t="s">
        <v>2737</v>
      </c>
      <c r="AK29" s="180" t="s">
        <v>2847</v>
      </c>
      <c r="AL29" s="180" t="s">
        <v>2737</v>
      </c>
      <c r="AM29" s="180" t="s">
        <v>2737</v>
      </c>
      <c r="AN29" s="180" t="s">
        <v>2847</v>
      </c>
      <c r="AO29" s="180" t="s">
        <v>2737</v>
      </c>
      <c r="AP29" s="180" t="s">
        <v>2737</v>
      </c>
      <c r="AQ29" s="180" t="s">
        <v>2847</v>
      </c>
      <c r="AR29" s="180" t="s">
        <v>2737</v>
      </c>
      <c r="AS29" s="180" t="s">
        <v>2737</v>
      </c>
      <c r="AT29" s="180" t="s">
        <v>2847</v>
      </c>
      <c r="AU29" s="180" t="s">
        <v>2737</v>
      </c>
      <c r="AV29" s="180" t="s">
        <v>2737</v>
      </c>
      <c r="AW29" s="180" t="s">
        <v>2847</v>
      </c>
      <c r="AX29" s="180" t="s">
        <v>2737</v>
      </c>
      <c r="AY29" s="180" t="s">
        <v>2737</v>
      </c>
      <c r="AZ29" s="180" t="s">
        <v>2847</v>
      </c>
      <c r="BA29" s="180" t="s">
        <v>2737</v>
      </c>
      <c r="BB29" s="180" t="s">
        <v>2737</v>
      </c>
      <c r="BC29" s="180" t="s">
        <v>2847</v>
      </c>
      <c r="BD29" s="180" t="s">
        <v>2737</v>
      </c>
      <c r="BE29" s="180" t="s">
        <v>2737</v>
      </c>
      <c r="BF29" s="180" t="s">
        <v>2847</v>
      </c>
      <c r="BG29" s="180" t="s">
        <v>2737</v>
      </c>
      <c r="BH29" s="180" t="s">
        <v>2737</v>
      </c>
      <c r="BI29" s="180" t="s">
        <v>2847</v>
      </c>
      <c r="BJ29" s="180" t="s">
        <v>2737</v>
      </c>
      <c r="BK29" s="180" t="s">
        <v>2737</v>
      </c>
      <c r="BL29" s="180" t="s">
        <v>2847</v>
      </c>
      <c r="BM29" s="180" t="s">
        <v>2737</v>
      </c>
      <c r="BN29" s="180" t="s">
        <v>2737</v>
      </c>
      <c r="BO29" s="180" t="s">
        <v>2847</v>
      </c>
      <c r="BP29" s="180" t="s">
        <v>2737</v>
      </c>
      <c r="BQ29" s="180" t="s">
        <v>2737</v>
      </c>
      <c r="BR29" s="180" t="s">
        <v>2847</v>
      </c>
      <c r="BS29" s="180" t="s">
        <v>2737</v>
      </c>
      <c r="BT29" s="180" t="s">
        <v>2737</v>
      </c>
      <c r="BU29" s="180" t="s">
        <v>2847</v>
      </c>
      <c r="BV29" s="180" t="s">
        <v>2737</v>
      </c>
      <c r="BW29" s="180" t="s">
        <v>2737</v>
      </c>
      <c r="BX29" s="180" t="s">
        <v>2847</v>
      </c>
      <c r="BY29" s="180" t="s">
        <v>2737</v>
      </c>
      <c r="BZ29" s="180" t="s">
        <v>2737</v>
      </c>
      <c r="CA29" s="180" t="s">
        <v>2847</v>
      </c>
      <c r="CB29" s="180" t="s">
        <v>2737</v>
      </c>
      <c r="CC29" s="180" t="s">
        <v>2737</v>
      </c>
      <c r="CD29" s="180" t="s">
        <v>2847</v>
      </c>
      <c r="CE29" s="180" t="s">
        <v>2737</v>
      </c>
      <c r="CF29" s="180" t="s">
        <v>2737</v>
      </c>
      <c r="CG29" s="180" t="s">
        <v>2847</v>
      </c>
      <c r="CH29" s="180" t="s">
        <v>2737</v>
      </c>
      <c r="CI29" s="180" t="s">
        <v>2737</v>
      </c>
      <c r="CJ29" s="180" t="s">
        <v>2847</v>
      </c>
      <c r="CK29" s="180" t="s">
        <v>2737</v>
      </c>
      <c r="CL29" s="180" t="s">
        <v>2737</v>
      </c>
      <c r="CM29" s="180" t="s">
        <v>2847</v>
      </c>
      <c r="CN29" s="180" t="s">
        <v>2737</v>
      </c>
      <c r="CO29" s="180" t="s">
        <v>2737</v>
      </c>
      <c r="CP29" s="180" t="s">
        <v>2847</v>
      </c>
      <c r="CQ29" s="180" t="s">
        <v>2737</v>
      </c>
      <c r="CR29" s="180" t="s">
        <v>2737</v>
      </c>
      <c r="CS29" s="180" t="s">
        <v>2847</v>
      </c>
      <c r="CT29" s="180" t="s">
        <v>2737</v>
      </c>
      <c r="CU29" s="180" t="s">
        <v>2737</v>
      </c>
      <c r="CV29" s="180" t="s">
        <v>2847</v>
      </c>
      <c r="CW29" s="180" t="s">
        <v>2737</v>
      </c>
      <c r="CX29" s="180" t="s">
        <v>2737</v>
      </c>
      <c r="CY29" s="180" t="s">
        <v>2847</v>
      </c>
      <c r="CZ29" s="180" t="s">
        <v>2737</v>
      </c>
      <c r="DA29" s="180" t="s">
        <v>2737</v>
      </c>
      <c r="DB29" s="180" t="s">
        <v>2847</v>
      </c>
      <c r="DC29" s="180" t="s">
        <v>2737</v>
      </c>
      <c r="DD29" s="180" t="s">
        <v>2737</v>
      </c>
      <c r="DE29" s="180" t="s">
        <v>2847</v>
      </c>
      <c r="DF29" s="180" t="s">
        <v>2737</v>
      </c>
      <c r="DG29" s="180" t="s">
        <v>2737</v>
      </c>
      <c r="DH29" s="180" t="s">
        <v>2847</v>
      </c>
      <c r="DI29" s="180" t="s">
        <v>2737</v>
      </c>
      <c r="DJ29" s="180" t="s">
        <v>2737</v>
      </c>
      <c r="DK29" s="180" t="s">
        <v>2847</v>
      </c>
      <c r="DL29" s="180" t="s">
        <v>2737</v>
      </c>
      <c r="DM29" s="180" t="s">
        <v>2737</v>
      </c>
      <c r="DN29" s="180" t="s">
        <v>2847</v>
      </c>
      <c r="DO29" s="180" t="s">
        <v>2737</v>
      </c>
      <c r="DP29" s="180" t="s">
        <v>2737</v>
      </c>
      <c r="DQ29" s="180" t="s">
        <v>2847</v>
      </c>
      <c r="DR29" s="180" t="s">
        <v>2737</v>
      </c>
      <c r="DS29" s="180" t="s">
        <v>2737</v>
      </c>
      <c r="DT29" s="180" t="s">
        <v>2847</v>
      </c>
      <c r="DU29" s="180" t="s">
        <v>2737</v>
      </c>
      <c r="DV29" s="180" t="s">
        <v>2737</v>
      </c>
      <c r="DW29" s="180" t="s">
        <v>2847</v>
      </c>
      <c r="DX29" s="180" t="s">
        <v>2737</v>
      </c>
      <c r="DY29" s="180" t="s">
        <v>2737</v>
      </c>
      <c r="DZ29" s="180" t="s">
        <v>2847</v>
      </c>
      <c r="EA29" s="180" t="s">
        <v>2737</v>
      </c>
      <c r="EB29" s="180" t="s">
        <v>2737</v>
      </c>
      <c r="EC29" s="180" t="s">
        <v>2847</v>
      </c>
      <c r="ED29" s="180" t="s">
        <v>2737</v>
      </c>
      <c r="EE29" s="180" t="s">
        <v>2737</v>
      </c>
      <c r="EF29" s="180" t="s">
        <v>2847</v>
      </c>
      <c r="EG29" s="180" t="s">
        <v>2737</v>
      </c>
      <c r="EH29" s="180" t="s">
        <v>2737</v>
      </c>
      <c r="EI29" s="180" t="s">
        <v>2847</v>
      </c>
      <c r="EJ29" s="180" t="s">
        <v>2737</v>
      </c>
      <c r="EK29" s="180" t="s">
        <v>2737</v>
      </c>
      <c r="EL29" s="180" t="s">
        <v>2847</v>
      </c>
      <c r="EM29" s="180" t="s">
        <v>2737</v>
      </c>
      <c r="EN29" s="180" t="s">
        <v>2737</v>
      </c>
      <c r="EO29" s="180" t="s">
        <v>2847</v>
      </c>
      <c r="EP29" s="180" t="s">
        <v>2737</v>
      </c>
      <c r="EQ29" s="180" t="s">
        <v>2737</v>
      </c>
      <c r="ER29" s="180" t="s">
        <v>2847</v>
      </c>
      <c r="ES29" s="180" t="s">
        <v>2737</v>
      </c>
      <c r="ET29" s="180" t="s">
        <v>2737</v>
      </c>
    </row>
    <row r="30" spans="1:150" x14ac:dyDescent="0.3">
      <c r="A30" s="1"/>
      <c r="B30" s="181" t="s">
        <v>2941</v>
      </c>
      <c r="C30" s="181" t="s">
        <v>45</v>
      </c>
      <c r="D30" s="181" t="s">
        <v>921</v>
      </c>
      <c r="E30" s="181" t="s">
        <v>2942</v>
      </c>
      <c r="F30" s="181" t="s">
        <v>2943</v>
      </c>
      <c r="G30" s="182" t="s">
        <v>2847</v>
      </c>
      <c r="H30" s="182" t="s">
        <v>2737</v>
      </c>
      <c r="I30" s="182" t="s">
        <v>2737</v>
      </c>
      <c r="J30" s="182" t="s">
        <v>2847</v>
      </c>
      <c r="K30" s="182" t="s">
        <v>2737</v>
      </c>
      <c r="L30" s="182" t="s">
        <v>2737</v>
      </c>
      <c r="M30" s="182" t="s">
        <v>2847</v>
      </c>
      <c r="N30" s="182" t="s">
        <v>2737</v>
      </c>
      <c r="O30" s="182" t="s">
        <v>2737</v>
      </c>
      <c r="P30" s="182" t="s">
        <v>2847</v>
      </c>
      <c r="Q30" s="182" t="s">
        <v>2737</v>
      </c>
      <c r="R30" s="182" t="s">
        <v>2737</v>
      </c>
      <c r="S30" s="182" t="s">
        <v>2847</v>
      </c>
      <c r="T30" s="182" t="s">
        <v>2737</v>
      </c>
      <c r="U30" s="182" t="s">
        <v>2737</v>
      </c>
      <c r="V30" s="182" t="s">
        <v>2847</v>
      </c>
      <c r="W30" s="182" t="s">
        <v>2737</v>
      </c>
      <c r="X30" s="182" t="s">
        <v>2737</v>
      </c>
      <c r="Y30" s="182" t="s">
        <v>2847</v>
      </c>
      <c r="Z30" s="182" t="s">
        <v>2737</v>
      </c>
      <c r="AA30" s="182" t="s">
        <v>2737</v>
      </c>
      <c r="AB30" s="182" t="s">
        <v>2847</v>
      </c>
      <c r="AC30" s="182" t="s">
        <v>2737</v>
      </c>
      <c r="AD30" s="182" t="s">
        <v>2737</v>
      </c>
      <c r="AE30" s="182" t="s">
        <v>2847</v>
      </c>
      <c r="AF30" s="182" t="s">
        <v>2737</v>
      </c>
      <c r="AG30" s="182" t="s">
        <v>2737</v>
      </c>
      <c r="AH30" s="182" t="s">
        <v>2847</v>
      </c>
      <c r="AI30" s="182" t="s">
        <v>2737</v>
      </c>
      <c r="AJ30" s="182" t="s">
        <v>2737</v>
      </c>
      <c r="AK30" s="182" t="s">
        <v>2847</v>
      </c>
      <c r="AL30" s="182" t="s">
        <v>2737</v>
      </c>
      <c r="AM30" s="182" t="s">
        <v>2737</v>
      </c>
      <c r="AN30" s="182" t="s">
        <v>2847</v>
      </c>
      <c r="AO30" s="182" t="s">
        <v>2737</v>
      </c>
      <c r="AP30" s="182" t="s">
        <v>2737</v>
      </c>
      <c r="AQ30" s="182" t="s">
        <v>2847</v>
      </c>
      <c r="AR30" s="182" t="s">
        <v>2737</v>
      </c>
      <c r="AS30" s="182" t="s">
        <v>2737</v>
      </c>
      <c r="AT30" s="182" t="s">
        <v>2847</v>
      </c>
      <c r="AU30" s="182" t="s">
        <v>2737</v>
      </c>
      <c r="AV30" s="182" t="s">
        <v>2737</v>
      </c>
      <c r="AW30" s="182" t="s">
        <v>2847</v>
      </c>
      <c r="AX30" s="182" t="s">
        <v>2737</v>
      </c>
      <c r="AY30" s="182" t="s">
        <v>2737</v>
      </c>
      <c r="AZ30" s="182" t="s">
        <v>2847</v>
      </c>
      <c r="BA30" s="182" t="s">
        <v>2737</v>
      </c>
      <c r="BB30" s="182" t="s">
        <v>2737</v>
      </c>
      <c r="BC30" s="182" t="s">
        <v>2847</v>
      </c>
      <c r="BD30" s="182" t="s">
        <v>2737</v>
      </c>
      <c r="BE30" s="182" t="s">
        <v>2737</v>
      </c>
      <c r="BF30" s="182" t="s">
        <v>2847</v>
      </c>
      <c r="BG30" s="182" t="s">
        <v>2737</v>
      </c>
      <c r="BH30" s="182" t="s">
        <v>2737</v>
      </c>
      <c r="BI30" s="182" t="s">
        <v>2847</v>
      </c>
      <c r="BJ30" s="182" t="s">
        <v>2737</v>
      </c>
      <c r="BK30" s="182" t="s">
        <v>2737</v>
      </c>
      <c r="BL30" s="182" t="s">
        <v>2847</v>
      </c>
      <c r="BM30" s="182" t="s">
        <v>2737</v>
      </c>
      <c r="BN30" s="182" t="s">
        <v>2737</v>
      </c>
      <c r="BO30" s="182" t="s">
        <v>2847</v>
      </c>
      <c r="BP30" s="182" t="s">
        <v>2737</v>
      </c>
      <c r="BQ30" s="182" t="s">
        <v>2737</v>
      </c>
      <c r="BR30" s="182" t="s">
        <v>2847</v>
      </c>
      <c r="BS30" s="182" t="s">
        <v>2737</v>
      </c>
      <c r="BT30" s="182" t="s">
        <v>2737</v>
      </c>
      <c r="BU30" s="182" t="s">
        <v>2847</v>
      </c>
      <c r="BV30" s="182" t="s">
        <v>2737</v>
      </c>
      <c r="BW30" s="182" t="s">
        <v>2737</v>
      </c>
      <c r="BX30" s="182" t="s">
        <v>2847</v>
      </c>
      <c r="BY30" s="182" t="s">
        <v>2737</v>
      </c>
      <c r="BZ30" s="182" t="s">
        <v>2737</v>
      </c>
      <c r="CA30" s="182" t="s">
        <v>2847</v>
      </c>
      <c r="CB30" s="182" t="s">
        <v>2737</v>
      </c>
      <c r="CC30" s="182" t="s">
        <v>2737</v>
      </c>
      <c r="CD30" s="182" t="s">
        <v>2847</v>
      </c>
      <c r="CE30" s="182" t="s">
        <v>2737</v>
      </c>
      <c r="CF30" s="182" t="s">
        <v>2737</v>
      </c>
      <c r="CG30" s="182" t="s">
        <v>2847</v>
      </c>
      <c r="CH30" s="182" t="s">
        <v>2737</v>
      </c>
      <c r="CI30" s="182" t="s">
        <v>2737</v>
      </c>
      <c r="CJ30" s="182" t="s">
        <v>2847</v>
      </c>
      <c r="CK30" s="182" t="s">
        <v>2737</v>
      </c>
      <c r="CL30" s="182" t="s">
        <v>2737</v>
      </c>
      <c r="CM30" s="182" t="s">
        <v>2847</v>
      </c>
      <c r="CN30" s="182" t="s">
        <v>2737</v>
      </c>
      <c r="CO30" s="182" t="s">
        <v>2737</v>
      </c>
      <c r="CP30" s="182" t="s">
        <v>2847</v>
      </c>
      <c r="CQ30" s="182" t="s">
        <v>2737</v>
      </c>
      <c r="CR30" s="182" t="s">
        <v>2737</v>
      </c>
      <c r="CS30" s="182" t="s">
        <v>2847</v>
      </c>
      <c r="CT30" s="182" t="s">
        <v>2737</v>
      </c>
      <c r="CU30" s="182" t="s">
        <v>2737</v>
      </c>
      <c r="CV30" s="182" t="s">
        <v>2847</v>
      </c>
      <c r="CW30" s="182" t="s">
        <v>2737</v>
      </c>
      <c r="CX30" s="182" t="s">
        <v>2737</v>
      </c>
      <c r="CY30" s="182" t="s">
        <v>2847</v>
      </c>
      <c r="CZ30" s="182" t="s">
        <v>2737</v>
      </c>
      <c r="DA30" s="182" t="s">
        <v>2737</v>
      </c>
      <c r="DB30" s="182" t="s">
        <v>2847</v>
      </c>
      <c r="DC30" s="182" t="s">
        <v>2737</v>
      </c>
      <c r="DD30" s="182" t="s">
        <v>2737</v>
      </c>
      <c r="DE30" s="182" t="s">
        <v>2847</v>
      </c>
      <c r="DF30" s="182" t="s">
        <v>2737</v>
      </c>
      <c r="DG30" s="182" t="s">
        <v>2737</v>
      </c>
      <c r="DH30" s="182" t="s">
        <v>2847</v>
      </c>
      <c r="DI30" s="182" t="s">
        <v>2737</v>
      </c>
      <c r="DJ30" s="182" t="s">
        <v>2737</v>
      </c>
      <c r="DK30" s="182" t="s">
        <v>2847</v>
      </c>
      <c r="DL30" s="182" t="s">
        <v>2737</v>
      </c>
      <c r="DM30" s="182" t="s">
        <v>2737</v>
      </c>
      <c r="DN30" s="182" t="s">
        <v>2847</v>
      </c>
      <c r="DO30" s="182" t="s">
        <v>2737</v>
      </c>
      <c r="DP30" s="182" t="s">
        <v>2737</v>
      </c>
      <c r="DQ30" s="182" t="s">
        <v>2847</v>
      </c>
      <c r="DR30" s="182" t="s">
        <v>2737</v>
      </c>
      <c r="DS30" s="182" t="s">
        <v>2737</v>
      </c>
      <c r="DT30" s="182" t="s">
        <v>2847</v>
      </c>
      <c r="DU30" s="182" t="s">
        <v>2737</v>
      </c>
      <c r="DV30" s="182" t="s">
        <v>2737</v>
      </c>
      <c r="DW30" s="182" t="s">
        <v>2847</v>
      </c>
      <c r="DX30" s="182" t="s">
        <v>2737</v>
      </c>
      <c r="DY30" s="182" t="s">
        <v>2737</v>
      </c>
      <c r="DZ30" s="182" t="s">
        <v>2847</v>
      </c>
      <c r="EA30" s="182" t="s">
        <v>2737</v>
      </c>
      <c r="EB30" s="182" t="s">
        <v>2737</v>
      </c>
      <c r="EC30" s="182" t="s">
        <v>2847</v>
      </c>
      <c r="ED30" s="182" t="s">
        <v>2737</v>
      </c>
      <c r="EE30" s="182" t="s">
        <v>2737</v>
      </c>
      <c r="EF30" s="182" t="s">
        <v>2847</v>
      </c>
      <c r="EG30" s="182" t="s">
        <v>2737</v>
      </c>
      <c r="EH30" s="182" t="s">
        <v>2737</v>
      </c>
      <c r="EI30" s="182" t="s">
        <v>2847</v>
      </c>
      <c r="EJ30" s="182" t="s">
        <v>2737</v>
      </c>
      <c r="EK30" s="182" t="s">
        <v>2737</v>
      </c>
      <c r="EL30" s="182" t="s">
        <v>2847</v>
      </c>
      <c r="EM30" s="182" t="s">
        <v>2737</v>
      </c>
      <c r="EN30" s="182" t="s">
        <v>2737</v>
      </c>
      <c r="EO30" s="182" t="s">
        <v>2847</v>
      </c>
      <c r="EP30" s="182" t="s">
        <v>2737</v>
      </c>
      <c r="EQ30" s="182" t="s">
        <v>2737</v>
      </c>
      <c r="ER30" s="182" t="s">
        <v>2847</v>
      </c>
      <c r="ES30" s="182" t="s">
        <v>2737</v>
      </c>
      <c r="ET30" s="182" t="s">
        <v>2737</v>
      </c>
    </row>
    <row r="31" spans="1:150" x14ac:dyDescent="0.3">
      <c r="A31" s="1"/>
      <c r="B31" s="181" t="s">
        <v>2944</v>
      </c>
      <c r="C31" s="181" t="s">
        <v>45</v>
      </c>
      <c r="D31" s="181" t="s">
        <v>921</v>
      </c>
      <c r="E31" s="181" t="s">
        <v>2945</v>
      </c>
      <c r="F31" s="181" t="s">
        <v>2946</v>
      </c>
      <c r="G31" s="182" t="s">
        <v>2847</v>
      </c>
      <c r="H31" s="182" t="s">
        <v>2737</v>
      </c>
      <c r="I31" s="182" t="s">
        <v>2737</v>
      </c>
      <c r="J31" s="182" t="s">
        <v>2847</v>
      </c>
      <c r="K31" s="182" t="s">
        <v>2737</v>
      </c>
      <c r="L31" s="182" t="s">
        <v>2737</v>
      </c>
      <c r="M31" s="182" t="s">
        <v>2847</v>
      </c>
      <c r="N31" s="182" t="s">
        <v>2737</v>
      </c>
      <c r="O31" s="182" t="s">
        <v>2737</v>
      </c>
      <c r="P31" s="182" t="s">
        <v>2847</v>
      </c>
      <c r="Q31" s="182" t="s">
        <v>2737</v>
      </c>
      <c r="R31" s="182" t="s">
        <v>2737</v>
      </c>
      <c r="S31" s="182" t="s">
        <v>2847</v>
      </c>
      <c r="T31" s="182" t="s">
        <v>2737</v>
      </c>
      <c r="U31" s="182" t="s">
        <v>2737</v>
      </c>
      <c r="V31" s="182" t="s">
        <v>2847</v>
      </c>
      <c r="W31" s="182" t="s">
        <v>2737</v>
      </c>
      <c r="X31" s="182" t="s">
        <v>2737</v>
      </c>
      <c r="Y31" s="182" t="s">
        <v>2847</v>
      </c>
      <c r="Z31" s="182" t="s">
        <v>2737</v>
      </c>
      <c r="AA31" s="182" t="s">
        <v>2737</v>
      </c>
      <c r="AB31" s="182" t="s">
        <v>2847</v>
      </c>
      <c r="AC31" s="182" t="s">
        <v>2737</v>
      </c>
      <c r="AD31" s="182" t="s">
        <v>2737</v>
      </c>
      <c r="AE31" s="182" t="s">
        <v>2847</v>
      </c>
      <c r="AF31" s="182" t="s">
        <v>2737</v>
      </c>
      <c r="AG31" s="182" t="s">
        <v>2737</v>
      </c>
      <c r="AH31" s="182" t="s">
        <v>2847</v>
      </c>
      <c r="AI31" s="182" t="s">
        <v>2737</v>
      </c>
      <c r="AJ31" s="182" t="s">
        <v>2737</v>
      </c>
      <c r="AK31" s="182" t="s">
        <v>2847</v>
      </c>
      <c r="AL31" s="182" t="s">
        <v>2737</v>
      </c>
      <c r="AM31" s="182" t="s">
        <v>2737</v>
      </c>
      <c r="AN31" s="182" t="s">
        <v>2847</v>
      </c>
      <c r="AO31" s="182" t="s">
        <v>2737</v>
      </c>
      <c r="AP31" s="182" t="s">
        <v>2737</v>
      </c>
      <c r="AQ31" s="182" t="s">
        <v>2847</v>
      </c>
      <c r="AR31" s="182" t="s">
        <v>2737</v>
      </c>
      <c r="AS31" s="182" t="s">
        <v>2737</v>
      </c>
      <c r="AT31" s="182" t="s">
        <v>2847</v>
      </c>
      <c r="AU31" s="182" t="s">
        <v>2737</v>
      </c>
      <c r="AV31" s="182" t="s">
        <v>2737</v>
      </c>
      <c r="AW31" s="182" t="s">
        <v>2847</v>
      </c>
      <c r="AX31" s="182" t="s">
        <v>2737</v>
      </c>
      <c r="AY31" s="182" t="s">
        <v>2737</v>
      </c>
      <c r="AZ31" s="182" t="s">
        <v>2847</v>
      </c>
      <c r="BA31" s="182" t="s">
        <v>2737</v>
      </c>
      <c r="BB31" s="182" t="s">
        <v>2737</v>
      </c>
      <c r="BC31" s="182" t="s">
        <v>2847</v>
      </c>
      <c r="BD31" s="182" t="s">
        <v>2737</v>
      </c>
      <c r="BE31" s="182" t="s">
        <v>2737</v>
      </c>
      <c r="BF31" s="182" t="s">
        <v>2847</v>
      </c>
      <c r="BG31" s="182" t="s">
        <v>2737</v>
      </c>
      <c r="BH31" s="182" t="s">
        <v>2737</v>
      </c>
      <c r="BI31" s="182" t="s">
        <v>2847</v>
      </c>
      <c r="BJ31" s="182" t="s">
        <v>2737</v>
      </c>
      <c r="BK31" s="182" t="s">
        <v>2737</v>
      </c>
      <c r="BL31" s="182" t="s">
        <v>2847</v>
      </c>
      <c r="BM31" s="182" t="s">
        <v>2737</v>
      </c>
      <c r="BN31" s="182" t="s">
        <v>2737</v>
      </c>
      <c r="BO31" s="182" t="s">
        <v>2847</v>
      </c>
      <c r="BP31" s="182" t="s">
        <v>2737</v>
      </c>
      <c r="BQ31" s="182" t="s">
        <v>2737</v>
      </c>
      <c r="BR31" s="182" t="s">
        <v>2847</v>
      </c>
      <c r="BS31" s="182" t="s">
        <v>2737</v>
      </c>
      <c r="BT31" s="182" t="s">
        <v>2737</v>
      </c>
      <c r="BU31" s="182" t="s">
        <v>2847</v>
      </c>
      <c r="BV31" s="182" t="s">
        <v>2737</v>
      </c>
      <c r="BW31" s="182" t="s">
        <v>2737</v>
      </c>
      <c r="BX31" s="182" t="s">
        <v>2847</v>
      </c>
      <c r="BY31" s="182" t="s">
        <v>2737</v>
      </c>
      <c r="BZ31" s="182" t="s">
        <v>2737</v>
      </c>
      <c r="CA31" s="182" t="s">
        <v>2847</v>
      </c>
      <c r="CB31" s="182" t="s">
        <v>2737</v>
      </c>
      <c r="CC31" s="182" t="s">
        <v>2737</v>
      </c>
      <c r="CD31" s="182" t="s">
        <v>2847</v>
      </c>
      <c r="CE31" s="182" t="s">
        <v>2737</v>
      </c>
      <c r="CF31" s="182" t="s">
        <v>2737</v>
      </c>
      <c r="CG31" s="182" t="s">
        <v>2847</v>
      </c>
      <c r="CH31" s="182" t="s">
        <v>2737</v>
      </c>
      <c r="CI31" s="182" t="s">
        <v>2737</v>
      </c>
      <c r="CJ31" s="182" t="s">
        <v>2847</v>
      </c>
      <c r="CK31" s="182" t="s">
        <v>2737</v>
      </c>
      <c r="CL31" s="182" t="s">
        <v>2737</v>
      </c>
      <c r="CM31" s="182" t="s">
        <v>2847</v>
      </c>
      <c r="CN31" s="182" t="s">
        <v>2737</v>
      </c>
      <c r="CO31" s="182" t="s">
        <v>2737</v>
      </c>
      <c r="CP31" s="182" t="s">
        <v>2847</v>
      </c>
      <c r="CQ31" s="182" t="s">
        <v>2737</v>
      </c>
      <c r="CR31" s="182" t="s">
        <v>2737</v>
      </c>
      <c r="CS31" s="182" t="s">
        <v>2847</v>
      </c>
      <c r="CT31" s="182" t="s">
        <v>2737</v>
      </c>
      <c r="CU31" s="182" t="s">
        <v>2737</v>
      </c>
      <c r="CV31" s="182" t="s">
        <v>2847</v>
      </c>
      <c r="CW31" s="182" t="s">
        <v>2737</v>
      </c>
      <c r="CX31" s="182" t="s">
        <v>2737</v>
      </c>
      <c r="CY31" s="182" t="s">
        <v>2847</v>
      </c>
      <c r="CZ31" s="182" t="s">
        <v>2737</v>
      </c>
      <c r="DA31" s="182" t="s">
        <v>2737</v>
      </c>
      <c r="DB31" s="182" t="s">
        <v>2847</v>
      </c>
      <c r="DC31" s="182" t="s">
        <v>2737</v>
      </c>
      <c r="DD31" s="182" t="s">
        <v>2737</v>
      </c>
      <c r="DE31" s="182" t="s">
        <v>2847</v>
      </c>
      <c r="DF31" s="182" t="s">
        <v>2737</v>
      </c>
      <c r="DG31" s="182" t="s">
        <v>2737</v>
      </c>
      <c r="DH31" s="182" t="s">
        <v>2847</v>
      </c>
      <c r="DI31" s="182" t="s">
        <v>2737</v>
      </c>
      <c r="DJ31" s="182" t="s">
        <v>2737</v>
      </c>
      <c r="DK31" s="182" t="s">
        <v>2847</v>
      </c>
      <c r="DL31" s="182" t="s">
        <v>2737</v>
      </c>
      <c r="DM31" s="182" t="s">
        <v>2737</v>
      </c>
      <c r="DN31" s="182" t="s">
        <v>2847</v>
      </c>
      <c r="DO31" s="182" t="s">
        <v>2737</v>
      </c>
      <c r="DP31" s="182" t="s">
        <v>2737</v>
      </c>
      <c r="DQ31" s="182" t="s">
        <v>2847</v>
      </c>
      <c r="DR31" s="182" t="s">
        <v>2737</v>
      </c>
      <c r="DS31" s="182" t="s">
        <v>2737</v>
      </c>
      <c r="DT31" s="182" t="s">
        <v>2847</v>
      </c>
      <c r="DU31" s="182" t="s">
        <v>2737</v>
      </c>
      <c r="DV31" s="182" t="s">
        <v>2737</v>
      </c>
      <c r="DW31" s="182" t="s">
        <v>2847</v>
      </c>
      <c r="DX31" s="182" t="s">
        <v>2737</v>
      </c>
      <c r="DY31" s="182" t="s">
        <v>2737</v>
      </c>
      <c r="DZ31" s="182" t="s">
        <v>2847</v>
      </c>
      <c r="EA31" s="182" t="s">
        <v>2737</v>
      </c>
      <c r="EB31" s="182" t="s">
        <v>2737</v>
      </c>
      <c r="EC31" s="182" t="s">
        <v>2847</v>
      </c>
      <c r="ED31" s="182" t="s">
        <v>2737</v>
      </c>
      <c r="EE31" s="182" t="s">
        <v>2737</v>
      </c>
      <c r="EF31" s="182" t="s">
        <v>2847</v>
      </c>
      <c r="EG31" s="182" t="s">
        <v>2737</v>
      </c>
      <c r="EH31" s="182" t="s">
        <v>2737</v>
      </c>
      <c r="EI31" s="182" t="s">
        <v>2847</v>
      </c>
      <c r="EJ31" s="182" t="s">
        <v>2737</v>
      </c>
      <c r="EK31" s="182" t="s">
        <v>2737</v>
      </c>
      <c r="EL31" s="182" t="s">
        <v>2847</v>
      </c>
      <c r="EM31" s="182" t="s">
        <v>2737</v>
      </c>
      <c r="EN31" s="182" t="s">
        <v>2737</v>
      </c>
      <c r="EO31" s="182" t="s">
        <v>2847</v>
      </c>
      <c r="EP31" s="182" t="s">
        <v>2737</v>
      </c>
      <c r="EQ31" s="182" t="s">
        <v>2737</v>
      </c>
      <c r="ER31" s="182" t="s">
        <v>2847</v>
      </c>
      <c r="ES31" s="182" t="s">
        <v>2737</v>
      </c>
      <c r="ET31" s="182" t="s">
        <v>2737</v>
      </c>
    </row>
    <row r="32" spans="1:150" x14ac:dyDescent="0.3">
      <c r="A32" s="1"/>
      <c r="B32" s="180" t="s">
        <v>2947</v>
      </c>
      <c r="C32" s="180" t="s">
        <v>111</v>
      </c>
      <c r="D32" s="180" t="s">
        <v>2948</v>
      </c>
      <c r="E32" s="180" t="s">
        <v>2949</v>
      </c>
      <c r="F32" s="180" t="s">
        <v>2950</v>
      </c>
      <c r="G32" s="180" t="s">
        <v>2847</v>
      </c>
      <c r="H32" s="180" t="s">
        <v>2737</v>
      </c>
      <c r="I32" s="180" t="s">
        <v>2737</v>
      </c>
      <c r="J32" s="180" t="s">
        <v>2847</v>
      </c>
      <c r="K32" s="180" t="s">
        <v>2737</v>
      </c>
      <c r="L32" s="180" t="s">
        <v>2737</v>
      </c>
      <c r="M32" s="180" t="s">
        <v>2847</v>
      </c>
      <c r="N32" s="180" t="s">
        <v>2737</v>
      </c>
      <c r="O32" s="180" t="s">
        <v>2737</v>
      </c>
      <c r="P32" s="180" t="s">
        <v>2847</v>
      </c>
      <c r="Q32" s="180" t="s">
        <v>2737</v>
      </c>
      <c r="R32" s="180" t="s">
        <v>2737</v>
      </c>
      <c r="S32" s="180" t="s">
        <v>2847</v>
      </c>
      <c r="T32" s="180" t="s">
        <v>2737</v>
      </c>
      <c r="U32" s="180" t="s">
        <v>2737</v>
      </c>
      <c r="V32" s="180" t="s">
        <v>2847</v>
      </c>
      <c r="W32" s="180" t="s">
        <v>2737</v>
      </c>
      <c r="X32" s="180" t="s">
        <v>2737</v>
      </c>
      <c r="Y32" s="180" t="s">
        <v>2847</v>
      </c>
      <c r="Z32" s="180" t="s">
        <v>2737</v>
      </c>
      <c r="AA32" s="180" t="s">
        <v>2737</v>
      </c>
      <c r="AB32" s="180" t="s">
        <v>2847</v>
      </c>
      <c r="AC32" s="180" t="s">
        <v>2737</v>
      </c>
      <c r="AD32" s="180" t="s">
        <v>2737</v>
      </c>
      <c r="AE32" s="180" t="s">
        <v>2847</v>
      </c>
      <c r="AF32" s="180" t="s">
        <v>2737</v>
      </c>
      <c r="AG32" s="180" t="s">
        <v>2737</v>
      </c>
      <c r="AH32" s="180" t="s">
        <v>2847</v>
      </c>
      <c r="AI32" s="180" t="s">
        <v>2737</v>
      </c>
      <c r="AJ32" s="180" t="s">
        <v>2737</v>
      </c>
      <c r="AK32" s="180" t="s">
        <v>2847</v>
      </c>
      <c r="AL32" s="180" t="s">
        <v>2737</v>
      </c>
      <c r="AM32" s="180" t="s">
        <v>2737</v>
      </c>
      <c r="AN32" s="180" t="s">
        <v>2847</v>
      </c>
      <c r="AO32" s="180" t="s">
        <v>2737</v>
      </c>
      <c r="AP32" s="180" t="s">
        <v>2737</v>
      </c>
      <c r="AQ32" s="180" t="s">
        <v>2847</v>
      </c>
      <c r="AR32" s="180" t="s">
        <v>2737</v>
      </c>
      <c r="AS32" s="180" t="s">
        <v>2737</v>
      </c>
      <c r="AT32" s="180" t="s">
        <v>2847</v>
      </c>
      <c r="AU32" s="180" t="s">
        <v>2737</v>
      </c>
      <c r="AV32" s="180" t="s">
        <v>2737</v>
      </c>
      <c r="AW32" s="180" t="s">
        <v>2847</v>
      </c>
      <c r="AX32" s="180" t="s">
        <v>2737</v>
      </c>
      <c r="AY32" s="180" t="s">
        <v>2737</v>
      </c>
      <c r="AZ32" s="180" t="s">
        <v>2847</v>
      </c>
      <c r="BA32" s="180" t="s">
        <v>2737</v>
      </c>
      <c r="BB32" s="180" t="s">
        <v>2737</v>
      </c>
      <c r="BC32" s="180" t="s">
        <v>2847</v>
      </c>
      <c r="BD32" s="180" t="s">
        <v>2737</v>
      </c>
      <c r="BE32" s="180" t="s">
        <v>2737</v>
      </c>
      <c r="BF32" s="180" t="s">
        <v>2847</v>
      </c>
      <c r="BG32" s="180" t="s">
        <v>2737</v>
      </c>
      <c r="BH32" s="180" t="s">
        <v>2737</v>
      </c>
      <c r="BI32" s="180" t="s">
        <v>2847</v>
      </c>
      <c r="BJ32" s="180" t="s">
        <v>2737</v>
      </c>
      <c r="BK32" s="180" t="s">
        <v>2737</v>
      </c>
      <c r="BL32" s="180" t="s">
        <v>2847</v>
      </c>
      <c r="BM32" s="180" t="s">
        <v>2737</v>
      </c>
      <c r="BN32" s="180" t="s">
        <v>2737</v>
      </c>
      <c r="BO32" s="180" t="s">
        <v>2847</v>
      </c>
      <c r="BP32" s="180" t="s">
        <v>2737</v>
      </c>
      <c r="BQ32" s="180" t="s">
        <v>2737</v>
      </c>
      <c r="BR32" s="180" t="s">
        <v>2847</v>
      </c>
      <c r="BS32" s="180" t="s">
        <v>2737</v>
      </c>
      <c r="BT32" s="180" t="s">
        <v>2737</v>
      </c>
      <c r="BU32" s="180" t="s">
        <v>2847</v>
      </c>
      <c r="BV32" s="180" t="s">
        <v>2737</v>
      </c>
      <c r="BW32" s="180" t="s">
        <v>2737</v>
      </c>
      <c r="BX32" s="180" t="s">
        <v>2847</v>
      </c>
      <c r="BY32" s="180" t="s">
        <v>2737</v>
      </c>
      <c r="BZ32" s="180" t="s">
        <v>2737</v>
      </c>
      <c r="CA32" s="180" t="s">
        <v>2847</v>
      </c>
      <c r="CB32" s="180" t="s">
        <v>2737</v>
      </c>
      <c r="CC32" s="180" t="s">
        <v>2737</v>
      </c>
      <c r="CD32" s="180" t="s">
        <v>2847</v>
      </c>
      <c r="CE32" s="180" t="s">
        <v>2737</v>
      </c>
      <c r="CF32" s="180" t="s">
        <v>2737</v>
      </c>
      <c r="CG32" s="180" t="s">
        <v>2847</v>
      </c>
      <c r="CH32" s="180" t="s">
        <v>2737</v>
      </c>
      <c r="CI32" s="180" t="s">
        <v>2737</v>
      </c>
      <c r="CJ32" s="180" t="s">
        <v>2847</v>
      </c>
      <c r="CK32" s="180" t="s">
        <v>2737</v>
      </c>
      <c r="CL32" s="180" t="s">
        <v>2737</v>
      </c>
      <c r="CM32" s="180" t="s">
        <v>2847</v>
      </c>
      <c r="CN32" s="180" t="s">
        <v>2737</v>
      </c>
      <c r="CO32" s="180" t="s">
        <v>2737</v>
      </c>
      <c r="CP32" s="180" t="s">
        <v>2847</v>
      </c>
      <c r="CQ32" s="180" t="s">
        <v>2737</v>
      </c>
      <c r="CR32" s="180" t="s">
        <v>2737</v>
      </c>
      <c r="CS32" s="180" t="s">
        <v>2847</v>
      </c>
      <c r="CT32" s="180" t="s">
        <v>2737</v>
      </c>
      <c r="CU32" s="180" t="s">
        <v>2737</v>
      </c>
      <c r="CV32" s="180" t="s">
        <v>2847</v>
      </c>
      <c r="CW32" s="180" t="s">
        <v>2737</v>
      </c>
      <c r="CX32" s="180" t="s">
        <v>2737</v>
      </c>
      <c r="CY32" s="180" t="s">
        <v>2847</v>
      </c>
      <c r="CZ32" s="180" t="s">
        <v>2737</v>
      </c>
      <c r="DA32" s="180" t="s">
        <v>2737</v>
      </c>
      <c r="DB32" s="180" t="s">
        <v>2847</v>
      </c>
      <c r="DC32" s="180" t="s">
        <v>2737</v>
      </c>
      <c r="DD32" s="180" t="s">
        <v>2737</v>
      </c>
      <c r="DE32" s="180" t="s">
        <v>2847</v>
      </c>
      <c r="DF32" s="180" t="s">
        <v>2737</v>
      </c>
      <c r="DG32" s="180" t="s">
        <v>2737</v>
      </c>
      <c r="DH32" s="180" t="s">
        <v>2847</v>
      </c>
      <c r="DI32" s="180" t="s">
        <v>2737</v>
      </c>
      <c r="DJ32" s="180" t="s">
        <v>2737</v>
      </c>
      <c r="DK32" s="180" t="s">
        <v>2847</v>
      </c>
      <c r="DL32" s="180" t="s">
        <v>2737</v>
      </c>
      <c r="DM32" s="180" t="s">
        <v>2737</v>
      </c>
      <c r="DN32" s="180" t="s">
        <v>2847</v>
      </c>
      <c r="DO32" s="180" t="s">
        <v>2737</v>
      </c>
      <c r="DP32" s="180" t="s">
        <v>2737</v>
      </c>
      <c r="DQ32" s="180" t="s">
        <v>2847</v>
      </c>
      <c r="DR32" s="180" t="s">
        <v>2737</v>
      </c>
      <c r="DS32" s="180" t="s">
        <v>2737</v>
      </c>
      <c r="DT32" s="180" t="s">
        <v>2847</v>
      </c>
      <c r="DU32" s="180" t="s">
        <v>2737</v>
      </c>
      <c r="DV32" s="180" t="s">
        <v>2737</v>
      </c>
      <c r="DW32" s="180" t="s">
        <v>2847</v>
      </c>
      <c r="DX32" s="180" t="s">
        <v>2737</v>
      </c>
      <c r="DY32" s="180" t="s">
        <v>2737</v>
      </c>
      <c r="DZ32" s="180" t="s">
        <v>2847</v>
      </c>
      <c r="EA32" s="180" t="s">
        <v>2737</v>
      </c>
      <c r="EB32" s="180" t="s">
        <v>2737</v>
      </c>
      <c r="EC32" s="180" t="s">
        <v>2847</v>
      </c>
      <c r="ED32" s="180" t="s">
        <v>2737</v>
      </c>
      <c r="EE32" s="180" t="s">
        <v>2737</v>
      </c>
      <c r="EF32" s="180" t="s">
        <v>2847</v>
      </c>
      <c r="EG32" s="180" t="s">
        <v>2737</v>
      </c>
      <c r="EH32" s="180" t="s">
        <v>2737</v>
      </c>
      <c r="EI32" s="180" t="s">
        <v>2847</v>
      </c>
      <c r="EJ32" s="180" t="s">
        <v>2737</v>
      </c>
      <c r="EK32" s="180" t="s">
        <v>2737</v>
      </c>
      <c r="EL32" s="180" t="s">
        <v>2847</v>
      </c>
      <c r="EM32" s="180" t="s">
        <v>2737</v>
      </c>
      <c r="EN32" s="180" t="s">
        <v>2737</v>
      </c>
      <c r="EO32" s="180" t="s">
        <v>2847</v>
      </c>
      <c r="EP32" s="180" t="s">
        <v>2737</v>
      </c>
      <c r="EQ32" s="180" t="s">
        <v>2737</v>
      </c>
      <c r="ER32" s="180" t="s">
        <v>2847</v>
      </c>
      <c r="ES32" s="180" t="s">
        <v>2737</v>
      </c>
      <c r="ET32" s="180" t="s">
        <v>2737</v>
      </c>
    </row>
    <row r="33" spans="1:150" x14ac:dyDescent="0.3">
      <c r="A33" s="1"/>
      <c r="B33" s="181" t="s">
        <v>2951</v>
      </c>
      <c r="C33" s="181" t="s">
        <v>111</v>
      </c>
      <c r="D33" s="181" t="s">
        <v>2948</v>
      </c>
      <c r="E33" s="181" t="s">
        <v>2952</v>
      </c>
      <c r="F33" s="181" t="s">
        <v>2953</v>
      </c>
      <c r="G33" s="182" t="s">
        <v>2847</v>
      </c>
      <c r="H33" s="182" t="s">
        <v>864</v>
      </c>
      <c r="I33" s="182" t="s">
        <v>864</v>
      </c>
      <c r="J33" s="182" t="s">
        <v>2847</v>
      </c>
      <c r="K33" s="182" t="s">
        <v>864</v>
      </c>
      <c r="L33" s="182" t="s">
        <v>864</v>
      </c>
      <c r="M33" s="182" t="s">
        <v>2847</v>
      </c>
      <c r="N33" s="182" t="s">
        <v>864</v>
      </c>
      <c r="O33" s="182" t="s">
        <v>864</v>
      </c>
      <c r="P33" s="182" t="s">
        <v>2847</v>
      </c>
      <c r="Q33" s="182" t="s">
        <v>864</v>
      </c>
      <c r="R33" s="182" t="s">
        <v>864</v>
      </c>
      <c r="S33" s="182" t="s">
        <v>2847</v>
      </c>
      <c r="T33" s="182" t="s">
        <v>864</v>
      </c>
      <c r="U33" s="182" t="s">
        <v>864</v>
      </c>
      <c r="V33" s="182" t="s">
        <v>2847</v>
      </c>
      <c r="W33" s="182" t="s">
        <v>864</v>
      </c>
      <c r="X33" s="182" t="s">
        <v>864</v>
      </c>
      <c r="Y33" s="182" t="s">
        <v>2847</v>
      </c>
      <c r="Z33" s="182" t="s">
        <v>864</v>
      </c>
      <c r="AA33" s="182" t="s">
        <v>864</v>
      </c>
      <c r="AB33" s="182" t="s">
        <v>2847</v>
      </c>
      <c r="AC33" s="182" t="s">
        <v>864</v>
      </c>
      <c r="AD33" s="182" t="s">
        <v>864</v>
      </c>
      <c r="AE33" s="182" t="s">
        <v>2847</v>
      </c>
      <c r="AF33" s="182" t="s">
        <v>864</v>
      </c>
      <c r="AG33" s="182" t="s">
        <v>864</v>
      </c>
      <c r="AH33" s="182" t="s">
        <v>2847</v>
      </c>
      <c r="AI33" s="182" t="s">
        <v>864</v>
      </c>
      <c r="AJ33" s="182" t="s">
        <v>864</v>
      </c>
      <c r="AK33" s="182" t="s">
        <v>2847</v>
      </c>
      <c r="AL33" s="182" t="s">
        <v>864</v>
      </c>
      <c r="AM33" s="182" t="s">
        <v>864</v>
      </c>
      <c r="AN33" s="182" t="s">
        <v>2847</v>
      </c>
      <c r="AO33" s="182" t="s">
        <v>864</v>
      </c>
      <c r="AP33" s="182" t="s">
        <v>864</v>
      </c>
      <c r="AQ33" s="182" t="s">
        <v>2847</v>
      </c>
      <c r="AR33" s="182" t="s">
        <v>864</v>
      </c>
      <c r="AS33" s="182" t="s">
        <v>864</v>
      </c>
      <c r="AT33" s="182" t="s">
        <v>2847</v>
      </c>
      <c r="AU33" s="182" t="s">
        <v>864</v>
      </c>
      <c r="AV33" s="182" t="s">
        <v>864</v>
      </c>
      <c r="AW33" s="182" t="s">
        <v>2847</v>
      </c>
      <c r="AX33" s="182" t="s">
        <v>864</v>
      </c>
      <c r="AY33" s="182" t="s">
        <v>864</v>
      </c>
      <c r="AZ33" s="182" t="s">
        <v>2847</v>
      </c>
      <c r="BA33" s="182" t="s">
        <v>864</v>
      </c>
      <c r="BB33" s="182" t="s">
        <v>864</v>
      </c>
      <c r="BC33" s="182" t="s">
        <v>2847</v>
      </c>
      <c r="BD33" s="182" t="s">
        <v>864</v>
      </c>
      <c r="BE33" s="182" t="s">
        <v>864</v>
      </c>
      <c r="BF33" s="182" t="s">
        <v>2847</v>
      </c>
      <c r="BG33" s="182" t="s">
        <v>864</v>
      </c>
      <c r="BH33" s="182" t="s">
        <v>864</v>
      </c>
      <c r="BI33" s="182" t="s">
        <v>2847</v>
      </c>
      <c r="BJ33" s="182" t="s">
        <v>864</v>
      </c>
      <c r="BK33" s="182" t="s">
        <v>864</v>
      </c>
      <c r="BL33" s="182" t="s">
        <v>2847</v>
      </c>
      <c r="BM33" s="182" t="s">
        <v>864</v>
      </c>
      <c r="BN33" s="182" t="s">
        <v>864</v>
      </c>
      <c r="BO33" s="182" t="s">
        <v>2847</v>
      </c>
      <c r="BP33" s="182" t="s">
        <v>864</v>
      </c>
      <c r="BQ33" s="182" t="s">
        <v>864</v>
      </c>
      <c r="BR33" s="182" t="s">
        <v>2847</v>
      </c>
      <c r="BS33" s="182" t="s">
        <v>864</v>
      </c>
      <c r="BT33" s="182" t="s">
        <v>864</v>
      </c>
      <c r="BU33" s="182" t="s">
        <v>2847</v>
      </c>
      <c r="BV33" s="182" t="s">
        <v>864</v>
      </c>
      <c r="BW33" s="182" t="s">
        <v>864</v>
      </c>
      <c r="BX33" s="182" t="s">
        <v>2847</v>
      </c>
      <c r="BY33" s="182" t="s">
        <v>864</v>
      </c>
      <c r="BZ33" s="182" t="s">
        <v>864</v>
      </c>
      <c r="CA33" s="182" t="s">
        <v>2847</v>
      </c>
      <c r="CB33" s="182" t="s">
        <v>864</v>
      </c>
      <c r="CC33" s="182" t="s">
        <v>864</v>
      </c>
      <c r="CD33" s="182" t="s">
        <v>2847</v>
      </c>
      <c r="CE33" s="182" t="s">
        <v>864</v>
      </c>
      <c r="CF33" s="182" t="s">
        <v>864</v>
      </c>
      <c r="CG33" s="182" t="s">
        <v>2847</v>
      </c>
      <c r="CH33" s="182" t="s">
        <v>864</v>
      </c>
      <c r="CI33" s="182" t="s">
        <v>864</v>
      </c>
      <c r="CJ33" s="182" t="s">
        <v>2847</v>
      </c>
      <c r="CK33" s="182" t="s">
        <v>864</v>
      </c>
      <c r="CL33" s="182" t="s">
        <v>864</v>
      </c>
      <c r="CM33" s="182" t="s">
        <v>2847</v>
      </c>
      <c r="CN33" s="182" t="s">
        <v>864</v>
      </c>
      <c r="CO33" s="182" t="s">
        <v>864</v>
      </c>
      <c r="CP33" s="182" t="s">
        <v>2847</v>
      </c>
      <c r="CQ33" s="182" t="s">
        <v>864</v>
      </c>
      <c r="CR33" s="182" t="s">
        <v>864</v>
      </c>
      <c r="CS33" s="182" t="s">
        <v>2847</v>
      </c>
      <c r="CT33" s="182" t="s">
        <v>864</v>
      </c>
      <c r="CU33" s="182" t="s">
        <v>864</v>
      </c>
      <c r="CV33" s="182" t="s">
        <v>2847</v>
      </c>
      <c r="CW33" s="182" t="s">
        <v>864</v>
      </c>
      <c r="CX33" s="182" t="s">
        <v>864</v>
      </c>
      <c r="CY33" s="182" t="s">
        <v>2847</v>
      </c>
      <c r="CZ33" s="182" t="s">
        <v>864</v>
      </c>
      <c r="DA33" s="182" t="s">
        <v>864</v>
      </c>
      <c r="DB33" s="182" t="s">
        <v>2847</v>
      </c>
      <c r="DC33" s="182" t="s">
        <v>864</v>
      </c>
      <c r="DD33" s="182" t="s">
        <v>864</v>
      </c>
      <c r="DE33" s="182" t="s">
        <v>2847</v>
      </c>
      <c r="DF33" s="182" t="s">
        <v>864</v>
      </c>
      <c r="DG33" s="182" t="s">
        <v>864</v>
      </c>
      <c r="DH33" s="182" t="s">
        <v>2847</v>
      </c>
      <c r="DI33" s="182" t="s">
        <v>864</v>
      </c>
      <c r="DJ33" s="182" t="s">
        <v>864</v>
      </c>
      <c r="DK33" s="182" t="s">
        <v>2847</v>
      </c>
      <c r="DL33" s="182" t="s">
        <v>864</v>
      </c>
      <c r="DM33" s="182" t="s">
        <v>864</v>
      </c>
      <c r="DN33" s="182" t="s">
        <v>2847</v>
      </c>
      <c r="DO33" s="182" t="s">
        <v>864</v>
      </c>
      <c r="DP33" s="182" t="s">
        <v>864</v>
      </c>
      <c r="DQ33" s="182" t="s">
        <v>2847</v>
      </c>
      <c r="DR33" s="182" t="s">
        <v>864</v>
      </c>
      <c r="DS33" s="182" t="s">
        <v>864</v>
      </c>
      <c r="DT33" s="182" t="s">
        <v>2847</v>
      </c>
      <c r="DU33" s="182" t="s">
        <v>864</v>
      </c>
      <c r="DV33" s="182" t="s">
        <v>864</v>
      </c>
      <c r="DW33" s="182" t="s">
        <v>2847</v>
      </c>
      <c r="DX33" s="182" t="s">
        <v>864</v>
      </c>
      <c r="DY33" s="182" t="s">
        <v>864</v>
      </c>
      <c r="DZ33" s="182" t="s">
        <v>2847</v>
      </c>
      <c r="EA33" s="182" t="s">
        <v>864</v>
      </c>
      <c r="EB33" s="182" t="s">
        <v>864</v>
      </c>
      <c r="EC33" s="182" t="s">
        <v>2847</v>
      </c>
      <c r="ED33" s="182" t="s">
        <v>864</v>
      </c>
      <c r="EE33" s="182" t="s">
        <v>864</v>
      </c>
      <c r="EF33" s="182" t="s">
        <v>2847</v>
      </c>
      <c r="EG33" s="182" t="s">
        <v>864</v>
      </c>
      <c r="EH33" s="182" t="s">
        <v>864</v>
      </c>
      <c r="EI33" s="182" t="s">
        <v>2847</v>
      </c>
      <c r="EJ33" s="182" t="s">
        <v>864</v>
      </c>
      <c r="EK33" s="182" t="s">
        <v>864</v>
      </c>
      <c r="EL33" s="182" t="s">
        <v>2847</v>
      </c>
      <c r="EM33" s="182" t="s">
        <v>864</v>
      </c>
      <c r="EN33" s="182" t="s">
        <v>864</v>
      </c>
      <c r="EO33" s="182" t="s">
        <v>2847</v>
      </c>
      <c r="EP33" s="182" t="s">
        <v>864</v>
      </c>
      <c r="EQ33" s="182" t="s">
        <v>864</v>
      </c>
      <c r="ER33" s="182" t="s">
        <v>2847</v>
      </c>
      <c r="ES33" s="182" t="s">
        <v>864</v>
      </c>
      <c r="ET33" s="182" t="s">
        <v>864</v>
      </c>
    </row>
    <row r="34" spans="1:150" x14ac:dyDescent="0.3">
      <c r="A34" s="1"/>
      <c r="B34" s="181" t="s">
        <v>2954</v>
      </c>
      <c r="C34" s="181" t="s">
        <v>111</v>
      </c>
      <c r="D34" s="181" t="s">
        <v>2948</v>
      </c>
      <c r="E34" s="181" t="s">
        <v>2955</v>
      </c>
      <c r="F34" s="181" t="s">
        <v>2956</v>
      </c>
      <c r="G34" s="182" t="s">
        <v>2847</v>
      </c>
      <c r="H34" s="182" t="s">
        <v>864</v>
      </c>
      <c r="I34" s="182" t="s">
        <v>864</v>
      </c>
      <c r="J34" s="182" t="s">
        <v>2847</v>
      </c>
      <c r="K34" s="182" t="s">
        <v>864</v>
      </c>
      <c r="L34" s="182" t="s">
        <v>864</v>
      </c>
      <c r="M34" s="182" t="s">
        <v>2847</v>
      </c>
      <c r="N34" s="182" t="s">
        <v>864</v>
      </c>
      <c r="O34" s="182" t="s">
        <v>864</v>
      </c>
      <c r="P34" s="182" t="s">
        <v>2847</v>
      </c>
      <c r="Q34" s="182" t="s">
        <v>864</v>
      </c>
      <c r="R34" s="182" t="s">
        <v>864</v>
      </c>
      <c r="S34" s="182" t="s">
        <v>2847</v>
      </c>
      <c r="T34" s="182" t="s">
        <v>864</v>
      </c>
      <c r="U34" s="182" t="s">
        <v>864</v>
      </c>
      <c r="V34" s="182" t="s">
        <v>2847</v>
      </c>
      <c r="W34" s="182" t="s">
        <v>864</v>
      </c>
      <c r="X34" s="182" t="s">
        <v>864</v>
      </c>
      <c r="Y34" s="182" t="s">
        <v>2847</v>
      </c>
      <c r="Z34" s="182" t="s">
        <v>864</v>
      </c>
      <c r="AA34" s="182" t="s">
        <v>864</v>
      </c>
      <c r="AB34" s="182" t="s">
        <v>2847</v>
      </c>
      <c r="AC34" s="182" t="s">
        <v>864</v>
      </c>
      <c r="AD34" s="182" t="s">
        <v>864</v>
      </c>
      <c r="AE34" s="182" t="s">
        <v>2847</v>
      </c>
      <c r="AF34" s="182" t="s">
        <v>864</v>
      </c>
      <c r="AG34" s="182" t="s">
        <v>864</v>
      </c>
      <c r="AH34" s="182" t="s">
        <v>2847</v>
      </c>
      <c r="AI34" s="182" t="s">
        <v>864</v>
      </c>
      <c r="AJ34" s="182" t="s">
        <v>864</v>
      </c>
      <c r="AK34" s="182" t="s">
        <v>2847</v>
      </c>
      <c r="AL34" s="182" t="s">
        <v>864</v>
      </c>
      <c r="AM34" s="182" t="s">
        <v>864</v>
      </c>
      <c r="AN34" s="182" t="s">
        <v>2847</v>
      </c>
      <c r="AO34" s="182" t="s">
        <v>864</v>
      </c>
      <c r="AP34" s="182" t="s">
        <v>864</v>
      </c>
      <c r="AQ34" s="182" t="s">
        <v>2847</v>
      </c>
      <c r="AR34" s="182" t="s">
        <v>864</v>
      </c>
      <c r="AS34" s="182" t="s">
        <v>864</v>
      </c>
      <c r="AT34" s="182" t="s">
        <v>2847</v>
      </c>
      <c r="AU34" s="182" t="s">
        <v>864</v>
      </c>
      <c r="AV34" s="182" t="s">
        <v>864</v>
      </c>
      <c r="AW34" s="182" t="s">
        <v>2847</v>
      </c>
      <c r="AX34" s="182" t="s">
        <v>864</v>
      </c>
      <c r="AY34" s="182" t="s">
        <v>864</v>
      </c>
      <c r="AZ34" s="182" t="s">
        <v>2847</v>
      </c>
      <c r="BA34" s="182" t="s">
        <v>864</v>
      </c>
      <c r="BB34" s="182" t="s">
        <v>864</v>
      </c>
      <c r="BC34" s="182" t="s">
        <v>2847</v>
      </c>
      <c r="BD34" s="182" t="s">
        <v>864</v>
      </c>
      <c r="BE34" s="182" t="s">
        <v>864</v>
      </c>
      <c r="BF34" s="182" t="s">
        <v>2847</v>
      </c>
      <c r="BG34" s="182" t="s">
        <v>864</v>
      </c>
      <c r="BH34" s="182" t="s">
        <v>864</v>
      </c>
      <c r="BI34" s="182" t="s">
        <v>2847</v>
      </c>
      <c r="BJ34" s="182" t="s">
        <v>864</v>
      </c>
      <c r="BK34" s="182" t="s">
        <v>864</v>
      </c>
      <c r="BL34" s="182" t="s">
        <v>2847</v>
      </c>
      <c r="BM34" s="182" t="s">
        <v>864</v>
      </c>
      <c r="BN34" s="182" t="s">
        <v>864</v>
      </c>
      <c r="BO34" s="182" t="s">
        <v>2847</v>
      </c>
      <c r="BP34" s="182" t="s">
        <v>864</v>
      </c>
      <c r="BQ34" s="182" t="s">
        <v>864</v>
      </c>
      <c r="BR34" s="182" t="s">
        <v>2847</v>
      </c>
      <c r="BS34" s="182" t="s">
        <v>864</v>
      </c>
      <c r="BT34" s="182" t="s">
        <v>864</v>
      </c>
      <c r="BU34" s="182" t="s">
        <v>2847</v>
      </c>
      <c r="BV34" s="182" t="s">
        <v>864</v>
      </c>
      <c r="BW34" s="182" t="s">
        <v>864</v>
      </c>
      <c r="BX34" s="182" t="s">
        <v>2847</v>
      </c>
      <c r="BY34" s="182" t="s">
        <v>864</v>
      </c>
      <c r="BZ34" s="182" t="s">
        <v>864</v>
      </c>
      <c r="CA34" s="182" t="s">
        <v>2847</v>
      </c>
      <c r="CB34" s="182" t="s">
        <v>864</v>
      </c>
      <c r="CC34" s="182" t="s">
        <v>864</v>
      </c>
      <c r="CD34" s="182" t="s">
        <v>2847</v>
      </c>
      <c r="CE34" s="182" t="s">
        <v>864</v>
      </c>
      <c r="CF34" s="182" t="s">
        <v>864</v>
      </c>
      <c r="CG34" s="182" t="s">
        <v>2847</v>
      </c>
      <c r="CH34" s="182" t="s">
        <v>864</v>
      </c>
      <c r="CI34" s="182" t="s">
        <v>864</v>
      </c>
      <c r="CJ34" s="182" t="s">
        <v>2847</v>
      </c>
      <c r="CK34" s="182" t="s">
        <v>864</v>
      </c>
      <c r="CL34" s="182" t="s">
        <v>864</v>
      </c>
      <c r="CM34" s="182" t="s">
        <v>2847</v>
      </c>
      <c r="CN34" s="182" t="s">
        <v>864</v>
      </c>
      <c r="CO34" s="182" t="s">
        <v>864</v>
      </c>
      <c r="CP34" s="182" t="s">
        <v>2847</v>
      </c>
      <c r="CQ34" s="182" t="s">
        <v>864</v>
      </c>
      <c r="CR34" s="182" t="s">
        <v>864</v>
      </c>
      <c r="CS34" s="182" t="s">
        <v>2847</v>
      </c>
      <c r="CT34" s="182" t="s">
        <v>864</v>
      </c>
      <c r="CU34" s="182" t="s">
        <v>864</v>
      </c>
      <c r="CV34" s="182" t="s">
        <v>2847</v>
      </c>
      <c r="CW34" s="182" t="s">
        <v>864</v>
      </c>
      <c r="CX34" s="182" t="s">
        <v>864</v>
      </c>
      <c r="CY34" s="182" t="s">
        <v>2847</v>
      </c>
      <c r="CZ34" s="182" t="s">
        <v>864</v>
      </c>
      <c r="DA34" s="182" t="s">
        <v>864</v>
      </c>
      <c r="DB34" s="182" t="s">
        <v>2847</v>
      </c>
      <c r="DC34" s="182" t="s">
        <v>864</v>
      </c>
      <c r="DD34" s="182" t="s">
        <v>864</v>
      </c>
      <c r="DE34" s="182" t="s">
        <v>2847</v>
      </c>
      <c r="DF34" s="182" t="s">
        <v>864</v>
      </c>
      <c r="DG34" s="182" t="s">
        <v>864</v>
      </c>
      <c r="DH34" s="182" t="s">
        <v>2847</v>
      </c>
      <c r="DI34" s="182" t="s">
        <v>864</v>
      </c>
      <c r="DJ34" s="182" t="s">
        <v>864</v>
      </c>
      <c r="DK34" s="182" t="s">
        <v>2847</v>
      </c>
      <c r="DL34" s="182" t="s">
        <v>864</v>
      </c>
      <c r="DM34" s="182" t="s">
        <v>864</v>
      </c>
      <c r="DN34" s="182" t="s">
        <v>2847</v>
      </c>
      <c r="DO34" s="182" t="s">
        <v>864</v>
      </c>
      <c r="DP34" s="182" t="s">
        <v>864</v>
      </c>
      <c r="DQ34" s="182" t="s">
        <v>2847</v>
      </c>
      <c r="DR34" s="182" t="s">
        <v>864</v>
      </c>
      <c r="DS34" s="182" t="s">
        <v>864</v>
      </c>
      <c r="DT34" s="182" t="s">
        <v>2847</v>
      </c>
      <c r="DU34" s="182" t="s">
        <v>864</v>
      </c>
      <c r="DV34" s="182" t="s">
        <v>864</v>
      </c>
      <c r="DW34" s="182" t="s">
        <v>2847</v>
      </c>
      <c r="DX34" s="182" t="s">
        <v>864</v>
      </c>
      <c r="DY34" s="182" t="s">
        <v>864</v>
      </c>
      <c r="DZ34" s="182" t="s">
        <v>2847</v>
      </c>
      <c r="EA34" s="182" t="s">
        <v>864</v>
      </c>
      <c r="EB34" s="182" t="s">
        <v>864</v>
      </c>
      <c r="EC34" s="182" t="s">
        <v>2847</v>
      </c>
      <c r="ED34" s="182" t="s">
        <v>864</v>
      </c>
      <c r="EE34" s="182" t="s">
        <v>864</v>
      </c>
      <c r="EF34" s="182" t="s">
        <v>2847</v>
      </c>
      <c r="EG34" s="182" t="s">
        <v>864</v>
      </c>
      <c r="EH34" s="182" t="s">
        <v>864</v>
      </c>
      <c r="EI34" s="182" t="s">
        <v>2847</v>
      </c>
      <c r="EJ34" s="182" t="s">
        <v>864</v>
      </c>
      <c r="EK34" s="182" t="s">
        <v>864</v>
      </c>
      <c r="EL34" s="182" t="s">
        <v>2847</v>
      </c>
      <c r="EM34" s="182" t="s">
        <v>864</v>
      </c>
      <c r="EN34" s="182" t="s">
        <v>864</v>
      </c>
      <c r="EO34" s="182" t="s">
        <v>2847</v>
      </c>
      <c r="EP34" s="182" t="s">
        <v>864</v>
      </c>
      <c r="EQ34" s="182" t="s">
        <v>864</v>
      </c>
      <c r="ER34" s="182" t="s">
        <v>2847</v>
      </c>
      <c r="ES34" s="182" t="s">
        <v>864</v>
      </c>
      <c r="ET34" s="182" t="s">
        <v>864</v>
      </c>
    </row>
    <row r="35" spans="1:150" x14ac:dyDescent="0.3">
      <c r="A35" s="1"/>
      <c r="B35" s="181" t="s">
        <v>2957</v>
      </c>
      <c r="C35" s="181" t="s">
        <v>111</v>
      </c>
      <c r="D35" s="181" t="s">
        <v>2948</v>
      </c>
      <c r="E35" s="181" t="s">
        <v>2958</v>
      </c>
      <c r="F35" s="181" t="s">
        <v>2959</v>
      </c>
      <c r="G35" s="182" t="s">
        <v>2847</v>
      </c>
      <c r="H35" s="182" t="s">
        <v>864</v>
      </c>
      <c r="I35" s="182" t="s">
        <v>864</v>
      </c>
      <c r="J35" s="182" t="s">
        <v>2847</v>
      </c>
      <c r="K35" s="182" t="s">
        <v>864</v>
      </c>
      <c r="L35" s="182" t="s">
        <v>864</v>
      </c>
      <c r="M35" s="182" t="s">
        <v>2847</v>
      </c>
      <c r="N35" s="182" t="s">
        <v>864</v>
      </c>
      <c r="O35" s="182" t="s">
        <v>864</v>
      </c>
      <c r="P35" s="182" t="s">
        <v>2847</v>
      </c>
      <c r="Q35" s="182" t="s">
        <v>864</v>
      </c>
      <c r="R35" s="182" t="s">
        <v>864</v>
      </c>
      <c r="S35" s="182" t="s">
        <v>2847</v>
      </c>
      <c r="T35" s="182" t="s">
        <v>864</v>
      </c>
      <c r="U35" s="182" t="s">
        <v>864</v>
      </c>
      <c r="V35" s="182" t="s">
        <v>2847</v>
      </c>
      <c r="W35" s="182" t="s">
        <v>864</v>
      </c>
      <c r="X35" s="182" t="s">
        <v>864</v>
      </c>
      <c r="Y35" s="182" t="s">
        <v>2847</v>
      </c>
      <c r="Z35" s="182" t="s">
        <v>864</v>
      </c>
      <c r="AA35" s="182" t="s">
        <v>864</v>
      </c>
      <c r="AB35" s="182" t="s">
        <v>2847</v>
      </c>
      <c r="AC35" s="182" t="s">
        <v>864</v>
      </c>
      <c r="AD35" s="182" t="s">
        <v>864</v>
      </c>
      <c r="AE35" s="182" t="s">
        <v>2847</v>
      </c>
      <c r="AF35" s="182" t="s">
        <v>864</v>
      </c>
      <c r="AG35" s="182" t="s">
        <v>864</v>
      </c>
      <c r="AH35" s="182" t="s">
        <v>2847</v>
      </c>
      <c r="AI35" s="182" t="s">
        <v>864</v>
      </c>
      <c r="AJ35" s="182" t="s">
        <v>864</v>
      </c>
      <c r="AK35" s="182" t="s">
        <v>2847</v>
      </c>
      <c r="AL35" s="182" t="s">
        <v>864</v>
      </c>
      <c r="AM35" s="182" t="s">
        <v>864</v>
      </c>
      <c r="AN35" s="182" t="s">
        <v>2847</v>
      </c>
      <c r="AO35" s="182" t="s">
        <v>864</v>
      </c>
      <c r="AP35" s="182" t="s">
        <v>864</v>
      </c>
      <c r="AQ35" s="182" t="s">
        <v>2847</v>
      </c>
      <c r="AR35" s="182" t="s">
        <v>864</v>
      </c>
      <c r="AS35" s="182" t="s">
        <v>864</v>
      </c>
      <c r="AT35" s="182" t="s">
        <v>2847</v>
      </c>
      <c r="AU35" s="182" t="s">
        <v>864</v>
      </c>
      <c r="AV35" s="182" t="s">
        <v>864</v>
      </c>
      <c r="AW35" s="182" t="s">
        <v>2847</v>
      </c>
      <c r="AX35" s="182" t="s">
        <v>864</v>
      </c>
      <c r="AY35" s="182" t="s">
        <v>864</v>
      </c>
      <c r="AZ35" s="182" t="s">
        <v>2847</v>
      </c>
      <c r="BA35" s="182" t="s">
        <v>864</v>
      </c>
      <c r="BB35" s="182" t="s">
        <v>864</v>
      </c>
      <c r="BC35" s="182" t="s">
        <v>2847</v>
      </c>
      <c r="BD35" s="182" t="s">
        <v>864</v>
      </c>
      <c r="BE35" s="182" t="s">
        <v>864</v>
      </c>
      <c r="BF35" s="182" t="s">
        <v>2847</v>
      </c>
      <c r="BG35" s="182" t="s">
        <v>864</v>
      </c>
      <c r="BH35" s="182" t="s">
        <v>864</v>
      </c>
      <c r="BI35" s="182" t="s">
        <v>2847</v>
      </c>
      <c r="BJ35" s="182" t="s">
        <v>864</v>
      </c>
      <c r="BK35" s="182" t="s">
        <v>864</v>
      </c>
      <c r="BL35" s="182" t="s">
        <v>2847</v>
      </c>
      <c r="BM35" s="182" t="s">
        <v>864</v>
      </c>
      <c r="BN35" s="182" t="s">
        <v>864</v>
      </c>
      <c r="BO35" s="182" t="s">
        <v>2847</v>
      </c>
      <c r="BP35" s="182" t="s">
        <v>864</v>
      </c>
      <c r="BQ35" s="182" t="s">
        <v>864</v>
      </c>
      <c r="BR35" s="182" t="s">
        <v>2847</v>
      </c>
      <c r="BS35" s="182" t="s">
        <v>864</v>
      </c>
      <c r="BT35" s="182" t="s">
        <v>864</v>
      </c>
      <c r="BU35" s="182" t="s">
        <v>2847</v>
      </c>
      <c r="BV35" s="182" t="s">
        <v>864</v>
      </c>
      <c r="BW35" s="182" t="s">
        <v>864</v>
      </c>
      <c r="BX35" s="182" t="s">
        <v>2847</v>
      </c>
      <c r="BY35" s="182" t="s">
        <v>864</v>
      </c>
      <c r="BZ35" s="182" t="s">
        <v>864</v>
      </c>
      <c r="CA35" s="182" t="s">
        <v>2847</v>
      </c>
      <c r="CB35" s="182" t="s">
        <v>864</v>
      </c>
      <c r="CC35" s="182" t="s">
        <v>864</v>
      </c>
      <c r="CD35" s="182" t="s">
        <v>2847</v>
      </c>
      <c r="CE35" s="182" t="s">
        <v>864</v>
      </c>
      <c r="CF35" s="182" t="s">
        <v>864</v>
      </c>
      <c r="CG35" s="182" t="s">
        <v>2847</v>
      </c>
      <c r="CH35" s="182" t="s">
        <v>864</v>
      </c>
      <c r="CI35" s="182" t="s">
        <v>864</v>
      </c>
      <c r="CJ35" s="182" t="s">
        <v>2847</v>
      </c>
      <c r="CK35" s="182" t="s">
        <v>864</v>
      </c>
      <c r="CL35" s="182" t="s">
        <v>864</v>
      </c>
      <c r="CM35" s="182" t="s">
        <v>2847</v>
      </c>
      <c r="CN35" s="182" t="s">
        <v>864</v>
      </c>
      <c r="CO35" s="182" t="s">
        <v>864</v>
      </c>
      <c r="CP35" s="182" t="s">
        <v>2847</v>
      </c>
      <c r="CQ35" s="182" t="s">
        <v>864</v>
      </c>
      <c r="CR35" s="182" t="s">
        <v>864</v>
      </c>
      <c r="CS35" s="182" t="s">
        <v>2847</v>
      </c>
      <c r="CT35" s="182" t="s">
        <v>864</v>
      </c>
      <c r="CU35" s="182" t="s">
        <v>864</v>
      </c>
      <c r="CV35" s="182" t="s">
        <v>2847</v>
      </c>
      <c r="CW35" s="182" t="s">
        <v>864</v>
      </c>
      <c r="CX35" s="182" t="s">
        <v>864</v>
      </c>
      <c r="CY35" s="182" t="s">
        <v>2847</v>
      </c>
      <c r="CZ35" s="182" t="s">
        <v>864</v>
      </c>
      <c r="DA35" s="182" t="s">
        <v>864</v>
      </c>
      <c r="DB35" s="182" t="s">
        <v>2847</v>
      </c>
      <c r="DC35" s="182" t="s">
        <v>864</v>
      </c>
      <c r="DD35" s="182" t="s">
        <v>864</v>
      </c>
      <c r="DE35" s="182" t="s">
        <v>2847</v>
      </c>
      <c r="DF35" s="182" t="s">
        <v>864</v>
      </c>
      <c r="DG35" s="182" t="s">
        <v>864</v>
      </c>
      <c r="DH35" s="182" t="s">
        <v>2847</v>
      </c>
      <c r="DI35" s="182" t="s">
        <v>864</v>
      </c>
      <c r="DJ35" s="182" t="s">
        <v>864</v>
      </c>
      <c r="DK35" s="182" t="s">
        <v>2847</v>
      </c>
      <c r="DL35" s="182" t="s">
        <v>864</v>
      </c>
      <c r="DM35" s="182" t="s">
        <v>864</v>
      </c>
      <c r="DN35" s="182" t="s">
        <v>2847</v>
      </c>
      <c r="DO35" s="182" t="s">
        <v>864</v>
      </c>
      <c r="DP35" s="182" t="s">
        <v>864</v>
      </c>
      <c r="DQ35" s="182" t="s">
        <v>2847</v>
      </c>
      <c r="DR35" s="182" t="s">
        <v>864</v>
      </c>
      <c r="DS35" s="182" t="s">
        <v>864</v>
      </c>
      <c r="DT35" s="182" t="s">
        <v>2847</v>
      </c>
      <c r="DU35" s="182" t="s">
        <v>864</v>
      </c>
      <c r="DV35" s="182" t="s">
        <v>864</v>
      </c>
      <c r="DW35" s="182" t="s">
        <v>2847</v>
      </c>
      <c r="DX35" s="182" t="s">
        <v>864</v>
      </c>
      <c r="DY35" s="182" t="s">
        <v>864</v>
      </c>
      <c r="DZ35" s="182" t="s">
        <v>2847</v>
      </c>
      <c r="EA35" s="182" t="s">
        <v>864</v>
      </c>
      <c r="EB35" s="182" t="s">
        <v>864</v>
      </c>
      <c r="EC35" s="182" t="s">
        <v>2847</v>
      </c>
      <c r="ED35" s="182" t="s">
        <v>864</v>
      </c>
      <c r="EE35" s="182" t="s">
        <v>864</v>
      </c>
      <c r="EF35" s="182" t="s">
        <v>2847</v>
      </c>
      <c r="EG35" s="182" t="s">
        <v>864</v>
      </c>
      <c r="EH35" s="182" t="s">
        <v>864</v>
      </c>
      <c r="EI35" s="182" t="s">
        <v>2847</v>
      </c>
      <c r="EJ35" s="182" t="s">
        <v>864</v>
      </c>
      <c r="EK35" s="182" t="s">
        <v>864</v>
      </c>
      <c r="EL35" s="182" t="s">
        <v>2847</v>
      </c>
      <c r="EM35" s="182" t="s">
        <v>864</v>
      </c>
      <c r="EN35" s="182" t="s">
        <v>864</v>
      </c>
      <c r="EO35" s="182" t="s">
        <v>2847</v>
      </c>
      <c r="EP35" s="182" t="s">
        <v>864</v>
      </c>
      <c r="EQ35" s="182" t="s">
        <v>864</v>
      </c>
      <c r="ER35" s="182" t="s">
        <v>2847</v>
      </c>
      <c r="ES35" s="182" t="s">
        <v>864</v>
      </c>
      <c r="ET35" s="182" t="s">
        <v>864</v>
      </c>
    </row>
    <row r="36" spans="1:150" x14ac:dyDescent="0.3">
      <c r="A36" s="1"/>
      <c r="B36" s="181" t="s">
        <v>2960</v>
      </c>
      <c r="C36" s="181" t="s">
        <v>111</v>
      </c>
      <c r="D36" s="181" t="s">
        <v>2948</v>
      </c>
      <c r="E36" s="181" t="s">
        <v>2961</v>
      </c>
      <c r="F36" s="181" t="s">
        <v>2962</v>
      </c>
      <c r="G36" s="182" t="s">
        <v>2847</v>
      </c>
      <c r="H36" s="182" t="s">
        <v>864</v>
      </c>
      <c r="I36" s="182" t="s">
        <v>864</v>
      </c>
      <c r="J36" s="182" t="s">
        <v>2847</v>
      </c>
      <c r="K36" s="182" t="s">
        <v>864</v>
      </c>
      <c r="L36" s="182" t="s">
        <v>864</v>
      </c>
      <c r="M36" s="182" t="s">
        <v>2847</v>
      </c>
      <c r="N36" s="182" t="s">
        <v>864</v>
      </c>
      <c r="O36" s="182" t="s">
        <v>864</v>
      </c>
      <c r="P36" s="182" t="s">
        <v>2847</v>
      </c>
      <c r="Q36" s="182" t="s">
        <v>864</v>
      </c>
      <c r="R36" s="182" t="s">
        <v>864</v>
      </c>
      <c r="S36" s="182" t="s">
        <v>2847</v>
      </c>
      <c r="T36" s="182" t="s">
        <v>864</v>
      </c>
      <c r="U36" s="182" t="s">
        <v>864</v>
      </c>
      <c r="V36" s="182" t="s">
        <v>2847</v>
      </c>
      <c r="W36" s="182" t="s">
        <v>864</v>
      </c>
      <c r="X36" s="182" t="s">
        <v>864</v>
      </c>
      <c r="Y36" s="182" t="s">
        <v>2847</v>
      </c>
      <c r="Z36" s="182" t="s">
        <v>864</v>
      </c>
      <c r="AA36" s="182" t="s">
        <v>864</v>
      </c>
      <c r="AB36" s="182" t="s">
        <v>2847</v>
      </c>
      <c r="AC36" s="182" t="s">
        <v>864</v>
      </c>
      <c r="AD36" s="182" t="s">
        <v>864</v>
      </c>
      <c r="AE36" s="182" t="s">
        <v>2847</v>
      </c>
      <c r="AF36" s="182" t="s">
        <v>864</v>
      </c>
      <c r="AG36" s="182" t="s">
        <v>864</v>
      </c>
      <c r="AH36" s="182" t="s">
        <v>2847</v>
      </c>
      <c r="AI36" s="182" t="s">
        <v>864</v>
      </c>
      <c r="AJ36" s="182" t="s">
        <v>864</v>
      </c>
      <c r="AK36" s="182" t="s">
        <v>2847</v>
      </c>
      <c r="AL36" s="182" t="s">
        <v>864</v>
      </c>
      <c r="AM36" s="182" t="s">
        <v>864</v>
      </c>
      <c r="AN36" s="182" t="s">
        <v>2847</v>
      </c>
      <c r="AO36" s="182" t="s">
        <v>864</v>
      </c>
      <c r="AP36" s="182" t="s">
        <v>864</v>
      </c>
      <c r="AQ36" s="182" t="s">
        <v>2847</v>
      </c>
      <c r="AR36" s="182" t="s">
        <v>864</v>
      </c>
      <c r="AS36" s="182" t="s">
        <v>864</v>
      </c>
      <c r="AT36" s="182" t="s">
        <v>2847</v>
      </c>
      <c r="AU36" s="182" t="s">
        <v>864</v>
      </c>
      <c r="AV36" s="182" t="s">
        <v>864</v>
      </c>
      <c r="AW36" s="182" t="s">
        <v>2847</v>
      </c>
      <c r="AX36" s="182" t="s">
        <v>864</v>
      </c>
      <c r="AY36" s="182" t="s">
        <v>864</v>
      </c>
      <c r="AZ36" s="182" t="s">
        <v>2847</v>
      </c>
      <c r="BA36" s="182" t="s">
        <v>864</v>
      </c>
      <c r="BB36" s="182" t="s">
        <v>864</v>
      </c>
      <c r="BC36" s="182" t="s">
        <v>2847</v>
      </c>
      <c r="BD36" s="182" t="s">
        <v>864</v>
      </c>
      <c r="BE36" s="182" t="s">
        <v>864</v>
      </c>
      <c r="BF36" s="182" t="s">
        <v>2847</v>
      </c>
      <c r="BG36" s="182" t="s">
        <v>864</v>
      </c>
      <c r="BH36" s="182" t="s">
        <v>864</v>
      </c>
      <c r="BI36" s="182" t="s">
        <v>2847</v>
      </c>
      <c r="BJ36" s="182" t="s">
        <v>864</v>
      </c>
      <c r="BK36" s="182" t="s">
        <v>864</v>
      </c>
      <c r="BL36" s="182" t="s">
        <v>2847</v>
      </c>
      <c r="BM36" s="182" t="s">
        <v>864</v>
      </c>
      <c r="BN36" s="182" t="s">
        <v>864</v>
      </c>
      <c r="BO36" s="182" t="s">
        <v>2847</v>
      </c>
      <c r="BP36" s="182" t="s">
        <v>864</v>
      </c>
      <c r="BQ36" s="182" t="s">
        <v>864</v>
      </c>
      <c r="BR36" s="182" t="s">
        <v>2847</v>
      </c>
      <c r="BS36" s="182" t="s">
        <v>864</v>
      </c>
      <c r="BT36" s="182" t="s">
        <v>864</v>
      </c>
      <c r="BU36" s="182" t="s">
        <v>2847</v>
      </c>
      <c r="BV36" s="182" t="s">
        <v>864</v>
      </c>
      <c r="BW36" s="182" t="s">
        <v>864</v>
      </c>
      <c r="BX36" s="182" t="s">
        <v>2847</v>
      </c>
      <c r="BY36" s="182" t="s">
        <v>864</v>
      </c>
      <c r="BZ36" s="182" t="s">
        <v>864</v>
      </c>
      <c r="CA36" s="182" t="s">
        <v>2847</v>
      </c>
      <c r="CB36" s="182" t="s">
        <v>864</v>
      </c>
      <c r="CC36" s="182" t="s">
        <v>864</v>
      </c>
      <c r="CD36" s="182" t="s">
        <v>2847</v>
      </c>
      <c r="CE36" s="182" t="s">
        <v>864</v>
      </c>
      <c r="CF36" s="182" t="s">
        <v>864</v>
      </c>
      <c r="CG36" s="182" t="s">
        <v>2847</v>
      </c>
      <c r="CH36" s="182" t="s">
        <v>864</v>
      </c>
      <c r="CI36" s="182" t="s">
        <v>864</v>
      </c>
      <c r="CJ36" s="182" t="s">
        <v>2847</v>
      </c>
      <c r="CK36" s="182" t="s">
        <v>864</v>
      </c>
      <c r="CL36" s="182" t="s">
        <v>864</v>
      </c>
      <c r="CM36" s="182" t="s">
        <v>2847</v>
      </c>
      <c r="CN36" s="182" t="s">
        <v>864</v>
      </c>
      <c r="CO36" s="182" t="s">
        <v>864</v>
      </c>
      <c r="CP36" s="182" t="s">
        <v>2847</v>
      </c>
      <c r="CQ36" s="182" t="s">
        <v>864</v>
      </c>
      <c r="CR36" s="182" t="s">
        <v>864</v>
      </c>
      <c r="CS36" s="182" t="s">
        <v>2847</v>
      </c>
      <c r="CT36" s="182" t="s">
        <v>864</v>
      </c>
      <c r="CU36" s="182" t="s">
        <v>864</v>
      </c>
      <c r="CV36" s="182" t="s">
        <v>2847</v>
      </c>
      <c r="CW36" s="182" t="s">
        <v>864</v>
      </c>
      <c r="CX36" s="182" t="s">
        <v>864</v>
      </c>
      <c r="CY36" s="182" t="s">
        <v>2847</v>
      </c>
      <c r="CZ36" s="182" t="s">
        <v>864</v>
      </c>
      <c r="DA36" s="182" t="s">
        <v>864</v>
      </c>
      <c r="DB36" s="182" t="s">
        <v>2847</v>
      </c>
      <c r="DC36" s="182" t="s">
        <v>864</v>
      </c>
      <c r="DD36" s="182" t="s">
        <v>864</v>
      </c>
      <c r="DE36" s="182" t="s">
        <v>2847</v>
      </c>
      <c r="DF36" s="182" t="s">
        <v>864</v>
      </c>
      <c r="DG36" s="182" t="s">
        <v>864</v>
      </c>
      <c r="DH36" s="182" t="s">
        <v>2847</v>
      </c>
      <c r="DI36" s="182" t="s">
        <v>864</v>
      </c>
      <c r="DJ36" s="182" t="s">
        <v>864</v>
      </c>
      <c r="DK36" s="182" t="s">
        <v>2847</v>
      </c>
      <c r="DL36" s="182" t="s">
        <v>864</v>
      </c>
      <c r="DM36" s="182" t="s">
        <v>864</v>
      </c>
      <c r="DN36" s="182" t="s">
        <v>2847</v>
      </c>
      <c r="DO36" s="182" t="s">
        <v>864</v>
      </c>
      <c r="DP36" s="182" t="s">
        <v>864</v>
      </c>
      <c r="DQ36" s="182" t="s">
        <v>2847</v>
      </c>
      <c r="DR36" s="182" t="s">
        <v>864</v>
      </c>
      <c r="DS36" s="182" t="s">
        <v>864</v>
      </c>
      <c r="DT36" s="182" t="s">
        <v>2847</v>
      </c>
      <c r="DU36" s="182" t="s">
        <v>864</v>
      </c>
      <c r="DV36" s="182" t="s">
        <v>864</v>
      </c>
      <c r="DW36" s="182" t="s">
        <v>2847</v>
      </c>
      <c r="DX36" s="182" t="s">
        <v>864</v>
      </c>
      <c r="DY36" s="182" t="s">
        <v>864</v>
      </c>
      <c r="DZ36" s="182" t="s">
        <v>2847</v>
      </c>
      <c r="EA36" s="182" t="s">
        <v>864</v>
      </c>
      <c r="EB36" s="182" t="s">
        <v>864</v>
      </c>
      <c r="EC36" s="182" t="s">
        <v>2847</v>
      </c>
      <c r="ED36" s="182" t="s">
        <v>864</v>
      </c>
      <c r="EE36" s="182" t="s">
        <v>864</v>
      </c>
      <c r="EF36" s="182" t="s">
        <v>2847</v>
      </c>
      <c r="EG36" s="182" t="s">
        <v>864</v>
      </c>
      <c r="EH36" s="182" t="s">
        <v>864</v>
      </c>
      <c r="EI36" s="182" t="s">
        <v>2847</v>
      </c>
      <c r="EJ36" s="182" t="s">
        <v>864</v>
      </c>
      <c r="EK36" s="182" t="s">
        <v>864</v>
      </c>
      <c r="EL36" s="182" t="s">
        <v>2847</v>
      </c>
      <c r="EM36" s="182" t="s">
        <v>864</v>
      </c>
      <c r="EN36" s="182" t="s">
        <v>864</v>
      </c>
      <c r="EO36" s="182" t="s">
        <v>2847</v>
      </c>
      <c r="EP36" s="182" t="s">
        <v>864</v>
      </c>
      <c r="EQ36" s="182" t="s">
        <v>864</v>
      </c>
      <c r="ER36" s="182" t="s">
        <v>2847</v>
      </c>
      <c r="ES36" s="182" t="s">
        <v>864</v>
      </c>
      <c r="ET36" s="182" t="s">
        <v>864</v>
      </c>
    </row>
    <row r="37" spans="1:150" x14ac:dyDescent="0.3">
      <c r="A37" s="1"/>
      <c r="B37" s="181" t="s">
        <v>2963</v>
      </c>
      <c r="C37" s="181" t="s">
        <v>111</v>
      </c>
      <c r="D37" s="181" t="s">
        <v>2948</v>
      </c>
      <c r="E37" s="181" t="s">
        <v>2964</v>
      </c>
      <c r="F37" s="181" t="s">
        <v>2965</v>
      </c>
      <c r="G37" s="182" t="s">
        <v>2847</v>
      </c>
      <c r="H37" s="182" t="s">
        <v>864</v>
      </c>
      <c r="I37" s="182" t="s">
        <v>864</v>
      </c>
      <c r="J37" s="182" t="s">
        <v>2847</v>
      </c>
      <c r="K37" s="182" t="s">
        <v>864</v>
      </c>
      <c r="L37" s="182" t="s">
        <v>864</v>
      </c>
      <c r="M37" s="182" t="s">
        <v>2847</v>
      </c>
      <c r="N37" s="182" t="s">
        <v>864</v>
      </c>
      <c r="O37" s="182" t="s">
        <v>864</v>
      </c>
      <c r="P37" s="182" t="s">
        <v>2847</v>
      </c>
      <c r="Q37" s="182" t="s">
        <v>864</v>
      </c>
      <c r="R37" s="182" t="s">
        <v>864</v>
      </c>
      <c r="S37" s="182" t="s">
        <v>2847</v>
      </c>
      <c r="T37" s="182" t="s">
        <v>864</v>
      </c>
      <c r="U37" s="182" t="s">
        <v>864</v>
      </c>
      <c r="V37" s="182" t="s">
        <v>2847</v>
      </c>
      <c r="W37" s="182" t="s">
        <v>864</v>
      </c>
      <c r="X37" s="182" t="s">
        <v>864</v>
      </c>
      <c r="Y37" s="182" t="s">
        <v>2847</v>
      </c>
      <c r="Z37" s="182" t="s">
        <v>864</v>
      </c>
      <c r="AA37" s="182" t="s">
        <v>864</v>
      </c>
      <c r="AB37" s="182" t="s">
        <v>2847</v>
      </c>
      <c r="AC37" s="182" t="s">
        <v>864</v>
      </c>
      <c r="AD37" s="182" t="s">
        <v>864</v>
      </c>
      <c r="AE37" s="182" t="s">
        <v>2847</v>
      </c>
      <c r="AF37" s="182" t="s">
        <v>864</v>
      </c>
      <c r="AG37" s="182" t="s">
        <v>864</v>
      </c>
      <c r="AH37" s="182" t="s">
        <v>2847</v>
      </c>
      <c r="AI37" s="182" t="s">
        <v>864</v>
      </c>
      <c r="AJ37" s="182" t="s">
        <v>864</v>
      </c>
      <c r="AK37" s="182" t="s">
        <v>2847</v>
      </c>
      <c r="AL37" s="182" t="s">
        <v>864</v>
      </c>
      <c r="AM37" s="182" t="s">
        <v>864</v>
      </c>
      <c r="AN37" s="182" t="s">
        <v>2847</v>
      </c>
      <c r="AO37" s="182" t="s">
        <v>864</v>
      </c>
      <c r="AP37" s="182" t="s">
        <v>864</v>
      </c>
      <c r="AQ37" s="182" t="s">
        <v>2847</v>
      </c>
      <c r="AR37" s="182" t="s">
        <v>864</v>
      </c>
      <c r="AS37" s="182" t="s">
        <v>864</v>
      </c>
      <c r="AT37" s="182" t="s">
        <v>2847</v>
      </c>
      <c r="AU37" s="182" t="s">
        <v>864</v>
      </c>
      <c r="AV37" s="182" t="s">
        <v>864</v>
      </c>
      <c r="AW37" s="182" t="s">
        <v>2847</v>
      </c>
      <c r="AX37" s="182" t="s">
        <v>864</v>
      </c>
      <c r="AY37" s="182" t="s">
        <v>864</v>
      </c>
      <c r="AZ37" s="182" t="s">
        <v>2847</v>
      </c>
      <c r="BA37" s="182" t="s">
        <v>864</v>
      </c>
      <c r="BB37" s="182" t="s">
        <v>864</v>
      </c>
      <c r="BC37" s="182" t="s">
        <v>2847</v>
      </c>
      <c r="BD37" s="182" t="s">
        <v>864</v>
      </c>
      <c r="BE37" s="182" t="s">
        <v>864</v>
      </c>
      <c r="BF37" s="182" t="s">
        <v>2847</v>
      </c>
      <c r="BG37" s="182" t="s">
        <v>864</v>
      </c>
      <c r="BH37" s="182" t="s">
        <v>864</v>
      </c>
      <c r="BI37" s="182" t="s">
        <v>2847</v>
      </c>
      <c r="BJ37" s="182" t="s">
        <v>864</v>
      </c>
      <c r="BK37" s="182" t="s">
        <v>864</v>
      </c>
      <c r="BL37" s="182" t="s">
        <v>2847</v>
      </c>
      <c r="BM37" s="182" t="s">
        <v>864</v>
      </c>
      <c r="BN37" s="182" t="s">
        <v>864</v>
      </c>
      <c r="BO37" s="182" t="s">
        <v>2847</v>
      </c>
      <c r="BP37" s="182" t="s">
        <v>864</v>
      </c>
      <c r="BQ37" s="182" t="s">
        <v>864</v>
      </c>
      <c r="BR37" s="182" t="s">
        <v>2847</v>
      </c>
      <c r="BS37" s="182" t="s">
        <v>864</v>
      </c>
      <c r="BT37" s="182" t="s">
        <v>864</v>
      </c>
      <c r="BU37" s="182" t="s">
        <v>2847</v>
      </c>
      <c r="BV37" s="182" t="s">
        <v>864</v>
      </c>
      <c r="BW37" s="182" t="s">
        <v>864</v>
      </c>
      <c r="BX37" s="182" t="s">
        <v>2847</v>
      </c>
      <c r="BY37" s="182" t="s">
        <v>864</v>
      </c>
      <c r="BZ37" s="182" t="s">
        <v>864</v>
      </c>
      <c r="CA37" s="182" t="s">
        <v>2847</v>
      </c>
      <c r="CB37" s="182" t="s">
        <v>864</v>
      </c>
      <c r="CC37" s="182" t="s">
        <v>864</v>
      </c>
      <c r="CD37" s="182" t="s">
        <v>2847</v>
      </c>
      <c r="CE37" s="182" t="s">
        <v>864</v>
      </c>
      <c r="CF37" s="182" t="s">
        <v>864</v>
      </c>
      <c r="CG37" s="182" t="s">
        <v>2847</v>
      </c>
      <c r="CH37" s="182" t="s">
        <v>864</v>
      </c>
      <c r="CI37" s="182" t="s">
        <v>864</v>
      </c>
      <c r="CJ37" s="182" t="s">
        <v>2847</v>
      </c>
      <c r="CK37" s="182" t="s">
        <v>864</v>
      </c>
      <c r="CL37" s="182" t="s">
        <v>864</v>
      </c>
      <c r="CM37" s="182" t="s">
        <v>2847</v>
      </c>
      <c r="CN37" s="182" t="s">
        <v>864</v>
      </c>
      <c r="CO37" s="182" t="s">
        <v>864</v>
      </c>
      <c r="CP37" s="182" t="s">
        <v>2847</v>
      </c>
      <c r="CQ37" s="182" t="s">
        <v>864</v>
      </c>
      <c r="CR37" s="182" t="s">
        <v>864</v>
      </c>
      <c r="CS37" s="182" t="s">
        <v>2847</v>
      </c>
      <c r="CT37" s="182" t="s">
        <v>864</v>
      </c>
      <c r="CU37" s="182" t="s">
        <v>864</v>
      </c>
      <c r="CV37" s="182" t="s">
        <v>2847</v>
      </c>
      <c r="CW37" s="182" t="s">
        <v>864</v>
      </c>
      <c r="CX37" s="182" t="s">
        <v>864</v>
      </c>
      <c r="CY37" s="182" t="s">
        <v>2847</v>
      </c>
      <c r="CZ37" s="182" t="s">
        <v>864</v>
      </c>
      <c r="DA37" s="182" t="s">
        <v>864</v>
      </c>
      <c r="DB37" s="182" t="s">
        <v>2847</v>
      </c>
      <c r="DC37" s="182" t="s">
        <v>864</v>
      </c>
      <c r="DD37" s="182" t="s">
        <v>864</v>
      </c>
      <c r="DE37" s="182" t="s">
        <v>2847</v>
      </c>
      <c r="DF37" s="182" t="s">
        <v>864</v>
      </c>
      <c r="DG37" s="182" t="s">
        <v>864</v>
      </c>
      <c r="DH37" s="182" t="s">
        <v>2847</v>
      </c>
      <c r="DI37" s="182" t="s">
        <v>864</v>
      </c>
      <c r="DJ37" s="182" t="s">
        <v>864</v>
      </c>
      <c r="DK37" s="182" t="s">
        <v>2847</v>
      </c>
      <c r="DL37" s="182" t="s">
        <v>864</v>
      </c>
      <c r="DM37" s="182" t="s">
        <v>864</v>
      </c>
      <c r="DN37" s="182" t="s">
        <v>2847</v>
      </c>
      <c r="DO37" s="182" t="s">
        <v>864</v>
      </c>
      <c r="DP37" s="182" t="s">
        <v>864</v>
      </c>
      <c r="DQ37" s="182" t="s">
        <v>2847</v>
      </c>
      <c r="DR37" s="182" t="s">
        <v>864</v>
      </c>
      <c r="DS37" s="182" t="s">
        <v>864</v>
      </c>
      <c r="DT37" s="182" t="s">
        <v>2847</v>
      </c>
      <c r="DU37" s="182" t="s">
        <v>864</v>
      </c>
      <c r="DV37" s="182" t="s">
        <v>864</v>
      </c>
      <c r="DW37" s="182" t="s">
        <v>2847</v>
      </c>
      <c r="DX37" s="182" t="s">
        <v>864</v>
      </c>
      <c r="DY37" s="182" t="s">
        <v>864</v>
      </c>
      <c r="DZ37" s="182" t="s">
        <v>2847</v>
      </c>
      <c r="EA37" s="182" t="s">
        <v>864</v>
      </c>
      <c r="EB37" s="182" t="s">
        <v>864</v>
      </c>
      <c r="EC37" s="182" t="s">
        <v>2847</v>
      </c>
      <c r="ED37" s="182" t="s">
        <v>864</v>
      </c>
      <c r="EE37" s="182" t="s">
        <v>864</v>
      </c>
      <c r="EF37" s="182" t="s">
        <v>2847</v>
      </c>
      <c r="EG37" s="182" t="s">
        <v>864</v>
      </c>
      <c r="EH37" s="182" t="s">
        <v>864</v>
      </c>
      <c r="EI37" s="182" t="s">
        <v>2847</v>
      </c>
      <c r="EJ37" s="182" t="s">
        <v>864</v>
      </c>
      <c r="EK37" s="182" t="s">
        <v>864</v>
      </c>
      <c r="EL37" s="182" t="s">
        <v>2847</v>
      </c>
      <c r="EM37" s="182" t="s">
        <v>864</v>
      </c>
      <c r="EN37" s="182" t="s">
        <v>864</v>
      </c>
      <c r="EO37" s="182" t="s">
        <v>2847</v>
      </c>
      <c r="EP37" s="182" t="s">
        <v>864</v>
      </c>
      <c r="EQ37" s="182" t="s">
        <v>864</v>
      </c>
      <c r="ER37" s="182" t="s">
        <v>2847</v>
      </c>
      <c r="ES37" s="182" t="s">
        <v>864</v>
      </c>
      <c r="ET37" s="182" t="s">
        <v>864</v>
      </c>
    </row>
    <row r="38" spans="1:150" x14ac:dyDescent="0.3">
      <c r="A38" s="1"/>
      <c r="B38" s="181" t="s">
        <v>2966</v>
      </c>
      <c r="C38" s="181" t="s">
        <v>111</v>
      </c>
      <c r="D38" s="181" t="s">
        <v>2948</v>
      </c>
      <c r="E38" s="181" t="s">
        <v>2967</v>
      </c>
      <c r="F38" s="181" t="s">
        <v>2968</v>
      </c>
      <c r="G38" s="182" t="s">
        <v>2847</v>
      </c>
      <c r="H38" s="182" t="s">
        <v>864</v>
      </c>
      <c r="I38" s="182" t="s">
        <v>864</v>
      </c>
      <c r="J38" s="182" t="s">
        <v>2847</v>
      </c>
      <c r="K38" s="182" t="s">
        <v>864</v>
      </c>
      <c r="L38" s="182" t="s">
        <v>864</v>
      </c>
      <c r="M38" s="182" t="s">
        <v>2847</v>
      </c>
      <c r="N38" s="182" t="s">
        <v>864</v>
      </c>
      <c r="O38" s="182" t="s">
        <v>864</v>
      </c>
      <c r="P38" s="182" t="s">
        <v>2847</v>
      </c>
      <c r="Q38" s="182" t="s">
        <v>864</v>
      </c>
      <c r="R38" s="182" t="s">
        <v>864</v>
      </c>
      <c r="S38" s="182" t="s">
        <v>2847</v>
      </c>
      <c r="T38" s="182" t="s">
        <v>864</v>
      </c>
      <c r="U38" s="182" t="s">
        <v>864</v>
      </c>
      <c r="V38" s="182" t="s">
        <v>2847</v>
      </c>
      <c r="W38" s="182" t="s">
        <v>864</v>
      </c>
      <c r="X38" s="182" t="s">
        <v>864</v>
      </c>
      <c r="Y38" s="182" t="s">
        <v>2847</v>
      </c>
      <c r="Z38" s="182" t="s">
        <v>864</v>
      </c>
      <c r="AA38" s="182" t="s">
        <v>864</v>
      </c>
      <c r="AB38" s="182" t="s">
        <v>2847</v>
      </c>
      <c r="AC38" s="182" t="s">
        <v>864</v>
      </c>
      <c r="AD38" s="182" t="s">
        <v>864</v>
      </c>
      <c r="AE38" s="182" t="s">
        <v>2847</v>
      </c>
      <c r="AF38" s="182" t="s">
        <v>864</v>
      </c>
      <c r="AG38" s="182" t="s">
        <v>864</v>
      </c>
      <c r="AH38" s="182" t="s">
        <v>2847</v>
      </c>
      <c r="AI38" s="182" t="s">
        <v>864</v>
      </c>
      <c r="AJ38" s="182" t="s">
        <v>864</v>
      </c>
      <c r="AK38" s="182" t="s">
        <v>2847</v>
      </c>
      <c r="AL38" s="182" t="s">
        <v>864</v>
      </c>
      <c r="AM38" s="182" t="s">
        <v>864</v>
      </c>
      <c r="AN38" s="182" t="s">
        <v>2847</v>
      </c>
      <c r="AO38" s="182" t="s">
        <v>864</v>
      </c>
      <c r="AP38" s="182" t="s">
        <v>864</v>
      </c>
      <c r="AQ38" s="182" t="s">
        <v>2847</v>
      </c>
      <c r="AR38" s="182" t="s">
        <v>864</v>
      </c>
      <c r="AS38" s="182" t="s">
        <v>864</v>
      </c>
      <c r="AT38" s="182" t="s">
        <v>2847</v>
      </c>
      <c r="AU38" s="182" t="s">
        <v>864</v>
      </c>
      <c r="AV38" s="182" t="s">
        <v>864</v>
      </c>
      <c r="AW38" s="182" t="s">
        <v>2847</v>
      </c>
      <c r="AX38" s="182" t="s">
        <v>864</v>
      </c>
      <c r="AY38" s="182" t="s">
        <v>864</v>
      </c>
      <c r="AZ38" s="182" t="s">
        <v>2847</v>
      </c>
      <c r="BA38" s="182" t="s">
        <v>864</v>
      </c>
      <c r="BB38" s="182" t="s">
        <v>864</v>
      </c>
      <c r="BC38" s="182" t="s">
        <v>2847</v>
      </c>
      <c r="BD38" s="182" t="s">
        <v>864</v>
      </c>
      <c r="BE38" s="182" t="s">
        <v>864</v>
      </c>
      <c r="BF38" s="182" t="s">
        <v>2847</v>
      </c>
      <c r="BG38" s="182" t="s">
        <v>864</v>
      </c>
      <c r="BH38" s="182" t="s">
        <v>864</v>
      </c>
      <c r="BI38" s="182" t="s">
        <v>2847</v>
      </c>
      <c r="BJ38" s="182" t="s">
        <v>864</v>
      </c>
      <c r="BK38" s="182" t="s">
        <v>864</v>
      </c>
      <c r="BL38" s="182" t="s">
        <v>2847</v>
      </c>
      <c r="BM38" s="182" t="s">
        <v>864</v>
      </c>
      <c r="BN38" s="182" t="s">
        <v>864</v>
      </c>
      <c r="BO38" s="182" t="s">
        <v>2847</v>
      </c>
      <c r="BP38" s="182" t="s">
        <v>864</v>
      </c>
      <c r="BQ38" s="182" t="s">
        <v>864</v>
      </c>
      <c r="BR38" s="182" t="s">
        <v>2847</v>
      </c>
      <c r="BS38" s="182" t="s">
        <v>864</v>
      </c>
      <c r="BT38" s="182" t="s">
        <v>864</v>
      </c>
      <c r="BU38" s="182" t="s">
        <v>2847</v>
      </c>
      <c r="BV38" s="182" t="s">
        <v>864</v>
      </c>
      <c r="BW38" s="182" t="s">
        <v>864</v>
      </c>
      <c r="BX38" s="182" t="s">
        <v>2847</v>
      </c>
      <c r="BY38" s="182" t="s">
        <v>864</v>
      </c>
      <c r="BZ38" s="182" t="s">
        <v>864</v>
      </c>
      <c r="CA38" s="182" t="s">
        <v>2847</v>
      </c>
      <c r="CB38" s="182" t="s">
        <v>864</v>
      </c>
      <c r="CC38" s="182" t="s">
        <v>864</v>
      </c>
      <c r="CD38" s="182" t="s">
        <v>2847</v>
      </c>
      <c r="CE38" s="182" t="s">
        <v>864</v>
      </c>
      <c r="CF38" s="182" t="s">
        <v>864</v>
      </c>
      <c r="CG38" s="182" t="s">
        <v>2847</v>
      </c>
      <c r="CH38" s="182" t="s">
        <v>864</v>
      </c>
      <c r="CI38" s="182" t="s">
        <v>864</v>
      </c>
      <c r="CJ38" s="182" t="s">
        <v>2847</v>
      </c>
      <c r="CK38" s="182" t="s">
        <v>864</v>
      </c>
      <c r="CL38" s="182" t="s">
        <v>864</v>
      </c>
      <c r="CM38" s="182" t="s">
        <v>2847</v>
      </c>
      <c r="CN38" s="182" t="s">
        <v>864</v>
      </c>
      <c r="CO38" s="182" t="s">
        <v>864</v>
      </c>
      <c r="CP38" s="182" t="s">
        <v>2847</v>
      </c>
      <c r="CQ38" s="182" t="s">
        <v>864</v>
      </c>
      <c r="CR38" s="182" t="s">
        <v>864</v>
      </c>
      <c r="CS38" s="182" t="s">
        <v>2847</v>
      </c>
      <c r="CT38" s="182" t="s">
        <v>864</v>
      </c>
      <c r="CU38" s="182" t="s">
        <v>864</v>
      </c>
      <c r="CV38" s="182" t="s">
        <v>2847</v>
      </c>
      <c r="CW38" s="182" t="s">
        <v>864</v>
      </c>
      <c r="CX38" s="182" t="s">
        <v>864</v>
      </c>
      <c r="CY38" s="182" t="s">
        <v>2847</v>
      </c>
      <c r="CZ38" s="182" t="s">
        <v>864</v>
      </c>
      <c r="DA38" s="182" t="s">
        <v>864</v>
      </c>
      <c r="DB38" s="182" t="s">
        <v>2847</v>
      </c>
      <c r="DC38" s="182" t="s">
        <v>864</v>
      </c>
      <c r="DD38" s="182" t="s">
        <v>864</v>
      </c>
      <c r="DE38" s="182" t="s">
        <v>2847</v>
      </c>
      <c r="DF38" s="182" t="s">
        <v>864</v>
      </c>
      <c r="DG38" s="182" t="s">
        <v>864</v>
      </c>
      <c r="DH38" s="182" t="s">
        <v>2847</v>
      </c>
      <c r="DI38" s="182" t="s">
        <v>864</v>
      </c>
      <c r="DJ38" s="182" t="s">
        <v>864</v>
      </c>
      <c r="DK38" s="182" t="s">
        <v>2847</v>
      </c>
      <c r="DL38" s="182" t="s">
        <v>864</v>
      </c>
      <c r="DM38" s="182" t="s">
        <v>864</v>
      </c>
      <c r="DN38" s="182" t="s">
        <v>2847</v>
      </c>
      <c r="DO38" s="182" t="s">
        <v>864</v>
      </c>
      <c r="DP38" s="182" t="s">
        <v>864</v>
      </c>
      <c r="DQ38" s="182" t="s">
        <v>2847</v>
      </c>
      <c r="DR38" s="182" t="s">
        <v>864</v>
      </c>
      <c r="DS38" s="182" t="s">
        <v>864</v>
      </c>
      <c r="DT38" s="182" t="s">
        <v>2847</v>
      </c>
      <c r="DU38" s="182" t="s">
        <v>864</v>
      </c>
      <c r="DV38" s="182" t="s">
        <v>864</v>
      </c>
      <c r="DW38" s="182" t="s">
        <v>2847</v>
      </c>
      <c r="DX38" s="182" t="s">
        <v>864</v>
      </c>
      <c r="DY38" s="182" t="s">
        <v>864</v>
      </c>
      <c r="DZ38" s="182" t="s">
        <v>2847</v>
      </c>
      <c r="EA38" s="182" t="s">
        <v>864</v>
      </c>
      <c r="EB38" s="182" t="s">
        <v>864</v>
      </c>
      <c r="EC38" s="182" t="s">
        <v>2847</v>
      </c>
      <c r="ED38" s="182" t="s">
        <v>864</v>
      </c>
      <c r="EE38" s="182" t="s">
        <v>864</v>
      </c>
      <c r="EF38" s="182" t="s">
        <v>2847</v>
      </c>
      <c r="EG38" s="182" t="s">
        <v>864</v>
      </c>
      <c r="EH38" s="182" t="s">
        <v>864</v>
      </c>
      <c r="EI38" s="182" t="s">
        <v>2847</v>
      </c>
      <c r="EJ38" s="182" t="s">
        <v>864</v>
      </c>
      <c r="EK38" s="182" t="s">
        <v>864</v>
      </c>
      <c r="EL38" s="182" t="s">
        <v>2847</v>
      </c>
      <c r="EM38" s="182" t="s">
        <v>864</v>
      </c>
      <c r="EN38" s="182" t="s">
        <v>864</v>
      </c>
      <c r="EO38" s="182" t="s">
        <v>2847</v>
      </c>
      <c r="EP38" s="182" t="s">
        <v>864</v>
      </c>
      <c r="EQ38" s="182" t="s">
        <v>864</v>
      </c>
      <c r="ER38" s="182" t="s">
        <v>2847</v>
      </c>
      <c r="ES38" s="182" t="s">
        <v>864</v>
      </c>
      <c r="ET38" s="182" t="s">
        <v>864</v>
      </c>
    </row>
    <row r="39" spans="1:150" x14ac:dyDescent="0.3">
      <c r="A39" s="1"/>
      <c r="B39" s="180" t="s">
        <v>2969</v>
      </c>
      <c r="C39" s="180" t="s">
        <v>111</v>
      </c>
      <c r="D39" s="180" t="s">
        <v>116</v>
      </c>
      <c r="E39" s="180" t="s">
        <v>2970</v>
      </c>
      <c r="F39" s="180" t="s">
        <v>2971</v>
      </c>
      <c r="G39" s="180" t="s">
        <v>2847</v>
      </c>
      <c r="H39" s="180" t="s">
        <v>2737</v>
      </c>
      <c r="I39" s="180" t="s">
        <v>2737</v>
      </c>
      <c r="J39" s="180" t="s">
        <v>2847</v>
      </c>
      <c r="K39" s="180" t="s">
        <v>2737</v>
      </c>
      <c r="L39" s="180" t="s">
        <v>2737</v>
      </c>
      <c r="M39" s="180" t="s">
        <v>2847</v>
      </c>
      <c r="N39" s="180" t="s">
        <v>2737</v>
      </c>
      <c r="O39" s="180" t="s">
        <v>2737</v>
      </c>
      <c r="P39" s="180" t="s">
        <v>2847</v>
      </c>
      <c r="Q39" s="180" t="s">
        <v>2737</v>
      </c>
      <c r="R39" s="180" t="s">
        <v>2737</v>
      </c>
      <c r="S39" s="180" t="s">
        <v>2847</v>
      </c>
      <c r="T39" s="180" t="s">
        <v>2737</v>
      </c>
      <c r="U39" s="180" t="s">
        <v>2737</v>
      </c>
      <c r="V39" s="180" t="s">
        <v>2847</v>
      </c>
      <c r="W39" s="180" t="s">
        <v>2737</v>
      </c>
      <c r="X39" s="180" t="s">
        <v>2737</v>
      </c>
      <c r="Y39" s="180" t="s">
        <v>2847</v>
      </c>
      <c r="Z39" s="180" t="s">
        <v>2737</v>
      </c>
      <c r="AA39" s="180" t="s">
        <v>2737</v>
      </c>
      <c r="AB39" s="180" t="s">
        <v>2847</v>
      </c>
      <c r="AC39" s="180" t="s">
        <v>2737</v>
      </c>
      <c r="AD39" s="180" t="s">
        <v>2737</v>
      </c>
      <c r="AE39" s="180" t="s">
        <v>2847</v>
      </c>
      <c r="AF39" s="180" t="s">
        <v>2737</v>
      </c>
      <c r="AG39" s="180" t="s">
        <v>2737</v>
      </c>
      <c r="AH39" s="180" t="s">
        <v>2847</v>
      </c>
      <c r="AI39" s="180" t="s">
        <v>2737</v>
      </c>
      <c r="AJ39" s="180" t="s">
        <v>2737</v>
      </c>
      <c r="AK39" s="180" t="s">
        <v>2847</v>
      </c>
      <c r="AL39" s="180" t="s">
        <v>2737</v>
      </c>
      <c r="AM39" s="180" t="s">
        <v>2737</v>
      </c>
      <c r="AN39" s="180" t="s">
        <v>2847</v>
      </c>
      <c r="AO39" s="180" t="s">
        <v>2737</v>
      </c>
      <c r="AP39" s="180" t="s">
        <v>2737</v>
      </c>
      <c r="AQ39" s="180" t="s">
        <v>2847</v>
      </c>
      <c r="AR39" s="180" t="s">
        <v>2737</v>
      </c>
      <c r="AS39" s="180" t="s">
        <v>2737</v>
      </c>
      <c r="AT39" s="180" t="s">
        <v>2847</v>
      </c>
      <c r="AU39" s="180" t="s">
        <v>2737</v>
      </c>
      <c r="AV39" s="180" t="s">
        <v>2737</v>
      </c>
      <c r="AW39" s="180" t="s">
        <v>2847</v>
      </c>
      <c r="AX39" s="180" t="s">
        <v>2737</v>
      </c>
      <c r="AY39" s="180" t="s">
        <v>2737</v>
      </c>
      <c r="AZ39" s="180" t="s">
        <v>2847</v>
      </c>
      <c r="BA39" s="180" t="s">
        <v>2737</v>
      </c>
      <c r="BB39" s="180" t="s">
        <v>2737</v>
      </c>
      <c r="BC39" s="180" t="s">
        <v>2847</v>
      </c>
      <c r="BD39" s="180" t="s">
        <v>2737</v>
      </c>
      <c r="BE39" s="180" t="s">
        <v>2737</v>
      </c>
      <c r="BF39" s="180" t="s">
        <v>2847</v>
      </c>
      <c r="BG39" s="180" t="s">
        <v>2737</v>
      </c>
      <c r="BH39" s="180" t="s">
        <v>2737</v>
      </c>
      <c r="BI39" s="180" t="s">
        <v>2847</v>
      </c>
      <c r="BJ39" s="180" t="s">
        <v>2737</v>
      </c>
      <c r="BK39" s="180" t="s">
        <v>2737</v>
      </c>
      <c r="BL39" s="180" t="s">
        <v>2847</v>
      </c>
      <c r="BM39" s="180" t="s">
        <v>2737</v>
      </c>
      <c r="BN39" s="180" t="s">
        <v>2737</v>
      </c>
      <c r="BO39" s="180" t="s">
        <v>2847</v>
      </c>
      <c r="BP39" s="180" t="s">
        <v>2737</v>
      </c>
      <c r="BQ39" s="180" t="s">
        <v>2737</v>
      </c>
      <c r="BR39" s="180" t="s">
        <v>2847</v>
      </c>
      <c r="BS39" s="180" t="s">
        <v>2737</v>
      </c>
      <c r="BT39" s="180" t="s">
        <v>2737</v>
      </c>
      <c r="BU39" s="180" t="s">
        <v>2847</v>
      </c>
      <c r="BV39" s="180" t="s">
        <v>2737</v>
      </c>
      <c r="BW39" s="180" t="s">
        <v>2737</v>
      </c>
      <c r="BX39" s="180" t="s">
        <v>2847</v>
      </c>
      <c r="BY39" s="180" t="s">
        <v>2737</v>
      </c>
      <c r="BZ39" s="180" t="s">
        <v>2737</v>
      </c>
      <c r="CA39" s="180" t="s">
        <v>2847</v>
      </c>
      <c r="CB39" s="180" t="s">
        <v>2737</v>
      </c>
      <c r="CC39" s="180" t="s">
        <v>2737</v>
      </c>
      <c r="CD39" s="180" t="s">
        <v>2847</v>
      </c>
      <c r="CE39" s="180" t="s">
        <v>2737</v>
      </c>
      <c r="CF39" s="180" t="s">
        <v>2737</v>
      </c>
      <c r="CG39" s="180" t="s">
        <v>2847</v>
      </c>
      <c r="CH39" s="180" t="s">
        <v>2737</v>
      </c>
      <c r="CI39" s="180" t="s">
        <v>2737</v>
      </c>
      <c r="CJ39" s="180" t="s">
        <v>2847</v>
      </c>
      <c r="CK39" s="180" t="s">
        <v>2737</v>
      </c>
      <c r="CL39" s="180" t="s">
        <v>2737</v>
      </c>
      <c r="CM39" s="180" t="s">
        <v>2847</v>
      </c>
      <c r="CN39" s="180" t="s">
        <v>2737</v>
      </c>
      <c r="CO39" s="180" t="s">
        <v>2737</v>
      </c>
      <c r="CP39" s="180" t="s">
        <v>2847</v>
      </c>
      <c r="CQ39" s="180" t="s">
        <v>2737</v>
      </c>
      <c r="CR39" s="180" t="s">
        <v>2737</v>
      </c>
      <c r="CS39" s="180" t="s">
        <v>2847</v>
      </c>
      <c r="CT39" s="180" t="s">
        <v>2737</v>
      </c>
      <c r="CU39" s="180" t="s">
        <v>2737</v>
      </c>
      <c r="CV39" s="180" t="s">
        <v>2847</v>
      </c>
      <c r="CW39" s="180" t="s">
        <v>2737</v>
      </c>
      <c r="CX39" s="180" t="s">
        <v>2737</v>
      </c>
      <c r="CY39" s="180" t="s">
        <v>2847</v>
      </c>
      <c r="CZ39" s="180" t="s">
        <v>2737</v>
      </c>
      <c r="DA39" s="180" t="s">
        <v>2737</v>
      </c>
      <c r="DB39" s="180" t="s">
        <v>2847</v>
      </c>
      <c r="DC39" s="180" t="s">
        <v>2737</v>
      </c>
      <c r="DD39" s="180" t="s">
        <v>2737</v>
      </c>
      <c r="DE39" s="180" t="s">
        <v>2847</v>
      </c>
      <c r="DF39" s="180" t="s">
        <v>2737</v>
      </c>
      <c r="DG39" s="180" t="s">
        <v>2737</v>
      </c>
      <c r="DH39" s="180" t="s">
        <v>2847</v>
      </c>
      <c r="DI39" s="180" t="s">
        <v>2737</v>
      </c>
      <c r="DJ39" s="180" t="s">
        <v>2737</v>
      </c>
      <c r="DK39" s="180" t="s">
        <v>2847</v>
      </c>
      <c r="DL39" s="180" t="s">
        <v>2737</v>
      </c>
      <c r="DM39" s="180" t="s">
        <v>2737</v>
      </c>
      <c r="DN39" s="180" t="s">
        <v>2847</v>
      </c>
      <c r="DO39" s="180" t="s">
        <v>2737</v>
      </c>
      <c r="DP39" s="180" t="s">
        <v>2737</v>
      </c>
      <c r="DQ39" s="180" t="s">
        <v>2847</v>
      </c>
      <c r="DR39" s="180" t="s">
        <v>2737</v>
      </c>
      <c r="DS39" s="180" t="s">
        <v>2737</v>
      </c>
      <c r="DT39" s="180" t="s">
        <v>2847</v>
      </c>
      <c r="DU39" s="180" t="s">
        <v>2737</v>
      </c>
      <c r="DV39" s="180" t="s">
        <v>2737</v>
      </c>
      <c r="DW39" s="180" t="s">
        <v>2847</v>
      </c>
      <c r="DX39" s="180" t="s">
        <v>2737</v>
      </c>
      <c r="DY39" s="180" t="s">
        <v>2737</v>
      </c>
      <c r="DZ39" s="180" t="s">
        <v>2847</v>
      </c>
      <c r="EA39" s="180" t="s">
        <v>2737</v>
      </c>
      <c r="EB39" s="180" t="s">
        <v>2737</v>
      </c>
      <c r="EC39" s="180" t="s">
        <v>2847</v>
      </c>
      <c r="ED39" s="180" t="s">
        <v>2737</v>
      </c>
      <c r="EE39" s="180" t="s">
        <v>2737</v>
      </c>
      <c r="EF39" s="180" t="s">
        <v>2847</v>
      </c>
      <c r="EG39" s="180" t="s">
        <v>2737</v>
      </c>
      <c r="EH39" s="180" t="s">
        <v>2737</v>
      </c>
      <c r="EI39" s="180" t="s">
        <v>2847</v>
      </c>
      <c r="EJ39" s="180" t="s">
        <v>2737</v>
      </c>
      <c r="EK39" s="180" t="s">
        <v>2737</v>
      </c>
      <c r="EL39" s="180" t="s">
        <v>2847</v>
      </c>
      <c r="EM39" s="180" t="s">
        <v>2737</v>
      </c>
      <c r="EN39" s="180" t="s">
        <v>2737</v>
      </c>
      <c r="EO39" s="180" t="s">
        <v>2847</v>
      </c>
      <c r="EP39" s="180" t="s">
        <v>2737</v>
      </c>
      <c r="EQ39" s="180" t="s">
        <v>2737</v>
      </c>
      <c r="ER39" s="180" t="s">
        <v>2847</v>
      </c>
      <c r="ES39" s="180" t="s">
        <v>2737</v>
      </c>
      <c r="ET39" s="180" t="s">
        <v>2737</v>
      </c>
    </row>
    <row r="40" spans="1:150" x14ac:dyDescent="0.3">
      <c r="A40" s="1"/>
      <c r="B40" s="181" t="s">
        <v>2972</v>
      </c>
      <c r="C40" s="181" t="s">
        <v>111</v>
      </c>
      <c r="D40" s="181" t="s">
        <v>116</v>
      </c>
      <c r="E40" s="181" t="s">
        <v>2973</v>
      </c>
      <c r="F40" s="181" t="s">
        <v>2974</v>
      </c>
      <c r="G40" s="182" t="s">
        <v>2847</v>
      </c>
      <c r="H40" s="182" t="s">
        <v>2737</v>
      </c>
      <c r="I40" s="182" t="s">
        <v>2737</v>
      </c>
      <c r="J40" s="182" t="s">
        <v>2847</v>
      </c>
      <c r="K40" s="182" t="s">
        <v>2737</v>
      </c>
      <c r="L40" s="182" t="s">
        <v>2737</v>
      </c>
      <c r="M40" s="182" t="s">
        <v>2847</v>
      </c>
      <c r="N40" s="182" t="s">
        <v>2737</v>
      </c>
      <c r="O40" s="182" t="s">
        <v>2737</v>
      </c>
      <c r="P40" s="182" t="s">
        <v>2847</v>
      </c>
      <c r="Q40" s="182" t="s">
        <v>2737</v>
      </c>
      <c r="R40" s="182" t="s">
        <v>2737</v>
      </c>
      <c r="S40" s="182" t="s">
        <v>2847</v>
      </c>
      <c r="T40" s="182" t="s">
        <v>2737</v>
      </c>
      <c r="U40" s="182" t="s">
        <v>2737</v>
      </c>
      <c r="V40" s="182" t="s">
        <v>2847</v>
      </c>
      <c r="W40" s="182" t="s">
        <v>2737</v>
      </c>
      <c r="X40" s="182" t="s">
        <v>2737</v>
      </c>
      <c r="Y40" s="182" t="s">
        <v>2847</v>
      </c>
      <c r="Z40" s="182" t="s">
        <v>2737</v>
      </c>
      <c r="AA40" s="182" t="s">
        <v>2737</v>
      </c>
      <c r="AB40" s="182" t="s">
        <v>2847</v>
      </c>
      <c r="AC40" s="182" t="s">
        <v>2737</v>
      </c>
      <c r="AD40" s="182" t="s">
        <v>2737</v>
      </c>
      <c r="AE40" s="182" t="s">
        <v>2847</v>
      </c>
      <c r="AF40" s="182" t="s">
        <v>2737</v>
      </c>
      <c r="AG40" s="182" t="s">
        <v>2737</v>
      </c>
      <c r="AH40" s="182" t="s">
        <v>2847</v>
      </c>
      <c r="AI40" s="182" t="s">
        <v>2737</v>
      </c>
      <c r="AJ40" s="182" t="s">
        <v>2737</v>
      </c>
      <c r="AK40" s="182" t="s">
        <v>2847</v>
      </c>
      <c r="AL40" s="182" t="s">
        <v>2737</v>
      </c>
      <c r="AM40" s="182" t="s">
        <v>2737</v>
      </c>
      <c r="AN40" s="182" t="s">
        <v>2847</v>
      </c>
      <c r="AO40" s="182" t="s">
        <v>2737</v>
      </c>
      <c r="AP40" s="182" t="s">
        <v>2737</v>
      </c>
      <c r="AQ40" s="182" t="s">
        <v>2847</v>
      </c>
      <c r="AR40" s="182" t="s">
        <v>2737</v>
      </c>
      <c r="AS40" s="182" t="s">
        <v>2737</v>
      </c>
      <c r="AT40" s="182" t="s">
        <v>2847</v>
      </c>
      <c r="AU40" s="182" t="s">
        <v>2737</v>
      </c>
      <c r="AV40" s="182" t="s">
        <v>2737</v>
      </c>
      <c r="AW40" s="182" t="s">
        <v>2847</v>
      </c>
      <c r="AX40" s="182" t="s">
        <v>2737</v>
      </c>
      <c r="AY40" s="182" t="s">
        <v>2737</v>
      </c>
      <c r="AZ40" s="182" t="s">
        <v>2847</v>
      </c>
      <c r="BA40" s="182" t="s">
        <v>2737</v>
      </c>
      <c r="BB40" s="182" t="s">
        <v>2737</v>
      </c>
      <c r="BC40" s="182" t="s">
        <v>2847</v>
      </c>
      <c r="BD40" s="182" t="s">
        <v>2737</v>
      </c>
      <c r="BE40" s="182" t="s">
        <v>2737</v>
      </c>
      <c r="BF40" s="182" t="s">
        <v>2847</v>
      </c>
      <c r="BG40" s="182" t="s">
        <v>2737</v>
      </c>
      <c r="BH40" s="182" t="s">
        <v>2737</v>
      </c>
      <c r="BI40" s="182" t="s">
        <v>2847</v>
      </c>
      <c r="BJ40" s="182" t="s">
        <v>2737</v>
      </c>
      <c r="BK40" s="182" t="s">
        <v>2737</v>
      </c>
      <c r="BL40" s="182" t="s">
        <v>2847</v>
      </c>
      <c r="BM40" s="182" t="s">
        <v>2737</v>
      </c>
      <c r="BN40" s="182" t="s">
        <v>2737</v>
      </c>
      <c r="BO40" s="182" t="s">
        <v>2847</v>
      </c>
      <c r="BP40" s="182" t="s">
        <v>2737</v>
      </c>
      <c r="BQ40" s="182" t="s">
        <v>2737</v>
      </c>
      <c r="BR40" s="182" t="s">
        <v>2847</v>
      </c>
      <c r="BS40" s="182" t="s">
        <v>2737</v>
      </c>
      <c r="BT40" s="182" t="s">
        <v>2737</v>
      </c>
      <c r="BU40" s="182" t="s">
        <v>2847</v>
      </c>
      <c r="BV40" s="182" t="s">
        <v>2737</v>
      </c>
      <c r="BW40" s="182" t="s">
        <v>2737</v>
      </c>
      <c r="BX40" s="182" t="s">
        <v>2847</v>
      </c>
      <c r="BY40" s="182" t="s">
        <v>2737</v>
      </c>
      <c r="BZ40" s="182" t="s">
        <v>2737</v>
      </c>
      <c r="CA40" s="182" t="s">
        <v>2847</v>
      </c>
      <c r="CB40" s="182" t="s">
        <v>2737</v>
      </c>
      <c r="CC40" s="182" t="s">
        <v>2737</v>
      </c>
      <c r="CD40" s="182" t="s">
        <v>2847</v>
      </c>
      <c r="CE40" s="182" t="s">
        <v>2737</v>
      </c>
      <c r="CF40" s="182" t="s">
        <v>2737</v>
      </c>
      <c r="CG40" s="182" t="s">
        <v>2847</v>
      </c>
      <c r="CH40" s="182" t="s">
        <v>2737</v>
      </c>
      <c r="CI40" s="182" t="s">
        <v>2737</v>
      </c>
      <c r="CJ40" s="182" t="s">
        <v>2847</v>
      </c>
      <c r="CK40" s="182" t="s">
        <v>2737</v>
      </c>
      <c r="CL40" s="182" t="s">
        <v>2737</v>
      </c>
      <c r="CM40" s="182" t="s">
        <v>2847</v>
      </c>
      <c r="CN40" s="182" t="s">
        <v>2737</v>
      </c>
      <c r="CO40" s="182" t="s">
        <v>2737</v>
      </c>
      <c r="CP40" s="182" t="s">
        <v>2847</v>
      </c>
      <c r="CQ40" s="182" t="s">
        <v>2737</v>
      </c>
      <c r="CR40" s="182" t="s">
        <v>2737</v>
      </c>
      <c r="CS40" s="182" t="s">
        <v>2847</v>
      </c>
      <c r="CT40" s="182" t="s">
        <v>2737</v>
      </c>
      <c r="CU40" s="182" t="s">
        <v>2737</v>
      </c>
      <c r="CV40" s="182" t="s">
        <v>2847</v>
      </c>
      <c r="CW40" s="182" t="s">
        <v>2737</v>
      </c>
      <c r="CX40" s="182" t="s">
        <v>2737</v>
      </c>
      <c r="CY40" s="182" t="s">
        <v>2847</v>
      </c>
      <c r="CZ40" s="182" t="s">
        <v>2737</v>
      </c>
      <c r="DA40" s="182" t="s">
        <v>2737</v>
      </c>
      <c r="DB40" s="182" t="s">
        <v>2847</v>
      </c>
      <c r="DC40" s="182" t="s">
        <v>2737</v>
      </c>
      <c r="DD40" s="182" t="s">
        <v>2737</v>
      </c>
      <c r="DE40" s="182" t="s">
        <v>2847</v>
      </c>
      <c r="DF40" s="182" t="s">
        <v>2737</v>
      </c>
      <c r="DG40" s="182" t="s">
        <v>2737</v>
      </c>
      <c r="DH40" s="182" t="s">
        <v>2847</v>
      </c>
      <c r="DI40" s="182" t="s">
        <v>2737</v>
      </c>
      <c r="DJ40" s="182" t="s">
        <v>2737</v>
      </c>
      <c r="DK40" s="182" t="s">
        <v>2847</v>
      </c>
      <c r="DL40" s="182" t="s">
        <v>2737</v>
      </c>
      <c r="DM40" s="182" t="s">
        <v>2737</v>
      </c>
      <c r="DN40" s="182" t="s">
        <v>2847</v>
      </c>
      <c r="DO40" s="182" t="s">
        <v>2737</v>
      </c>
      <c r="DP40" s="182" t="s">
        <v>2737</v>
      </c>
      <c r="DQ40" s="182" t="s">
        <v>2847</v>
      </c>
      <c r="DR40" s="182" t="s">
        <v>2737</v>
      </c>
      <c r="DS40" s="182" t="s">
        <v>2737</v>
      </c>
      <c r="DT40" s="182" t="s">
        <v>2847</v>
      </c>
      <c r="DU40" s="182" t="s">
        <v>2737</v>
      </c>
      <c r="DV40" s="182" t="s">
        <v>2737</v>
      </c>
      <c r="DW40" s="182" t="s">
        <v>2847</v>
      </c>
      <c r="DX40" s="182" t="s">
        <v>2737</v>
      </c>
      <c r="DY40" s="182" t="s">
        <v>2737</v>
      </c>
      <c r="DZ40" s="182" t="s">
        <v>2847</v>
      </c>
      <c r="EA40" s="182" t="s">
        <v>2737</v>
      </c>
      <c r="EB40" s="182" t="s">
        <v>2737</v>
      </c>
      <c r="EC40" s="182" t="s">
        <v>2847</v>
      </c>
      <c r="ED40" s="182" t="s">
        <v>2737</v>
      </c>
      <c r="EE40" s="182" t="s">
        <v>2737</v>
      </c>
      <c r="EF40" s="182" t="s">
        <v>2847</v>
      </c>
      <c r="EG40" s="182" t="s">
        <v>2737</v>
      </c>
      <c r="EH40" s="182" t="s">
        <v>2737</v>
      </c>
      <c r="EI40" s="182" t="s">
        <v>2847</v>
      </c>
      <c r="EJ40" s="182" t="s">
        <v>2737</v>
      </c>
      <c r="EK40" s="182" t="s">
        <v>2737</v>
      </c>
      <c r="EL40" s="182" t="s">
        <v>2847</v>
      </c>
      <c r="EM40" s="182" t="s">
        <v>2737</v>
      </c>
      <c r="EN40" s="182" t="s">
        <v>2737</v>
      </c>
      <c r="EO40" s="182" t="s">
        <v>2847</v>
      </c>
      <c r="EP40" s="182" t="s">
        <v>2737</v>
      </c>
      <c r="EQ40" s="182" t="s">
        <v>2737</v>
      </c>
      <c r="ER40" s="182" t="s">
        <v>2847</v>
      </c>
      <c r="ES40" s="182" t="s">
        <v>2737</v>
      </c>
      <c r="ET40" s="182" t="s">
        <v>2737</v>
      </c>
    </row>
    <row r="41" spans="1:150" x14ac:dyDescent="0.3">
      <c r="A41" s="1"/>
      <c r="B41" s="181" t="s">
        <v>2975</v>
      </c>
      <c r="C41" s="181" t="s">
        <v>111</v>
      </c>
      <c r="D41" s="181" t="s">
        <v>116</v>
      </c>
      <c r="E41" s="181" t="s">
        <v>2976</v>
      </c>
      <c r="F41" s="181" t="s">
        <v>2977</v>
      </c>
      <c r="G41" s="182" t="s">
        <v>2847</v>
      </c>
      <c r="H41" s="182" t="s">
        <v>2737</v>
      </c>
      <c r="I41" s="182" t="s">
        <v>2737</v>
      </c>
      <c r="J41" s="182" t="s">
        <v>2847</v>
      </c>
      <c r="K41" s="182" t="s">
        <v>2737</v>
      </c>
      <c r="L41" s="182" t="s">
        <v>2737</v>
      </c>
      <c r="M41" s="182" t="s">
        <v>2847</v>
      </c>
      <c r="N41" s="182" t="s">
        <v>2737</v>
      </c>
      <c r="O41" s="182" t="s">
        <v>2737</v>
      </c>
      <c r="P41" s="182" t="s">
        <v>2847</v>
      </c>
      <c r="Q41" s="182" t="s">
        <v>2737</v>
      </c>
      <c r="R41" s="182" t="s">
        <v>2737</v>
      </c>
      <c r="S41" s="182" t="s">
        <v>2847</v>
      </c>
      <c r="T41" s="182" t="s">
        <v>2737</v>
      </c>
      <c r="U41" s="182" t="s">
        <v>2737</v>
      </c>
      <c r="V41" s="182" t="s">
        <v>2847</v>
      </c>
      <c r="W41" s="182" t="s">
        <v>2737</v>
      </c>
      <c r="X41" s="182" t="s">
        <v>2737</v>
      </c>
      <c r="Y41" s="182" t="s">
        <v>2847</v>
      </c>
      <c r="Z41" s="182" t="s">
        <v>2737</v>
      </c>
      <c r="AA41" s="182" t="s">
        <v>2737</v>
      </c>
      <c r="AB41" s="182" t="s">
        <v>2847</v>
      </c>
      <c r="AC41" s="182" t="s">
        <v>2737</v>
      </c>
      <c r="AD41" s="182" t="s">
        <v>2737</v>
      </c>
      <c r="AE41" s="182" t="s">
        <v>2847</v>
      </c>
      <c r="AF41" s="182" t="s">
        <v>2737</v>
      </c>
      <c r="AG41" s="182" t="s">
        <v>2737</v>
      </c>
      <c r="AH41" s="182" t="s">
        <v>2847</v>
      </c>
      <c r="AI41" s="182" t="s">
        <v>2737</v>
      </c>
      <c r="AJ41" s="182" t="s">
        <v>2737</v>
      </c>
      <c r="AK41" s="182" t="s">
        <v>2847</v>
      </c>
      <c r="AL41" s="182" t="s">
        <v>2737</v>
      </c>
      <c r="AM41" s="182" t="s">
        <v>2737</v>
      </c>
      <c r="AN41" s="182" t="s">
        <v>2847</v>
      </c>
      <c r="AO41" s="182" t="s">
        <v>2737</v>
      </c>
      <c r="AP41" s="182" t="s">
        <v>2737</v>
      </c>
      <c r="AQ41" s="182" t="s">
        <v>2847</v>
      </c>
      <c r="AR41" s="182" t="s">
        <v>2737</v>
      </c>
      <c r="AS41" s="182" t="s">
        <v>2737</v>
      </c>
      <c r="AT41" s="182" t="s">
        <v>2847</v>
      </c>
      <c r="AU41" s="182" t="s">
        <v>2737</v>
      </c>
      <c r="AV41" s="182" t="s">
        <v>2737</v>
      </c>
      <c r="AW41" s="182" t="s">
        <v>2847</v>
      </c>
      <c r="AX41" s="182" t="s">
        <v>2737</v>
      </c>
      <c r="AY41" s="182" t="s">
        <v>2737</v>
      </c>
      <c r="AZ41" s="182" t="s">
        <v>2847</v>
      </c>
      <c r="BA41" s="182" t="s">
        <v>2737</v>
      </c>
      <c r="BB41" s="182" t="s">
        <v>2737</v>
      </c>
      <c r="BC41" s="182" t="s">
        <v>2847</v>
      </c>
      <c r="BD41" s="182" t="s">
        <v>2737</v>
      </c>
      <c r="BE41" s="182" t="s">
        <v>2737</v>
      </c>
      <c r="BF41" s="182" t="s">
        <v>2847</v>
      </c>
      <c r="BG41" s="182" t="s">
        <v>2737</v>
      </c>
      <c r="BH41" s="182" t="s">
        <v>2737</v>
      </c>
      <c r="BI41" s="182" t="s">
        <v>2847</v>
      </c>
      <c r="BJ41" s="182" t="s">
        <v>2737</v>
      </c>
      <c r="BK41" s="182" t="s">
        <v>2737</v>
      </c>
      <c r="BL41" s="182" t="s">
        <v>2847</v>
      </c>
      <c r="BM41" s="182" t="s">
        <v>2737</v>
      </c>
      <c r="BN41" s="182" t="s">
        <v>2737</v>
      </c>
      <c r="BO41" s="182" t="s">
        <v>2847</v>
      </c>
      <c r="BP41" s="182" t="s">
        <v>2737</v>
      </c>
      <c r="BQ41" s="182" t="s">
        <v>2737</v>
      </c>
      <c r="BR41" s="182" t="s">
        <v>2847</v>
      </c>
      <c r="BS41" s="182" t="s">
        <v>2737</v>
      </c>
      <c r="BT41" s="182" t="s">
        <v>2737</v>
      </c>
      <c r="BU41" s="182" t="s">
        <v>2847</v>
      </c>
      <c r="BV41" s="182" t="s">
        <v>2737</v>
      </c>
      <c r="BW41" s="182" t="s">
        <v>2737</v>
      </c>
      <c r="BX41" s="182" t="s">
        <v>2847</v>
      </c>
      <c r="BY41" s="182" t="s">
        <v>2737</v>
      </c>
      <c r="BZ41" s="182" t="s">
        <v>2737</v>
      </c>
      <c r="CA41" s="182" t="s">
        <v>2847</v>
      </c>
      <c r="CB41" s="182" t="s">
        <v>2737</v>
      </c>
      <c r="CC41" s="182" t="s">
        <v>2737</v>
      </c>
      <c r="CD41" s="182" t="s">
        <v>2847</v>
      </c>
      <c r="CE41" s="182" t="s">
        <v>2737</v>
      </c>
      <c r="CF41" s="182" t="s">
        <v>2737</v>
      </c>
      <c r="CG41" s="182" t="s">
        <v>2847</v>
      </c>
      <c r="CH41" s="182" t="s">
        <v>2737</v>
      </c>
      <c r="CI41" s="182" t="s">
        <v>2737</v>
      </c>
      <c r="CJ41" s="182" t="s">
        <v>2847</v>
      </c>
      <c r="CK41" s="182" t="s">
        <v>2737</v>
      </c>
      <c r="CL41" s="182" t="s">
        <v>2737</v>
      </c>
      <c r="CM41" s="182" t="s">
        <v>2847</v>
      </c>
      <c r="CN41" s="182" t="s">
        <v>2737</v>
      </c>
      <c r="CO41" s="182" t="s">
        <v>2737</v>
      </c>
      <c r="CP41" s="182" t="s">
        <v>2847</v>
      </c>
      <c r="CQ41" s="182" t="s">
        <v>2737</v>
      </c>
      <c r="CR41" s="182" t="s">
        <v>2737</v>
      </c>
      <c r="CS41" s="182" t="s">
        <v>2847</v>
      </c>
      <c r="CT41" s="182" t="s">
        <v>2737</v>
      </c>
      <c r="CU41" s="182" t="s">
        <v>2737</v>
      </c>
      <c r="CV41" s="182" t="s">
        <v>2847</v>
      </c>
      <c r="CW41" s="182" t="s">
        <v>2737</v>
      </c>
      <c r="CX41" s="182" t="s">
        <v>2737</v>
      </c>
      <c r="CY41" s="182" t="s">
        <v>2847</v>
      </c>
      <c r="CZ41" s="182" t="s">
        <v>2737</v>
      </c>
      <c r="DA41" s="182" t="s">
        <v>2737</v>
      </c>
      <c r="DB41" s="182" t="s">
        <v>2847</v>
      </c>
      <c r="DC41" s="182" t="s">
        <v>2737</v>
      </c>
      <c r="DD41" s="182" t="s">
        <v>2737</v>
      </c>
      <c r="DE41" s="182" t="s">
        <v>2847</v>
      </c>
      <c r="DF41" s="182" t="s">
        <v>2737</v>
      </c>
      <c r="DG41" s="182" t="s">
        <v>2737</v>
      </c>
      <c r="DH41" s="182" t="s">
        <v>2847</v>
      </c>
      <c r="DI41" s="182" t="s">
        <v>2737</v>
      </c>
      <c r="DJ41" s="182" t="s">
        <v>2737</v>
      </c>
      <c r="DK41" s="182" t="s">
        <v>2847</v>
      </c>
      <c r="DL41" s="182" t="s">
        <v>2737</v>
      </c>
      <c r="DM41" s="182" t="s">
        <v>2737</v>
      </c>
      <c r="DN41" s="182" t="s">
        <v>2847</v>
      </c>
      <c r="DO41" s="182" t="s">
        <v>2737</v>
      </c>
      <c r="DP41" s="182" t="s">
        <v>2737</v>
      </c>
      <c r="DQ41" s="182" t="s">
        <v>2847</v>
      </c>
      <c r="DR41" s="182" t="s">
        <v>2737</v>
      </c>
      <c r="DS41" s="182" t="s">
        <v>2737</v>
      </c>
      <c r="DT41" s="182" t="s">
        <v>2847</v>
      </c>
      <c r="DU41" s="182" t="s">
        <v>2737</v>
      </c>
      <c r="DV41" s="182" t="s">
        <v>2737</v>
      </c>
      <c r="DW41" s="182" t="s">
        <v>2847</v>
      </c>
      <c r="DX41" s="182" t="s">
        <v>2737</v>
      </c>
      <c r="DY41" s="182" t="s">
        <v>2737</v>
      </c>
      <c r="DZ41" s="182" t="s">
        <v>2847</v>
      </c>
      <c r="EA41" s="182" t="s">
        <v>2737</v>
      </c>
      <c r="EB41" s="182" t="s">
        <v>2737</v>
      </c>
      <c r="EC41" s="182" t="s">
        <v>2847</v>
      </c>
      <c r="ED41" s="182" t="s">
        <v>2737</v>
      </c>
      <c r="EE41" s="182" t="s">
        <v>2737</v>
      </c>
      <c r="EF41" s="182" t="s">
        <v>2847</v>
      </c>
      <c r="EG41" s="182" t="s">
        <v>2737</v>
      </c>
      <c r="EH41" s="182" t="s">
        <v>2737</v>
      </c>
      <c r="EI41" s="182" t="s">
        <v>2847</v>
      </c>
      <c r="EJ41" s="182" t="s">
        <v>2737</v>
      </c>
      <c r="EK41" s="182" t="s">
        <v>2737</v>
      </c>
      <c r="EL41" s="182" t="s">
        <v>2847</v>
      </c>
      <c r="EM41" s="182" t="s">
        <v>2737</v>
      </c>
      <c r="EN41" s="182" t="s">
        <v>2737</v>
      </c>
      <c r="EO41" s="182" t="s">
        <v>2847</v>
      </c>
      <c r="EP41" s="182" t="s">
        <v>2737</v>
      </c>
      <c r="EQ41" s="182" t="s">
        <v>2737</v>
      </c>
      <c r="ER41" s="182" t="s">
        <v>2847</v>
      </c>
      <c r="ES41" s="182" t="s">
        <v>2737</v>
      </c>
      <c r="ET41" s="182" t="s">
        <v>2737</v>
      </c>
    </row>
    <row r="42" spans="1:150" x14ac:dyDescent="0.3">
      <c r="A42" s="1"/>
      <c r="B42" s="181" t="s">
        <v>2978</v>
      </c>
      <c r="C42" s="181" t="s">
        <v>111</v>
      </c>
      <c r="D42" s="181" t="s">
        <v>116</v>
      </c>
      <c r="E42" s="181" t="s">
        <v>2979</v>
      </c>
      <c r="F42" s="181" t="s">
        <v>2980</v>
      </c>
      <c r="G42" s="182" t="s">
        <v>2847</v>
      </c>
      <c r="H42" s="182" t="s">
        <v>2737</v>
      </c>
      <c r="I42" s="182" t="s">
        <v>2737</v>
      </c>
      <c r="J42" s="182" t="s">
        <v>2847</v>
      </c>
      <c r="K42" s="182" t="s">
        <v>2737</v>
      </c>
      <c r="L42" s="182" t="s">
        <v>2737</v>
      </c>
      <c r="M42" s="182" t="s">
        <v>2847</v>
      </c>
      <c r="N42" s="182" t="s">
        <v>2737</v>
      </c>
      <c r="O42" s="182" t="s">
        <v>2737</v>
      </c>
      <c r="P42" s="182" t="s">
        <v>2847</v>
      </c>
      <c r="Q42" s="182" t="s">
        <v>2737</v>
      </c>
      <c r="R42" s="182" t="s">
        <v>2737</v>
      </c>
      <c r="S42" s="182" t="s">
        <v>2847</v>
      </c>
      <c r="T42" s="182" t="s">
        <v>2737</v>
      </c>
      <c r="U42" s="182" t="s">
        <v>2737</v>
      </c>
      <c r="V42" s="182" t="s">
        <v>2847</v>
      </c>
      <c r="W42" s="182" t="s">
        <v>2737</v>
      </c>
      <c r="X42" s="182" t="s">
        <v>2737</v>
      </c>
      <c r="Y42" s="182" t="s">
        <v>2847</v>
      </c>
      <c r="Z42" s="182" t="s">
        <v>2737</v>
      </c>
      <c r="AA42" s="182" t="s">
        <v>2737</v>
      </c>
      <c r="AB42" s="182" t="s">
        <v>2847</v>
      </c>
      <c r="AC42" s="182" t="s">
        <v>2737</v>
      </c>
      <c r="AD42" s="182" t="s">
        <v>2737</v>
      </c>
      <c r="AE42" s="182" t="s">
        <v>2847</v>
      </c>
      <c r="AF42" s="182" t="s">
        <v>2737</v>
      </c>
      <c r="AG42" s="182" t="s">
        <v>2737</v>
      </c>
      <c r="AH42" s="182" t="s">
        <v>2847</v>
      </c>
      <c r="AI42" s="182" t="s">
        <v>2737</v>
      </c>
      <c r="AJ42" s="182" t="s">
        <v>2737</v>
      </c>
      <c r="AK42" s="182" t="s">
        <v>2847</v>
      </c>
      <c r="AL42" s="182" t="s">
        <v>2737</v>
      </c>
      <c r="AM42" s="182" t="s">
        <v>2737</v>
      </c>
      <c r="AN42" s="182" t="s">
        <v>2847</v>
      </c>
      <c r="AO42" s="182" t="s">
        <v>2737</v>
      </c>
      <c r="AP42" s="182" t="s">
        <v>2737</v>
      </c>
      <c r="AQ42" s="182" t="s">
        <v>2847</v>
      </c>
      <c r="AR42" s="182" t="s">
        <v>2737</v>
      </c>
      <c r="AS42" s="182" t="s">
        <v>2737</v>
      </c>
      <c r="AT42" s="182" t="s">
        <v>2847</v>
      </c>
      <c r="AU42" s="182" t="s">
        <v>2737</v>
      </c>
      <c r="AV42" s="182" t="s">
        <v>2737</v>
      </c>
      <c r="AW42" s="182" t="s">
        <v>2847</v>
      </c>
      <c r="AX42" s="182" t="s">
        <v>2737</v>
      </c>
      <c r="AY42" s="182" t="s">
        <v>2737</v>
      </c>
      <c r="AZ42" s="182" t="s">
        <v>2847</v>
      </c>
      <c r="BA42" s="182" t="s">
        <v>2737</v>
      </c>
      <c r="BB42" s="182" t="s">
        <v>2737</v>
      </c>
      <c r="BC42" s="182" t="s">
        <v>2847</v>
      </c>
      <c r="BD42" s="182" t="s">
        <v>2737</v>
      </c>
      <c r="BE42" s="182" t="s">
        <v>2737</v>
      </c>
      <c r="BF42" s="182" t="s">
        <v>2847</v>
      </c>
      <c r="BG42" s="182" t="s">
        <v>2737</v>
      </c>
      <c r="BH42" s="182" t="s">
        <v>2737</v>
      </c>
      <c r="BI42" s="182" t="s">
        <v>2847</v>
      </c>
      <c r="BJ42" s="182" t="s">
        <v>2737</v>
      </c>
      <c r="BK42" s="182" t="s">
        <v>2737</v>
      </c>
      <c r="BL42" s="182" t="s">
        <v>2847</v>
      </c>
      <c r="BM42" s="182" t="s">
        <v>2737</v>
      </c>
      <c r="BN42" s="182" t="s">
        <v>2737</v>
      </c>
      <c r="BO42" s="182" t="s">
        <v>2847</v>
      </c>
      <c r="BP42" s="182" t="s">
        <v>2737</v>
      </c>
      <c r="BQ42" s="182" t="s">
        <v>2737</v>
      </c>
      <c r="BR42" s="182" t="s">
        <v>2847</v>
      </c>
      <c r="BS42" s="182" t="s">
        <v>2737</v>
      </c>
      <c r="BT42" s="182" t="s">
        <v>2737</v>
      </c>
      <c r="BU42" s="182" t="s">
        <v>2847</v>
      </c>
      <c r="BV42" s="182" t="s">
        <v>2737</v>
      </c>
      <c r="BW42" s="182" t="s">
        <v>2737</v>
      </c>
      <c r="BX42" s="182" t="s">
        <v>2847</v>
      </c>
      <c r="BY42" s="182" t="s">
        <v>2737</v>
      </c>
      <c r="BZ42" s="182" t="s">
        <v>2737</v>
      </c>
      <c r="CA42" s="182" t="s">
        <v>2847</v>
      </c>
      <c r="CB42" s="182" t="s">
        <v>2737</v>
      </c>
      <c r="CC42" s="182" t="s">
        <v>2737</v>
      </c>
      <c r="CD42" s="182" t="s">
        <v>2847</v>
      </c>
      <c r="CE42" s="182" t="s">
        <v>2737</v>
      </c>
      <c r="CF42" s="182" t="s">
        <v>2737</v>
      </c>
      <c r="CG42" s="182" t="s">
        <v>2847</v>
      </c>
      <c r="CH42" s="182" t="s">
        <v>2737</v>
      </c>
      <c r="CI42" s="182" t="s">
        <v>2737</v>
      </c>
      <c r="CJ42" s="182" t="s">
        <v>2847</v>
      </c>
      <c r="CK42" s="182" t="s">
        <v>2737</v>
      </c>
      <c r="CL42" s="182" t="s">
        <v>2737</v>
      </c>
      <c r="CM42" s="182" t="s">
        <v>2847</v>
      </c>
      <c r="CN42" s="182" t="s">
        <v>2737</v>
      </c>
      <c r="CO42" s="182" t="s">
        <v>2737</v>
      </c>
      <c r="CP42" s="182" t="s">
        <v>2847</v>
      </c>
      <c r="CQ42" s="182" t="s">
        <v>2737</v>
      </c>
      <c r="CR42" s="182" t="s">
        <v>2737</v>
      </c>
      <c r="CS42" s="182" t="s">
        <v>2847</v>
      </c>
      <c r="CT42" s="182" t="s">
        <v>2737</v>
      </c>
      <c r="CU42" s="182" t="s">
        <v>2737</v>
      </c>
      <c r="CV42" s="182" t="s">
        <v>2847</v>
      </c>
      <c r="CW42" s="182" t="s">
        <v>2737</v>
      </c>
      <c r="CX42" s="182" t="s">
        <v>2737</v>
      </c>
      <c r="CY42" s="182" t="s">
        <v>2847</v>
      </c>
      <c r="CZ42" s="182" t="s">
        <v>2737</v>
      </c>
      <c r="DA42" s="182" t="s">
        <v>2737</v>
      </c>
      <c r="DB42" s="182" t="s">
        <v>2847</v>
      </c>
      <c r="DC42" s="182" t="s">
        <v>2737</v>
      </c>
      <c r="DD42" s="182" t="s">
        <v>2737</v>
      </c>
      <c r="DE42" s="182" t="s">
        <v>2847</v>
      </c>
      <c r="DF42" s="182" t="s">
        <v>2737</v>
      </c>
      <c r="DG42" s="182" t="s">
        <v>2737</v>
      </c>
      <c r="DH42" s="182" t="s">
        <v>2847</v>
      </c>
      <c r="DI42" s="182" t="s">
        <v>2737</v>
      </c>
      <c r="DJ42" s="182" t="s">
        <v>2737</v>
      </c>
      <c r="DK42" s="182" t="s">
        <v>2847</v>
      </c>
      <c r="DL42" s="182" t="s">
        <v>2737</v>
      </c>
      <c r="DM42" s="182" t="s">
        <v>2737</v>
      </c>
      <c r="DN42" s="182" t="s">
        <v>2847</v>
      </c>
      <c r="DO42" s="182" t="s">
        <v>2737</v>
      </c>
      <c r="DP42" s="182" t="s">
        <v>2737</v>
      </c>
      <c r="DQ42" s="182" t="s">
        <v>2847</v>
      </c>
      <c r="DR42" s="182" t="s">
        <v>2737</v>
      </c>
      <c r="DS42" s="182" t="s">
        <v>2737</v>
      </c>
      <c r="DT42" s="182" t="s">
        <v>2847</v>
      </c>
      <c r="DU42" s="182" t="s">
        <v>2737</v>
      </c>
      <c r="DV42" s="182" t="s">
        <v>2737</v>
      </c>
      <c r="DW42" s="182" t="s">
        <v>2847</v>
      </c>
      <c r="DX42" s="182" t="s">
        <v>2737</v>
      </c>
      <c r="DY42" s="182" t="s">
        <v>2737</v>
      </c>
      <c r="DZ42" s="182" t="s">
        <v>2847</v>
      </c>
      <c r="EA42" s="182" t="s">
        <v>2737</v>
      </c>
      <c r="EB42" s="182" t="s">
        <v>2737</v>
      </c>
      <c r="EC42" s="182" t="s">
        <v>2847</v>
      </c>
      <c r="ED42" s="182" t="s">
        <v>2737</v>
      </c>
      <c r="EE42" s="182" t="s">
        <v>2737</v>
      </c>
      <c r="EF42" s="182" t="s">
        <v>2847</v>
      </c>
      <c r="EG42" s="182" t="s">
        <v>2737</v>
      </c>
      <c r="EH42" s="182" t="s">
        <v>2737</v>
      </c>
      <c r="EI42" s="182" t="s">
        <v>2847</v>
      </c>
      <c r="EJ42" s="182" t="s">
        <v>2737</v>
      </c>
      <c r="EK42" s="182" t="s">
        <v>2737</v>
      </c>
      <c r="EL42" s="182" t="s">
        <v>2847</v>
      </c>
      <c r="EM42" s="182" t="s">
        <v>2737</v>
      </c>
      <c r="EN42" s="182" t="s">
        <v>2737</v>
      </c>
      <c r="EO42" s="182" t="s">
        <v>2847</v>
      </c>
      <c r="EP42" s="182" t="s">
        <v>2737</v>
      </c>
      <c r="EQ42" s="182" t="s">
        <v>2737</v>
      </c>
      <c r="ER42" s="182" t="s">
        <v>2847</v>
      </c>
      <c r="ES42" s="182" t="s">
        <v>2737</v>
      </c>
      <c r="ET42" s="182" t="s">
        <v>2737</v>
      </c>
    </row>
    <row r="43" spans="1:150" x14ac:dyDescent="0.3">
      <c r="A43" s="1"/>
      <c r="B43" s="180" t="s">
        <v>2981</v>
      </c>
      <c r="C43" s="180" t="s">
        <v>45</v>
      </c>
      <c r="D43" s="180" t="s">
        <v>142</v>
      </c>
      <c r="E43" s="180" t="s">
        <v>2982</v>
      </c>
      <c r="F43" s="180" t="s">
        <v>2983</v>
      </c>
      <c r="G43" s="180" t="s">
        <v>2847</v>
      </c>
      <c r="H43" s="180" t="s">
        <v>2737</v>
      </c>
      <c r="I43" s="180" t="s">
        <v>2737</v>
      </c>
      <c r="J43" s="180" t="s">
        <v>2847</v>
      </c>
      <c r="K43" s="180" t="s">
        <v>2737</v>
      </c>
      <c r="L43" s="180" t="s">
        <v>2737</v>
      </c>
      <c r="M43" s="180" t="s">
        <v>2847</v>
      </c>
      <c r="N43" s="180" t="s">
        <v>2737</v>
      </c>
      <c r="O43" s="180" t="s">
        <v>2737</v>
      </c>
      <c r="P43" s="180" t="s">
        <v>2847</v>
      </c>
      <c r="Q43" s="180" t="s">
        <v>2737</v>
      </c>
      <c r="R43" s="180" t="s">
        <v>2737</v>
      </c>
      <c r="S43" s="180" t="s">
        <v>2847</v>
      </c>
      <c r="T43" s="180" t="s">
        <v>2737</v>
      </c>
      <c r="U43" s="180" t="s">
        <v>2737</v>
      </c>
      <c r="V43" s="180" t="s">
        <v>2847</v>
      </c>
      <c r="W43" s="180" t="s">
        <v>2737</v>
      </c>
      <c r="X43" s="180" t="s">
        <v>2737</v>
      </c>
      <c r="Y43" s="180" t="s">
        <v>2847</v>
      </c>
      <c r="Z43" s="180" t="s">
        <v>2737</v>
      </c>
      <c r="AA43" s="180" t="s">
        <v>2737</v>
      </c>
      <c r="AB43" s="180" t="s">
        <v>2847</v>
      </c>
      <c r="AC43" s="180" t="s">
        <v>2737</v>
      </c>
      <c r="AD43" s="180" t="s">
        <v>2737</v>
      </c>
      <c r="AE43" s="180" t="s">
        <v>2847</v>
      </c>
      <c r="AF43" s="180" t="s">
        <v>2737</v>
      </c>
      <c r="AG43" s="180" t="s">
        <v>2737</v>
      </c>
      <c r="AH43" s="180" t="s">
        <v>2847</v>
      </c>
      <c r="AI43" s="180" t="s">
        <v>2737</v>
      </c>
      <c r="AJ43" s="180" t="s">
        <v>2737</v>
      </c>
      <c r="AK43" s="180" t="s">
        <v>2847</v>
      </c>
      <c r="AL43" s="180" t="s">
        <v>2737</v>
      </c>
      <c r="AM43" s="180" t="s">
        <v>2737</v>
      </c>
      <c r="AN43" s="180" t="s">
        <v>2847</v>
      </c>
      <c r="AO43" s="180" t="s">
        <v>2737</v>
      </c>
      <c r="AP43" s="180" t="s">
        <v>2737</v>
      </c>
      <c r="AQ43" s="180" t="s">
        <v>2847</v>
      </c>
      <c r="AR43" s="180" t="s">
        <v>2737</v>
      </c>
      <c r="AS43" s="180" t="s">
        <v>2737</v>
      </c>
      <c r="AT43" s="180" t="s">
        <v>2847</v>
      </c>
      <c r="AU43" s="180" t="s">
        <v>2737</v>
      </c>
      <c r="AV43" s="180" t="s">
        <v>2737</v>
      </c>
      <c r="AW43" s="180" t="s">
        <v>2847</v>
      </c>
      <c r="AX43" s="180" t="s">
        <v>2737</v>
      </c>
      <c r="AY43" s="180" t="s">
        <v>2737</v>
      </c>
      <c r="AZ43" s="180" t="s">
        <v>2847</v>
      </c>
      <c r="BA43" s="180" t="s">
        <v>2737</v>
      </c>
      <c r="BB43" s="180" t="s">
        <v>2737</v>
      </c>
      <c r="BC43" s="180" t="s">
        <v>2847</v>
      </c>
      <c r="BD43" s="180" t="s">
        <v>2737</v>
      </c>
      <c r="BE43" s="180" t="s">
        <v>2737</v>
      </c>
      <c r="BF43" s="180" t="s">
        <v>2847</v>
      </c>
      <c r="BG43" s="180" t="s">
        <v>2737</v>
      </c>
      <c r="BH43" s="180" t="s">
        <v>2737</v>
      </c>
      <c r="BI43" s="180" t="s">
        <v>2847</v>
      </c>
      <c r="BJ43" s="180" t="s">
        <v>2737</v>
      </c>
      <c r="BK43" s="180" t="s">
        <v>2737</v>
      </c>
      <c r="BL43" s="180" t="s">
        <v>2847</v>
      </c>
      <c r="BM43" s="180" t="s">
        <v>2737</v>
      </c>
      <c r="BN43" s="180" t="s">
        <v>2737</v>
      </c>
      <c r="BO43" s="180" t="s">
        <v>2847</v>
      </c>
      <c r="BP43" s="180" t="s">
        <v>2737</v>
      </c>
      <c r="BQ43" s="180" t="s">
        <v>2737</v>
      </c>
      <c r="BR43" s="180" t="s">
        <v>2847</v>
      </c>
      <c r="BS43" s="180" t="s">
        <v>2737</v>
      </c>
      <c r="BT43" s="180" t="s">
        <v>2737</v>
      </c>
      <c r="BU43" s="180" t="s">
        <v>2847</v>
      </c>
      <c r="BV43" s="180" t="s">
        <v>2737</v>
      </c>
      <c r="BW43" s="180" t="s">
        <v>2737</v>
      </c>
      <c r="BX43" s="180" t="s">
        <v>2847</v>
      </c>
      <c r="BY43" s="180" t="s">
        <v>2737</v>
      </c>
      <c r="BZ43" s="180" t="s">
        <v>2737</v>
      </c>
      <c r="CA43" s="180" t="s">
        <v>2847</v>
      </c>
      <c r="CB43" s="180" t="s">
        <v>2737</v>
      </c>
      <c r="CC43" s="180" t="s">
        <v>2737</v>
      </c>
      <c r="CD43" s="180" t="s">
        <v>2847</v>
      </c>
      <c r="CE43" s="180" t="s">
        <v>2737</v>
      </c>
      <c r="CF43" s="180" t="s">
        <v>2737</v>
      </c>
      <c r="CG43" s="180" t="s">
        <v>2847</v>
      </c>
      <c r="CH43" s="180" t="s">
        <v>2737</v>
      </c>
      <c r="CI43" s="180" t="s">
        <v>2737</v>
      </c>
      <c r="CJ43" s="180" t="s">
        <v>2847</v>
      </c>
      <c r="CK43" s="180" t="s">
        <v>2737</v>
      </c>
      <c r="CL43" s="180" t="s">
        <v>2737</v>
      </c>
      <c r="CM43" s="180" t="s">
        <v>2847</v>
      </c>
      <c r="CN43" s="180" t="s">
        <v>2737</v>
      </c>
      <c r="CO43" s="180" t="s">
        <v>2737</v>
      </c>
      <c r="CP43" s="180" t="s">
        <v>2847</v>
      </c>
      <c r="CQ43" s="180" t="s">
        <v>2737</v>
      </c>
      <c r="CR43" s="180" t="s">
        <v>2737</v>
      </c>
      <c r="CS43" s="180" t="s">
        <v>2847</v>
      </c>
      <c r="CT43" s="180" t="s">
        <v>2737</v>
      </c>
      <c r="CU43" s="180" t="s">
        <v>2737</v>
      </c>
      <c r="CV43" s="180" t="s">
        <v>2847</v>
      </c>
      <c r="CW43" s="180" t="s">
        <v>2737</v>
      </c>
      <c r="CX43" s="180" t="s">
        <v>2737</v>
      </c>
      <c r="CY43" s="180" t="s">
        <v>2847</v>
      </c>
      <c r="CZ43" s="180" t="s">
        <v>2737</v>
      </c>
      <c r="DA43" s="180" t="s">
        <v>2737</v>
      </c>
      <c r="DB43" s="180" t="s">
        <v>2847</v>
      </c>
      <c r="DC43" s="180" t="s">
        <v>2737</v>
      </c>
      <c r="DD43" s="180" t="s">
        <v>2737</v>
      </c>
      <c r="DE43" s="180" t="s">
        <v>2847</v>
      </c>
      <c r="DF43" s="180" t="s">
        <v>2737</v>
      </c>
      <c r="DG43" s="180" t="s">
        <v>2737</v>
      </c>
      <c r="DH43" s="180" t="s">
        <v>2847</v>
      </c>
      <c r="DI43" s="180" t="s">
        <v>2737</v>
      </c>
      <c r="DJ43" s="180" t="s">
        <v>2737</v>
      </c>
      <c r="DK43" s="180" t="s">
        <v>2847</v>
      </c>
      <c r="DL43" s="180" t="s">
        <v>2737</v>
      </c>
      <c r="DM43" s="180" t="s">
        <v>2737</v>
      </c>
      <c r="DN43" s="180" t="s">
        <v>2847</v>
      </c>
      <c r="DO43" s="180" t="s">
        <v>2737</v>
      </c>
      <c r="DP43" s="180" t="s">
        <v>2737</v>
      </c>
      <c r="DQ43" s="180" t="s">
        <v>2847</v>
      </c>
      <c r="DR43" s="180" t="s">
        <v>2737</v>
      </c>
      <c r="DS43" s="180" t="s">
        <v>2737</v>
      </c>
      <c r="DT43" s="180" t="s">
        <v>2847</v>
      </c>
      <c r="DU43" s="180" t="s">
        <v>2737</v>
      </c>
      <c r="DV43" s="180" t="s">
        <v>2737</v>
      </c>
      <c r="DW43" s="180" t="s">
        <v>2847</v>
      </c>
      <c r="DX43" s="180" t="s">
        <v>2737</v>
      </c>
      <c r="DY43" s="180" t="s">
        <v>2737</v>
      </c>
      <c r="DZ43" s="180" t="s">
        <v>2847</v>
      </c>
      <c r="EA43" s="180" t="s">
        <v>2737</v>
      </c>
      <c r="EB43" s="180" t="s">
        <v>2737</v>
      </c>
      <c r="EC43" s="180" t="s">
        <v>2847</v>
      </c>
      <c r="ED43" s="180" t="s">
        <v>2737</v>
      </c>
      <c r="EE43" s="180" t="s">
        <v>2737</v>
      </c>
      <c r="EF43" s="180" t="s">
        <v>2847</v>
      </c>
      <c r="EG43" s="180" t="s">
        <v>2737</v>
      </c>
      <c r="EH43" s="180" t="s">
        <v>2737</v>
      </c>
      <c r="EI43" s="180" t="s">
        <v>2847</v>
      </c>
      <c r="EJ43" s="180" t="s">
        <v>2737</v>
      </c>
      <c r="EK43" s="180" t="s">
        <v>2737</v>
      </c>
      <c r="EL43" s="180" t="s">
        <v>2847</v>
      </c>
      <c r="EM43" s="180" t="s">
        <v>2737</v>
      </c>
      <c r="EN43" s="180" t="s">
        <v>2737</v>
      </c>
      <c r="EO43" s="180" t="s">
        <v>2847</v>
      </c>
      <c r="EP43" s="180" t="s">
        <v>2737</v>
      </c>
      <c r="EQ43" s="180" t="s">
        <v>2737</v>
      </c>
      <c r="ER43" s="180" t="s">
        <v>2847</v>
      </c>
      <c r="ES43" s="180" t="s">
        <v>2737</v>
      </c>
      <c r="ET43" s="180" t="s">
        <v>2737</v>
      </c>
    </row>
    <row r="44" spans="1:150" x14ac:dyDescent="0.3">
      <c r="A44" s="1"/>
      <c r="B44" s="181" t="s">
        <v>2984</v>
      </c>
      <c r="C44" s="181" t="s">
        <v>45</v>
      </c>
      <c r="D44" s="181" t="s">
        <v>142</v>
      </c>
      <c r="E44" s="181" t="s">
        <v>2985</v>
      </c>
      <c r="F44" s="181" t="s">
        <v>2986</v>
      </c>
      <c r="G44" s="182" t="s">
        <v>2847</v>
      </c>
      <c r="H44" s="182" t="s">
        <v>2737</v>
      </c>
      <c r="I44" s="182" t="s">
        <v>2737</v>
      </c>
      <c r="J44" s="182" t="s">
        <v>2847</v>
      </c>
      <c r="K44" s="182" t="s">
        <v>2737</v>
      </c>
      <c r="L44" s="182" t="s">
        <v>2737</v>
      </c>
      <c r="M44" s="182" t="s">
        <v>2847</v>
      </c>
      <c r="N44" s="182" t="s">
        <v>2737</v>
      </c>
      <c r="O44" s="182" t="s">
        <v>2737</v>
      </c>
      <c r="P44" s="182" t="s">
        <v>2847</v>
      </c>
      <c r="Q44" s="182" t="s">
        <v>2737</v>
      </c>
      <c r="R44" s="182" t="s">
        <v>2737</v>
      </c>
      <c r="S44" s="182" t="s">
        <v>2847</v>
      </c>
      <c r="T44" s="182" t="s">
        <v>2737</v>
      </c>
      <c r="U44" s="182" t="s">
        <v>2737</v>
      </c>
      <c r="V44" s="182" t="s">
        <v>2847</v>
      </c>
      <c r="W44" s="182" t="s">
        <v>2737</v>
      </c>
      <c r="X44" s="182" t="s">
        <v>2737</v>
      </c>
      <c r="Y44" s="182" t="s">
        <v>2847</v>
      </c>
      <c r="Z44" s="182" t="s">
        <v>2737</v>
      </c>
      <c r="AA44" s="182" t="s">
        <v>2737</v>
      </c>
      <c r="AB44" s="182" t="s">
        <v>2847</v>
      </c>
      <c r="AC44" s="182" t="s">
        <v>2737</v>
      </c>
      <c r="AD44" s="182" t="s">
        <v>2737</v>
      </c>
      <c r="AE44" s="182" t="s">
        <v>2847</v>
      </c>
      <c r="AF44" s="182" t="s">
        <v>2737</v>
      </c>
      <c r="AG44" s="182" t="s">
        <v>2737</v>
      </c>
      <c r="AH44" s="182" t="s">
        <v>2847</v>
      </c>
      <c r="AI44" s="182" t="s">
        <v>2737</v>
      </c>
      <c r="AJ44" s="182" t="s">
        <v>2737</v>
      </c>
      <c r="AK44" s="182" t="s">
        <v>2847</v>
      </c>
      <c r="AL44" s="182" t="s">
        <v>2737</v>
      </c>
      <c r="AM44" s="182" t="s">
        <v>2737</v>
      </c>
      <c r="AN44" s="182" t="s">
        <v>2847</v>
      </c>
      <c r="AO44" s="182" t="s">
        <v>2737</v>
      </c>
      <c r="AP44" s="182" t="s">
        <v>2737</v>
      </c>
      <c r="AQ44" s="182" t="s">
        <v>2847</v>
      </c>
      <c r="AR44" s="182" t="s">
        <v>2737</v>
      </c>
      <c r="AS44" s="182" t="s">
        <v>2737</v>
      </c>
      <c r="AT44" s="182" t="s">
        <v>2847</v>
      </c>
      <c r="AU44" s="182" t="s">
        <v>2737</v>
      </c>
      <c r="AV44" s="182" t="s">
        <v>2737</v>
      </c>
      <c r="AW44" s="182" t="s">
        <v>2847</v>
      </c>
      <c r="AX44" s="182" t="s">
        <v>2737</v>
      </c>
      <c r="AY44" s="182" t="s">
        <v>2737</v>
      </c>
      <c r="AZ44" s="182" t="s">
        <v>2847</v>
      </c>
      <c r="BA44" s="182" t="s">
        <v>2737</v>
      </c>
      <c r="BB44" s="182" t="s">
        <v>2737</v>
      </c>
      <c r="BC44" s="182" t="s">
        <v>2847</v>
      </c>
      <c r="BD44" s="182" t="s">
        <v>2737</v>
      </c>
      <c r="BE44" s="182" t="s">
        <v>2737</v>
      </c>
      <c r="BF44" s="182" t="s">
        <v>2847</v>
      </c>
      <c r="BG44" s="182" t="s">
        <v>2737</v>
      </c>
      <c r="BH44" s="182" t="s">
        <v>2737</v>
      </c>
      <c r="BI44" s="182" t="s">
        <v>2847</v>
      </c>
      <c r="BJ44" s="182" t="s">
        <v>2737</v>
      </c>
      <c r="BK44" s="182" t="s">
        <v>2737</v>
      </c>
      <c r="BL44" s="182" t="s">
        <v>2847</v>
      </c>
      <c r="BM44" s="182" t="s">
        <v>2737</v>
      </c>
      <c r="BN44" s="182" t="s">
        <v>2737</v>
      </c>
      <c r="BO44" s="182" t="s">
        <v>2847</v>
      </c>
      <c r="BP44" s="182" t="s">
        <v>2737</v>
      </c>
      <c r="BQ44" s="182" t="s">
        <v>2737</v>
      </c>
      <c r="BR44" s="182" t="s">
        <v>2847</v>
      </c>
      <c r="BS44" s="182" t="s">
        <v>2737</v>
      </c>
      <c r="BT44" s="182" t="s">
        <v>2737</v>
      </c>
      <c r="BU44" s="182" t="s">
        <v>2847</v>
      </c>
      <c r="BV44" s="182" t="s">
        <v>2737</v>
      </c>
      <c r="BW44" s="182" t="s">
        <v>2737</v>
      </c>
      <c r="BX44" s="182" t="s">
        <v>2847</v>
      </c>
      <c r="BY44" s="182" t="s">
        <v>2737</v>
      </c>
      <c r="BZ44" s="182" t="s">
        <v>2737</v>
      </c>
      <c r="CA44" s="182" t="s">
        <v>2847</v>
      </c>
      <c r="CB44" s="182" t="s">
        <v>2737</v>
      </c>
      <c r="CC44" s="182" t="s">
        <v>2737</v>
      </c>
      <c r="CD44" s="182" t="s">
        <v>2847</v>
      </c>
      <c r="CE44" s="182" t="s">
        <v>2737</v>
      </c>
      <c r="CF44" s="182" t="s">
        <v>2737</v>
      </c>
      <c r="CG44" s="182" t="s">
        <v>2847</v>
      </c>
      <c r="CH44" s="182" t="s">
        <v>2737</v>
      </c>
      <c r="CI44" s="182" t="s">
        <v>2737</v>
      </c>
      <c r="CJ44" s="182" t="s">
        <v>2847</v>
      </c>
      <c r="CK44" s="182" t="s">
        <v>2737</v>
      </c>
      <c r="CL44" s="182" t="s">
        <v>2737</v>
      </c>
      <c r="CM44" s="182" t="s">
        <v>2847</v>
      </c>
      <c r="CN44" s="182" t="s">
        <v>2737</v>
      </c>
      <c r="CO44" s="182" t="s">
        <v>2737</v>
      </c>
      <c r="CP44" s="182" t="s">
        <v>2847</v>
      </c>
      <c r="CQ44" s="182" t="s">
        <v>2737</v>
      </c>
      <c r="CR44" s="182" t="s">
        <v>2737</v>
      </c>
      <c r="CS44" s="182" t="s">
        <v>2847</v>
      </c>
      <c r="CT44" s="182" t="s">
        <v>2737</v>
      </c>
      <c r="CU44" s="182" t="s">
        <v>2737</v>
      </c>
      <c r="CV44" s="182" t="s">
        <v>2847</v>
      </c>
      <c r="CW44" s="182" t="s">
        <v>2737</v>
      </c>
      <c r="CX44" s="182" t="s">
        <v>2737</v>
      </c>
      <c r="CY44" s="182" t="s">
        <v>2847</v>
      </c>
      <c r="CZ44" s="182" t="s">
        <v>2737</v>
      </c>
      <c r="DA44" s="182" t="s">
        <v>2737</v>
      </c>
      <c r="DB44" s="182" t="s">
        <v>2847</v>
      </c>
      <c r="DC44" s="182" t="s">
        <v>2737</v>
      </c>
      <c r="DD44" s="182" t="s">
        <v>2737</v>
      </c>
      <c r="DE44" s="182" t="s">
        <v>2847</v>
      </c>
      <c r="DF44" s="182" t="s">
        <v>2737</v>
      </c>
      <c r="DG44" s="182" t="s">
        <v>2737</v>
      </c>
      <c r="DH44" s="182" t="s">
        <v>2847</v>
      </c>
      <c r="DI44" s="182" t="s">
        <v>2737</v>
      </c>
      <c r="DJ44" s="182" t="s">
        <v>2737</v>
      </c>
      <c r="DK44" s="182" t="s">
        <v>2847</v>
      </c>
      <c r="DL44" s="182" t="s">
        <v>2737</v>
      </c>
      <c r="DM44" s="182" t="s">
        <v>2737</v>
      </c>
      <c r="DN44" s="182" t="s">
        <v>2847</v>
      </c>
      <c r="DO44" s="182" t="s">
        <v>2737</v>
      </c>
      <c r="DP44" s="182" t="s">
        <v>2737</v>
      </c>
      <c r="DQ44" s="182" t="s">
        <v>2847</v>
      </c>
      <c r="DR44" s="182" t="s">
        <v>2737</v>
      </c>
      <c r="DS44" s="182" t="s">
        <v>2737</v>
      </c>
      <c r="DT44" s="182" t="s">
        <v>2847</v>
      </c>
      <c r="DU44" s="182" t="s">
        <v>2737</v>
      </c>
      <c r="DV44" s="182" t="s">
        <v>2737</v>
      </c>
      <c r="DW44" s="182" t="s">
        <v>2847</v>
      </c>
      <c r="DX44" s="182" t="s">
        <v>2737</v>
      </c>
      <c r="DY44" s="182" t="s">
        <v>2737</v>
      </c>
      <c r="DZ44" s="182" t="s">
        <v>2847</v>
      </c>
      <c r="EA44" s="182" t="s">
        <v>2737</v>
      </c>
      <c r="EB44" s="182" t="s">
        <v>2737</v>
      </c>
      <c r="EC44" s="182" t="s">
        <v>2847</v>
      </c>
      <c r="ED44" s="182" t="s">
        <v>2737</v>
      </c>
      <c r="EE44" s="182" t="s">
        <v>2737</v>
      </c>
      <c r="EF44" s="182" t="s">
        <v>2847</v>
      </c>
      <c r="EG44" s="182" t="s">
        <v>2737</v>
      </c>
      <c r="EH44" s="182" t="s">
        <v>2737</v>
      </c>
      <c r="EI44" s="182" t="s">
        <v>2847</v>
      </c>
      <c r="EJ44" s="182" t="s">
        <v>2737</v>
      </c>
      <c r="EK44" s="182" t="s">
        <v>2737</v>
      </c>
      <c r="EL44" s="182" t="s">
        <v>2847</v>
      </c>
      <c r="EM44" s="182" t="s">
        <v>2737</v>
      </c>
      <c r="EN44" s="182" t="s">
        <v>2737</v>
      </c>
      <c r="EO44" s="182" t="s">
        <v>2847</v>
      </c>
      <c r="EP44" s="182" t="s">
        <v>2737</v>
      </c>
      <c r="EQ44" s="182" t="s">
        <v>2737</v>
      </c>
      <c r="ER44" s="182" t="s">
        <v>2847</v>
      </c>
      <c r="ES44" s="182" t="s">
        <v>2737</v>
      </c>
      <c r="ET44" s="182" t="s">
        <v>2737</v>
      </c>
    </row>
    <row r="45" spans="1:150" x14ac:dyDescent="0.3">
      <c r="A45" s="1"/>
      <c r="B45" s="181" t="s">
        <v>2987</v>
      </c>
      <c r="C45" s="181" t="s">
        <v>45</v>
      </c>
      <c r="D45" s="181" t="s">
        <v>142</v>
      </c>
      <c r="E45" s="181" t="s">
        <v>2988</v>
      </c>
      <c r="F45" s="181" t="s">
        <v>2989</v>
      </c>
      <c r="G45" s="182" t="s">
        <v>2847</v>
      </c>
      <c r="H45" s="182" t="s">
        <v>2737</v>
      </c>
      <c r="I45" s="182" t="s">
        <v>2737</v>
      </c>
      <c r="J45" s="182" t="s">
        <v>2847</v>
      </c>
      <c r="K45" s="182" t="s">
        <v>2737</v>
      </c>
      <c r="L45" s="182" t="s">
        <v>2737</v>
      </c>
      <c r="M45" s="182" t="s">
        <v>2847</v>
      </c>
      <c r="N45" s="182" t="s">
        <v>2737</v>
      </c>
      <c r="O45" s="182" t="s">
        <v>2737</v>
      </c>
      <c r="P45" s="182" t="s">
        <v>2847</v>
      </c>
      <c r="Q45" s="182" t="s">
        <v>2737</v>
      </c>
      <c r="R45" s="182" t="s">
        <v>2737</v>
      </c>
      <c r="S45" s="182" t="s">
        <v>2847</v>
      </c>
      <c r="T45" s="182" t="s">
        <v>2737</v>
      </c>
      <c r="U45" s="182" t="s">
        <v>2737</v>
      </c>
      <c r="V45" s="182" t="s">
        <v>2847</v>
      </c>
      <c r="W45" s="182" t="s">
        <v>2737</v>
      </c>
      <c r="X45" s="182" t="s">
        <v>2737</v>
      </c>
      <c r="Y45" s="182" t="s">
        <v>2847</v>
      </c>
      <c r="Z45" s="182" t="s">
        <v>2737</v>
      </c>
      <c r="AA45" s="182" t="s">
        <v>2737</v>
      </c>
      <c r="AB45" s="182" t="s">
        <v>2847</v>
      </c>
      <c r="AC45" s="182" t="s">
        <v>2737</v>
      </c>
      <c r="AD45" s="182" t="s">
        <v>2737</v>
      </c>
      <c r="AE45" s="182" t="s">
        <v>2847</v>
      </c>
      <c r="AF45" s="182" t="s">
        <v>2737</v>
      </c>
      <c r="AG45" s="182" t="s">
        <v>2737</v>
      </c>
      <c r="AH45" s="182" t="s">
        <v>2847</v>
      </c>
      <c r="AI45" s="182" t="s">
        <v>2737</v>
      </c>
      <c r="AJ45" s="182" t="s">
        <v>2737</v>
      </c>
      <c r="AK45" s="182" t="s">
        <v>2847</v>
      </c>
      <c r="AL45" s="182" t="s">
        <v>2737</v>
      </c>
      <c r="AM45" s="182" t="s">
        <v>2737</v>
      </c>
      <c r="AN45" s="182" t="s">
        <v>2847</v>
      </c>
      <c r="AO45" s="182" t="s">
        <v>2737</v>
      </c>
      <c r="AP45" s="182" t="s">
        <v>2737</v>
      </c>
      <c r="AQ45" s="182" t="s">
        <v>2847</v>
      </c>
      <c r="AR45" s="182" t="s">
        <v>2737</v>
      </c>
      <c r="AS45" s="182" t="s">
        <v>2737</v>
      </c>
      <c r="AT45" s="182" t="s">
        <v>2847</v>
      </c>
      <c r="AU45" s="182" t="s">
        <v>2737</v>
      </c>
      <c r="AV45" s="182" t="s">
        <v>2737</v>
      </c>
      <c r="AW45" s="182" t="s">
        <v>2847</v>
      </c>
      <c r="AX45" s="182" t="s">
        <v>2737</v>
      </c>
      <c r="AY45" s="182" t="s">
        <v>2737</v>
      </c>
      <c r="AZ45" s="182" t="s">
        <v>2847</v>
      </c>
      <c r="BA45" s="182" t="s">
        <v>2737</v>
      </c>
      <c r="BB45" s="182" t="s">
        <v>2737</v>
      </c>
      <c r="BC45" s="182" t="s">
        <v>2847</v>
      </c>
      <c r="BD45" s="182" t="s">
        <v>2737</v>
      </c>
      <c r="BE45" s="182" t="s">
        <v>2737</v>
      </c>
      <c r="BF45" s="182" t="s">
        <v>2847</v>
      </c>
      <c r="BG45" s="182" t="s">
        <v>2737</v>
      </c>
      <c r="BH45" s="182" t="s">
        <v>2737</v>
      </c>
      <c r="BI45" s="182" t="s">
        <v>2847</v>
      </c>
      <c r="BJ45" s="182" t="s">
        <v>2737</v>
      </c>
      <c r="BK45" s="182" t="s">
        <v>2737</v>
      </c>
      <c r="BL45" s="182" t="s">
        <v>2847</v>
      </c>
      <c r="BM45" s="182" t="s">
        <v>2737</v>
      </c>
      <c r="BN45" s="182" t="s">
        <v>2737</v>
      </c>
      <c r="BO45" s="182" t="s">
        <v>2847</v>
      </c>
      <c r="BP45" s="182" t="s">
        <v>2737</v>
      </c>
      <c r="BQ45" s="182" t="s">
        <v>2737</v>
      </c>
      <c r="BR45" s="182" t="s">
        <v>2847</v>
      </c>
      <c r="BS45" s="182" t="s">
        <v>2737</v>
      </c>
      <c r="BT45" s="182" t="s">
        <v>2737</v>
      </c>
      <c r="BU45" s="182" t="s">
        <v>2847</v>
      </c>
      <c r="BV45" s="182" t="s">
        <v>2737</v>
      </c>
      <c r="BW45" s="182" t="s">
        <v>2737</v>
      </c>
      <c r="BX45" s="182" t="s">
        <v>2847</v>
      </c>
      <c r="BY45" s="182" t="s">
        <v>2737</v>
      </c>
      <c r="BZ45" s="182" t="s">
        <v>2737</v>
      </c>
      <c r="CA45" s="182" t="s">
        <v>2847</v>
      </c>
      <c r="CB45" s="182" t="s">
        <v>2737</v>
      </c>
      <c r="CC45" s="182" t="s">
        <v>2737</v>
      </c>
      <c r="CD45" s="182" t="s">
        <v>2847</v>
      </c>
      <c r="CE45" s="182" t="s">
        <v>2737</v>
      </c>
      <c r="CF45" s="182" t="s">
        <v>2737</v>
      </c>
      <c r="CG45" s="182" t="s">
        <v>2847</v>
      </c>
      <c r="CH45" s="182" t="s">
        <v>2737</v>
      </c>
      <c r="CI45" s="182" t="s">
        <v>2737</v>
      </c>
      <c r="CJ45" s="182" t="s">
        <v>2847</v>
      </c>
      <c r="CK45" s="182" t="s">
        <v>2737</v>
      </c>
      <c r="CL45" s="182" t="s">
        <v>2737</v>
      </c>
      <c r="CM45" s="182" t="s">
        <v>2847</v>
      </c>
      <c r="CN45" s="182" t="s">
        <v>2737</v>
      </c>
      <c r="CO45" s="182" t="s">
        <v>2737</v>
      </c>
      <c r="CP45" s="182" t="s">
        <v>2847</v>
      </c>
      <c r="CQ45" s="182" t="s">
        <v>2737</v>
      </c>
      <c r="CR45" s="182" t="s">
        <v>2737</v>
      </c>
      <c r="CS45" s="182" t="s">
        <v>2847</v>
      </c>
      <c r="CT45" s="182" t="s">
        <v>2737</v>
      </c>
      <c r="CU45" s="182" t="s">
        <v>2737</v>
      </c>
      <c r="CV45" s="182" t="s">
        <v>2847</v>
      </c>
      <c r="CW45" s="182" t="s">
        <v>2737</v>
      </c>
      <c r="CX45" s="182" t="s">
        <v>2737</v>
      </c>
      <c r="CY45" s="182" t="s">
        <v>2847</v>
      </c>
      <c r="CZ45" s="182" t="s">
        <v>2737</v>
      </c>
      <c r="DA45" s="182" t="s">
        <v>2737</v>
      </c>
      <c r="DB45" s="182" t="s">
        <v>2847</v>
      </c>
      <c r="DC45" s="182" t="s">
        <v>2737</v>
      </c>
      <c r="DD45" s="182" t="s">
        <v>2737</v>
      </c>
      <c r="DE45" s="182" t="s">
        <v>2847</v>
      </c>
      <c r="DF45" s="182" t="s">
        <v>2737</v>
      </c>
      <c r="DG45" s="182" t="s">
        <v>2737</v>
      </c>
      <c r="DH45" s="182" t="s">
        <v>2847</v>
      </c>
      <c r="DI45" s="182" t="s">
        <v>2737</v>
      </c>
      <c r="DJ45" s="182" t="s">
        <v>2737</v>
      </c>
      <c r="DK45" s="182" t="s">
        <v>2847</v>
      </c>
      <c r="DL45" s="182" t="s">
        <v>2737</v>
      </c>
      <c r="DM45" s="182" t="s">
        <v>2737</v>
      </c>
      <c r="DN45" s="182" t="s">
        <v>2847</v>
      </c>
      <c r="DO45" s="182" t="s">
        <v>2737</v>
      </c>
      <c r="DP45" s="182" t="s">
        <v>2737</v>
      </c>
      <c r="DQ45" s="182" t="s">
        <v>2847</v>
      </c>
      <c r="DR45" s="182" t="s">
        <v>2737</v>
      </c>
      <c r="DS45" s="182" t="s">
        <v>2737</v>
      </c>
      <c r="DT45" s="182" t="s">
        <v>2847</v>
      </c>
      <c r="DU45" s="182" t="s">
        <v>2737</v>
      </c>
      <c r="DV45" s="182" t="s">
        <v>2737</v>
      </c>
      <c r="DW45" s="182" t="s">
        <v>2847</v>
      </c>
      <c r="DX45" s="182" t="s">
        <v>2737</v>
      </c>
      <c r="DY45" s="182" t="s">
        <v>2737</v>
      </c>
      <c r="DZ45" s="182" t="s">
        <v>2847</v>
      </c>
      <c r="EA45" s="182" t="s">
        <v>2737</v>
      </c>
      <c r="EB45" s="182" t="s">
        <v>2737</v>
      </c>
      <c r="EC45" s="182" t="s">
        <v>2847</v>
      </c>
      <c r="ED45" s="182" t="s">
        <v>2737</v>
      </c>
      <c r="EE45" s="182" t="s">
        <v>2737</v>
      </c>
      <c r="EF45" s="182" t="s">
        <v>2847</v>
      </c>
      <c r="EG45" s="182" t="s">
        <v>2737</v>
      </c>
      <c r="EH45" s="182" t="s">
        <v>2737</v>
      </c>
      <c r="EI45" s="182" t="s">
        <v>2847</v>
      </c>
      <c r="EJ45" s="182" t="s">
        <v>2737</v>
      </c>
      <c r="EK45" s="182" t="s">
        <v>2737</v>
      </c>
      <c r="EL45" s="182" t="s">
        <v>2847</v>
      </c>
      <c r="EM45" s="182" t="s">
        <v>2737</v>
      </c>
      <c r="EN45" s="182" t="s">
        <v>2737</v>
      </c>
      <c r="EO45" s="182" t="s">
        <v>2847</v>
      </c>
      <c r="EP45" s="182" t="s">
        <v>2737</v>
      </c>
      <c r="EQ45" s="182" t="s">
        <v>2737</v>
      </c>
      <c r="ER45" s="182" t="s">
        <v>2847</v>
      </c>
      <c r="ES45" s="182" t="s">
        <v>2737</v>
      </c>
      <c r="ET45" s="182" t="s">
        <v>2737</v>
      </c>
    </row>
    <row r="46" spans="1:150" x14ac:dyDescent="0.3">
      <c r="A46" s="1"/>
      <c r="B46" s="180" t="s">
        <v>2990</v>
      </c>
      <c r="C46" s="180" t="s">
        <v>145</v>
      </c>
      <c r="D46" s="180" t="s">
        <v>1069</v>
      </c>
      <c r="E46" s="180" t="s">
        <v>2991</v>
      </c>
      <c r="F46" s="180" t="s">
        <v>2992</v>
      </c>
      <c r="G46" s="180" t="s">
        <v>2847</v>
      </c>
      <c r="H46" s="180" t="s">
        <v>2737</v>
      </c>
      <c r="I46" s="180" t="s">
        <v>2737</v>
      </c>
      <c r="J46" s="180" t="s">
        <v>2847</v>
      </c>
      <c r="K46" s="180" t="s">
        <v>2737</v>
      </c>
      <c r="L46" s="180" t="s">
        <v>2737</v>
      </c>
      <c r="M46" s="180" t="s">
        <v>2847</v>
      </c>
      <c r="N46" s="180" t="s">
        <v>2737</v>
      </c>
      <c r="O46" s="180" t="s">
        <v>2737</v>
      </c>
      <c r="P46" s="180" t="s">
        <v>2847</v>
      </c>
      <c r="Q46" s="180" t="s">
        <v>2737</v>
      </c>
      <c r="R46" s="180" t="s">
        <v>2737</v>
      </c>
      <c r="S46" s="180" t="s">
        <v>2847</v>
      </c>
      <c r="T46" s="180" t="s">
        <v>2737</v>
      </c>
      <c r="U46" s="180" t="s">
        <v>2737</v>
      </c>
      <c r="V46" s="180" t="s">
        <v>2847</v>
      </c>
      <c r="W46" s="180" t="s">
        <v>2737</v>
      </c>
      <c r="X46" s="180" t="s">
        <v>2737</v>
      </c>
      <c r="Y46" s="180" t="s">
        <v>2847</v>
      </c>
      <c r="Z46" s="180" t="s">
        <v>2737</v>
      </c>
      <c r="AA46" s="180" t="s">
        <v>2737</v>
      </c>
      <c r="AB46" s="180" t="s">
        <v>2847</v>
      </c>
      <c r="AC46" s="180" t="s">
        <v>2737</v>
      </c>
      <c r="AD46" s="180" t="s">
        <v>2737</v>
      </c>
      <c r="AE46" s="180" t="s">
        <v>2847</v>
      </c>
      <c r="AF46" s="180" t="s">
        <v>2737</v>
      </c>
      <c r="AG46" s="180" t="s">
        <v>2737</v>
      </c>
      <c r="AH46" s="180" t="s">
        <v>2847</v>
      </c>
      <c r="AI46" s="180" t="s">
        <v>2737</v>
      </c>
      <c r="AJ46" s="180" t="s">
        <v>2737</v>
      </c>
      <c r="AK46" s="180" t="s">
        <v>2847</v>
      </c>
      <c r="AL46" s="180" t="s">
        <v>2737</v>
      </c>
      <c r="AM46" s="180" t="s">
        <v>2737</v>
      </c>
      <c r="AN46" s="180" t="s">
        <v>2847</v>
      </c>
      <c r="AO46" s="180" t="s">
        <v>2737</v>
      </c>
      <c r="AP46" s="180" t="s">
        <v>2737</v>
      </c>
      <c r="AQ46" s="180" t="s">
        <v>2847</v>
      </c>
      <c r="AR46" s="180" t="s">
        <v>2737</v>
      </c>
      <c r="AS46" s="180" t="s">
        <v>2737</v>
      </c>
      <c r="AT46" s="180" t="s">
        <v>2847</v>
      </c>
      <c r="AU46" s="180" t="s">
        <v>2737</v>
      </c>
      <c r="AV46" s="180" t="s">
        <v>2737</v>
      </c>
      <c r="AW46" s="180" t="s">
        <v>2847</v>
      </c>
      <c r="AX46" s="180" t="s">
        <v>2737</v>
      </c>
      <c r="AY46" s="180" t="s">
        <v>2737</v>
      </c>
      <c r="AZ46" s="180" t="s">
        <v>2847</v>
      </c>
      <c r="BA46" s="180" t="s">
        <v>2737</v>
      </c>
      <c r="BB46" s="180" t="s">
        <v>2737</v>
      </c>
      <c r="BC46" s="180" t="s">
        <v>2847</v>
      </c>
      <c r="BD46" s="180" t="s">
        <v>2737</v>
      </c>
      <c r="BE46" s="180" t="s">
        <v>2737</v>
      </c>
      <c r="BF46" s="180" t="s">
        <v>2847</v>
      </c>
      <c r="BG46" s="180" t="s">
        <v>2737</v>
      </c>
      <c r="BH46" s="180" t="s">
        <v>2737</v>
      </c>
      <c r="BI46" s="180" t="s">
        <v>2847</v>
      </c>
      <c r="BJ46" s="180" t="s">
        <v>2737</v>
      </c>
      <c r="BK46" s="180" t="s">
        <v>2737</v>
      </c>
      <c r="BL46" s="180" t="s">
        <v>2847</v>
      </c>
      <c r="BM46" s="180" t="s">
        <v>2737</v>
      </c>
      <c r="BN46" s="180" t="s">
        <v>2737</v>
      </c>
      <c r="BO46" s="180" t="s">
        <v>2847</v>
      </c>
      <c r="BP46" s="180" t="s">
        <v>2737</v>
      </c>
      <c r="BQ46" s="180" t="s">
        <v>2737</v>
      </c>
      <c r="BR46" s="180" t="s">
        <v>2847</v>
      </c>
      <c r="BS46" s="180" t="s">
        <v>2737</v>
      </c>
      <c r="BT46" s="180" t="s">
        <v>2737</v>
      </c>
      <c r="BU46" s="180" t="s">
        <v>2847</v>
      </c>
      <c r="BV46" s="180" t="s">
        <v>2737</v>
      </c>
      <c r="BW46" s="180" t="s">
        <v>2737</v>
      </c>
      <c r="BX46" s="180" t="s">
        <v>2847</v>
      </c>
      <c r="BY46" s="180" t="s">
        <v>2737</v>
      </c>
      <c r="BZ46" s="180" t="s">
        <v>2737</v>
      </c>
      <c r="CA46" s="180" t="s">
        <v>2847</v>
      </c>
      <c r="CB46" s="180" t="s">
        <v>2737</v>
      </c>
      <c r="CC46" s="180" t="s">
        <v>2737</v>
      </c>
      <c r="CD46" s="180" t="s">
        <v>2847</v>
      </c>
      <c r="CE46" s="180" t="s">
        <v>2737</v>
      </c>
      <c r="CF46" s="180" t="s">
        <v>2737</v>
      </c>
      <c r="CG46" s="180" t="s">
        <v>2847</v>
      </c>
      <c r="CH46" s="180" t="s">
        <v>2737</v>
      </c>
      <c r="CI46" s="180" t="s">
        <v>2737</v>
      </c>
      <c r="CJ46" s="180" t="s">
        <v>2847</v>
      </c>
      <c r="CK46" s="180" t="s">
        <v>2737</v>
      </c>
      <c r="CL46" s="180" t="s">
        <v>2737</v>
      </c>
      <c r="CM46" s="180" t="s">
        <v>2847</v>
      </c>
      <c r="CN46" s="180" t="s">
        <v>2737</v>
      </c>
      <c r="CO46" s="180" t="s">
        <v>2737</v>
      </c>
      <c r="CP46" s="180" t="s">
        <v>2847</v>
      </c>
      <c r="CQ46" s="180" t="s">
        <v>2737</v>
      </c>
      <c r="CR46" s="180" t="s">
        <v>2737</v>
      </c>
      <c r="CS46" s="180" t="s">
        <v>2847</v>
      </c>
      <c r="CT46" s="180" t="s">
        <v>2737</v>
      </c>
      <c r="CU46" s="180" t="s">
        <v>2737</v>
      </c>
      <c r="CV46" s="180" t="s">
        <v>2847</v>
      </c>
      <c r="CW46" s="180" t="s">
        <v>2737</v>
      </c>
      <c r="CX46" s="180" t="s">
        <v>2737</v>
      </c>
      <c r="CY46" s="180" t="s">
        <v>2847</v>
      </c>
      <c r="CZ46" s="180" t="s">
        <v>2737</v>
      </c>
      <c r="DA46" s="180" t="s">
        <v>2737</v>
      </c>
      <c r="DB46" s="180" t="s">
        <v>2847</v>
      </c>
      <c r="DC46" s="180" t="s">
        <v>2737</v>
      </c>
      <c r="DD46" s="180" t="s">
        <v>2737</v>
      </c>
      <c r="DE46" s="180" t="s">
        <v>2847</v>
      </c>
      <c r="DF46" s="180" t="s">
        <v>2737</v>
      </c>
      <c r="DG46" s="180" t="s">
        <v>2737</v>
      </c>
      <c r="DH46" s="180" t="s">
        <v>2847</v>
      </c>
      <c r="DI46" s="180" t="s">
        <v>2737</v>
      </c>
      <c r="DJ46" s="180" t="s">
        <v>2737</v>
      </c>
      <c r="DK46" s="180" t="s">
        <v>2847</v>
      </c>
      <c r="DL46" s="180" t="s">
        <v>2737</v>
      </c>
      <c r="DM46" s="180" t="s">
        <v>2737</v>
      </c>
      <c r="DN46" s="180" t="s">
        <v>2847</v>
      </c>
      <c r="DO46" s="180" t="s">
        <v>2737</v>
      </c>
      <c r="DP46" s="180" t="s">
        <v>2737</v>
      </c>
      <c r="DQ46" s="180" t="s">
        <v>2847</v>
      </c>
      <c r="DR46" s="180" t="s">
        <v>2737</v>
      </c>
      <c r="DS46" s="180" t="s">
        <v>2737</v>
      </c>
      <c r="DT46" s="180" t="s">
        <v>2847</v>
      </c>
      <c r="DU46" s="180" t="s">
        <v>2737</v>
      </c>
      <c r="DV46" s="180" t="s">
        <v>2737</v>
      </c>
      <c r="DW46" s="180" t="s">
        <v>2847</v>
      </c>
      <c r="DX46" s="180" t="s">
        <v>2737</v>
      </c>
      <c r="DY46" s="180" t="s">
        <v>2737</v>
      </c>
      <c r="DZ46" s="180" t="s">
        <v>2847</v>
      </c>
      <c r="EA46" s="180" t="s">
        <v>2737</v>
      </c>
      <c r="EB46" s="180" t="s">
        <v>2737</v>
      </c>
      <c r="EC46" s="180" t="s">
        <v>2847</v>
      </c>
      <c r="ED46" s="180" t="s">
        <v>2737</v>
      </c>
      <c r="EE46" s="180" t="s">
        <v>2737</v>
      </c>
      <c r="EF46" s="180" t="s">
        <v>2847</v>
      </c>
      <c r="EG46" s="180" t="s">
        <v>2737</v>
      </c>
      <c r="EH46" s="180" t="s">
        <v>2737</v>
      </c>
      <c r="EI46" s="180" t="s">
        <v>2847</v>
      </c>
      <c r="EJ46" s="180" t="s">
        <v>2737</v>
      </c>
      <c r="EK46" s="180" t="s">
        <v>2737</v>
      </c>
      <c r="EL46" s="180" t="s">
        <v>2847</v>
      </c>
      <c r="EM46" s="180" t="s">
        <v>2737</v>
      </c>
      <c r="EN46" s="180" t="s">
        <v>2737</v>
      </c>
      <c r="EO46" s="180" t="s">
        <v>2847</v>
      </c>
      <c r="EP46" s="180" t="s">
        <v>2737</v>
      </c>
      <c r="EQ46" s="180" t="s">
        <v>2737</v>
      </c>
      <c r="ER46" s="180" t="s">
        <v>2847</v>
      </c>
      <c r="ES46" s="180" t="s">
        <v>2737</v>
      </c>
      <c r="ET46" s="180" t="s">
        <v>2737</v>
      </c>
    </row>
    <row r="47" spans="1:150" x14ac:dyDescent="0.3">
      <c r="A47" s="1"/>
      <c r="B47" s="181" t="s">
        <v>2993</v>
      </c>
      <c r="C47" s="181" t="s">
        <v>145</v>
      </c>
      <c r="D47" s="181" t="s">
        <v>1069</v>
      </c>
      <c r="E47" s="181" t="s">
        <v>2994</v>
      </c>
      <c r="F47" s="181" t="s">
        <v>2995</v>
      </c>
      <c r="G47" s="182" t="s">
        <v>2847</v>
      </c>
      <c r="H47" s="182" t="s">
        <v>2737</v>
      </c>
      <c r="I47" s="182" t="s">
        <v>2737</v>
      </c>
      <c r="J47" s="182" t="s">
        <v>2847</v>
      </c>
      <c r="K47" s="182" t="s">
        <v>2737</v>
      </c>
      <c r="L47" s="182" t="s">
        <v>2737</v>
      </c>
      <c r="M47" s="182" t="s">
        <v>2847</v>
      </c>
      <c r="N47" s="182" t="s">
        <v>2737</v>
      </c>
      <c r="O47" s="182" t="s">
        <v>2737</v>
      </c>
      <c r="P47" s="182" t="s">
        <v>2847</v>
      </c>
      <c r="Q47" s="182" t="s">
        <v>2737</v>
      </c>
      <c r="R47" s="182" t="s">
        <v>2737</v>
      </c>
      <c r="S47" s="182" t="s">
        <v>2847</v>
      </c>
      <c r="T47" s="182" t="s">
        <v>2737</v>
      </c>
      <c r="U47" s="182" t="s">
        <v>2737</v>
      </c>
      <c r="V47" s="182" t="s">
        <v>2847</v>
      </c>
      <c r="W47" s="182" t="s">
        <v>2737</v>
      </c>
      <c r="X47" s="182" t="s">
        <v>2737</v>
      </c>
      <c r="Y47" s="182" t="s">
        <v>2847</v>
      </c>
      <c r="Z47" s="182" t="s">
        <v>2737</v>
      </c>
      <c r="AA47" s="182" t="s">
        <v>2737</v>
      </c>
      <c r="AB47" s="182" t="s">
        <v>2847</v>
      </c>
      <c r="AC47" s="182" t="s">
        <v>2737</v>
      </c>
      <c r="AD47" s="182" t="s">
        <v>2737</v>
      </c>
      <c r="AE47" s="182" t="s">
        <v>2847</v>
      </c>
      <c r="AF47" s="182" t="s">
        <v>2737</v>
      </c>
      <c r="AG47" s="182" t="s">
        <v>2737</v>
      </c>
      <c r="AH47" s="182" t="s">
        <v>2847</v>
      </c>
      <c r="AI47" s="182" t="s">
        <v>2737</v>
      </c>
      <c r="AJ47" s="182" t="s">
        <v>2737</v>
      </c>
      <c r="AK47" s="182" t="s">
        <v>2847</v>
      </c>
      <c r="AL47" s="182" t="s">
        <v>2737</v>
      </c>
      <c r="AM47" s="182" t="s">
        <v>2737</v>
      </c>
      <c r="AN47" s="182" t="s">
        <v>2847</v>
      </c>
      <c r="AO47" s="182" t="s">
        <v>2737</v>
      </c>
      <c r="AP47" s="182" t="s">
        <v>2737</v>
      </c>
      <c r="AQ47" s="182" t="s">
        <v>2847</v>
      </c>
      <c r="AR47" s="182" t="s">
        <v>2737</v>
      </c>
      <c r="AS47" s="182" t="s">
        <v>2737</v>
      </c>
      <c r="AT47" s="182" t="s">
        <v>2847</v>
      </c>
      <c r="AU47" s="182" t="s">
        <v>2737</v>
      </c>
      <c r="AV47" s="182" t="s">
        <v>2737</v>
      </c>
      <c r="AW47" s="182" t="s">
        <v>2847</v>
      </c>
      <c r="AX47" s="182" t="s">
        <v>2737</v>
      </c>
      <c r="AY47" s="182" t="s">
        <v>2737</v>
      </c>
      <c r="AZ47" s="182" t="s">
        <v>2847</v>
      </c>
      <c r="BA47" s="182" t="s">
        <v>2737</v>
      </c>
      <c r="BB47" s="182" t="s">
        <v>2737</v>
      </c>
      <c r="BC47" s="182" t="s">
        <v>2847</v>
      </c>
      <c r="BD47" s="182" t="s">
        <v>2737</v>
      </c>
      <c r="BE47" s="182" t="s">
        <v>2737</v>
      </c>
      <c r="BF47" s="182" t="s">
        <v>2847</v>
      </c>
      <c r="BG47" s="182" t="s">
        <v>2737</v>
      </c>
      <c r="BH47" s="182" t="s">
        <v>2737</v>
      </c>
      <c r="BI47" s="182" t="s">
        <v>2847</v>
      </c>
      <c r="BJ47" s="182" t="s">
        <v>2737</v>
      </c>
      <c r="BK47" s="182" t="s">
        <v>2737</v>
      </c>
      <c r="BL47" s="182" t="s">
        <v>2847</v>
      </c>
      <c r="BM47" s="182" t="s">
        <v>2737</v>
      </c>
      <c r="BN47" s="182" t="s">
        <v>2737</v>
      </c>
      <c r="BO47" s="182" t="s">
        <v>2847</v>
      </c>
      <c r="BP47" s="182" t="s">
        <v>2737</v>
      </c>
      <c r="BQ47" s="182" t="s">
        <v>2737</v>
      </c>
      <c r="BR47" s="182" t="s">
        <v>2847</v>
      </c>
      <c r="BS47" s="182" t="s">
        <v>2737</v>
      </c>
      <c r="BT47" s="182" t="s">
        <v>2737</v>
      </c>
      <c r="BU47" s="182" t="s">
        <v>2847</v>
      </c>
      <c r="BV47" s="182" t="s">
        <v>2737</v>
      </c>
      <c r="BW47" s="182" t="s">
        <v>2737</v>
      </c>
      <c r="BX47" s="182" t="s">
        <v>2847</v>
      </c>
      <c r="BY47" s="182" t="s">
        <v>2737</v>
      </c>
      <c r="BZ47" s="182" t="s">
        <v>2737</v>
      </c>
      <c r="CA47" s="182" t="s">
        <v>2847</v>
      </c>
      <c r="CB47" s="182" t="s">
        <v>2737</v>
      </c>
      <c r="CC47" s="182" t="s">
        <v>2737</v>
      </c>
      <c r="CD47" s="182" t="s">
        <v>2847</v>
      </c>
      <c r="CE47" s="182" t="s">
        <v>2737</v>
      </c>
      <c r="CF47" s="182" t="s">
        <v>2737</v>
      </c>
      <c r="CG47" s="182" t="s">
        <v>2847</v>
      </c>
      <c r="CH47" s="182" t="s">
        <v>2737</v>
      </c>
      <c r="CI47" s="182" t="s">
        <v>2737</v>
      </c>
      <c r="CJ47" s="182" t="s">
        <v>2847</v>
      </c>
      <c r="CK47" s="182" t="s">
        <v>2737</v>
      </c>
      <c r="CL47" s="182" t="s">
        <v>2737</v>
      </c>
      <c r="CM47" s="182" t="s">
        <v>2847</v>
      </c>
      <c r="CN47" s="182" t="s">
        <v>2737</v>
      </c>
      <c r="CO47" s="182" t="s">
        <v>2737</v>
      </c>
      <c r="CP47" s="182" t="s">
        <v>2847</v>
      </c>
      <c r="CQ47" s="182" t="s">
        <v>2737</v>
      </c>
      <c r="CR47" s="182" t="s">
        <v>2737</v>
      </c>
      <c r="CS47" s="182" t="s">
        <v>2847</v>
      </c>
      <c r="CT47" s="182" t="s">
        <v>2737</v>
      </c>
      <c r="CU47" s="182" t="s">
        <v>2737</v>
      </c>
      <c r="CV47" s="182" t="s">
        <v>2847</v>
      </c>
      <c r="CW47" s="182" t="s">
        <v>2737</v>
      </c>
      <c r="CX47" s="182" t="s">
        <v>2737</v>
      </c>
      <c r="CY47" s="182" t="s">
        <v>2847</v>
      </c>
      <c r="CZ47" s="182" t="s">
        <v>2737</v>
      </c>
      <c r="DA47" s="182" t="s">
        <v>2737</v>
      </c>
      <c r="DB47" s="182" t="s">
        <v>2847</v>
      </c>
      <c r="DC47" s="182" t="s">
        <v>2737</v>
      </c>
      <c r="DD47" s="182" t="s">
        <v>2737</v>
      </c>
      <c r="DE47" s="182" t="s">
        <v>2847</v>
      </c>
      <c r="DF47" s="182" t="s">
        <v>2737</v>
      </c>
      <c r="DG47" s="182" t="s">
        <v>2737</v>
      </c>
      <c r="DH47" s="182" t="s">
        <v>2847</v>
      </c>
      <c r="DI47" s="182" t="s">
        <v>2737</v>
      </c>
      <c r="DJ47" s="182" t="s">
        <v>2737</v>
      </c>
      <c r="DK47" s="182" t="s">
        <v>2847</v>
      </c>
      <c r="DL47" s="182" t="s">
        <v>2737</v>
      </c>
      <c r="DM47" s="182" t="s">
        <v>2737</v>
      </c>
      <c r="DN47" s="182" t="s">
        <v>2847</v>
      </c>
      <c r="DO47" s="182" t="s">
        <v>2737</v>
      </c>
      <c r="DP47" s="182" t="s">
        <v>2737</v>
      </c>
      <c r="DQ47" s="182" t="s">
        <v>2847</v>
      </c>
      <c r="DR47" s="182" t="s">
        <v>2737</v>
      </c>
      <c r="DS47" s="182" t="s">
        <v>2737</v>
      </c>
      <c r="DT47" s="182" t="s">
        <v>2847</v>
      </c>
      <c r="DU47" s="182" t="s">
        <v>2737</v>
      </c>
      <c r="DV47" s="182" t="s">
        <v>2737</v>
      </c>
      <c r="DW47" s="182" t="s">
        <v>2847</v>
      </c>
      <c r="DX47" s="182" t="s">
        <v>2737</v>
      </c>
      <c r="DY47" s="182" t="s">
        <v>2737</v>
      </c>
      <c r="DZ47" s="182" t="s">
        <v>2847</v>
      </c>
      <c r="EA47" s="182" t="s">
        <v>2737</v>
      </c>
      <c r="EB47" s="182" t="s">
        <v>2737</v>
      </c>
      <c r="EC47" s="182" t="s">
        <v>2847</v>
      </c>
      <c r="ED47" s="182" t="s">
        <v>2737</v>
      </c>
      <c r="EE47" s="182" t="s">
        <v>2737</v>
      </c>
      <c r="EF47" s="182" t="s">
        <v>2847</v>
      </c>
      <c r="EG47" s="182" t="s">
        <v>2737</v>
      </c>
      <c r="EH47" s="182" t="s">
        <v>2737</v>
      </c>
      <c r="EI47" s="182" t="s">
        <v>2847</v>
      </c>
      <c r="EJ47" s="182" t="s">
        <v>2737</v>
      </c>
      <c r="EK47" s="182" t="s">
        <v>2737</v>
      </c>
      <c r="EL47" s="182" t="s">
        <v>2847</v>
      </c>
      <c r="EM47" s="182" t="s">
        <v>2737</v>
      </c>
      <c r="EN47" s="182" t="s">
        <v>2737</v>
      </c>
      <c r="EO47" s="182" t="s">
        <v>2847</v>
      </c>
      <c r="EP47" s="182" t="s">
        <v>2737</v>
      </c>
      <c r="EQ47" s="182" t="s">
        <v>2737</v>
      </c>
      <c r="ER47" s="182" t="s">
        <v>2847</v>
      </c>
      <c r="ES47" s="182" t="s">
        <v>2737</v>
      </c>
      <c r="ET47" s="182" t="s">
        <v>2737</v>
      </c>
    </row>
    <row r="48" spans="1:150" x14ac:dyDescent="0.3">
      <c r="A48" s="1"/>
      <c r="B48" s="181" t="s">
        <v>2996</v>
      </c>
      <c r="C48" s="181" t="s">
        <v>145</v>
      </c>
      <c r="D48" s="181" t="s">
        <v>1069</v>
      </c>
      <c r="E48" s="181" t="s">
        <v>2997</v>
      </c>
      <c r="F48" s="181" t="s">
        <v>2998</v>
      </c>
      <c r="G48" s="182" t="s">
        <v>2847</v>
      </c>
      <c r="H48" s="182" t="s">
        <v>864</v>
      </c>
      <c r="I48" s="182" t="s">
        <v>864</v>
      </c>
      <c r="J48" s="182" t="s">
        <v>2847</v>
      </c>
      <c r="K48" s="182" t="s">
        <v>864</v>
      </c>
      <c r="L48" s="182" t="s">
        <v>864</v>
      </c>
      <c r="M48" s="182" t="s">
        <v>2847</v>
      </c>
      <c r="N48" s="182" t="s">
        <v>864</v>
      </c>
      <c r="O48" s="182" t="s">
        <v>864</v>
      </c>
      <c r="P48" s="182" t="s">
        <v>2847</v>
      </c>
      <c r="Q48" s="182" t="s">
        <v>864</v>
      </c>
      <c r="R48" s="182" t="s">
        <v>864</v>
      </c>
      <c r="S48" s="182" t="s">
        <v>2847</v>
      </c>
      <c r="T48" s="182" t="s">
        <v>864</v>
      </c>
      <c r="U48" s="182" t="s">
        <v>864</v>
      </c>
      <c r="V48" s="182" t="s">
        <v>2847</v>
      </c>
      <c r="W48" s="182" t="s">
        <v>864</v>
      </c>
      <c r="X48" s="182" t="s">
        <v>864</v>
      </c>
      <c r="Y48" s="182" t="s">
        <v>2847</v>
      </c>
      <c r="Z48" s="182" t="s">
        <v>864</v>
      </c>
      <c r="AA48" s="182" t="s">
        <v>864</v>
      </c>
      <c r="AB48" s="182" t="s">
        <v>2847</v>
      </c>
      <c r="AC48" s="182" t="s">
        <v>864</v>
      </c>
      <c r="AD48" s="182" t="s">
        <v>864</v>
      </c>
      <c r="AE48" s="182" t="s">
        <v>2847</v>
      </c>
      <c r="AF48" s="182" t="s">
        <v>864</v>
      </c>
      <c r="AG48" s="182" t="s">
        <v>864</v>
      </c>
      <c r="AH48" s="182" t="s">
        <v>2847</v>
      </c>
      <c r="AI48" s="182" t="s">
        <v>864</v>
      </c>
      <c r="AJ48" s="182" t="s">
        <v>864</v>
      </c>
      <c r="AK48" s="182" t="s">
        <v>2847</v>
      </c>
      <c r="AL48" s="182" t="s">
        <v>864</v>
      </c>
      <c r="AM48" s="182" t="s">
        <v>864</v>
      </c>
      <c r="AN48" s="182" t="s">
        <v>2847</v>
      </c>
      <c r="AO48" s="182" t="s">
        <v>864</v>
      </c>
      <c r="AP48" s="182" t="s">
        <v>864</v>
      </c>
      <c r="AQ48" s="182" t="s">
        <v>2847</v>
      </c>
      <c r="AR48" s="182" t="s">
        <v>864</v>
      </c>
      <c r="AS48" s="182" t="s">
        <v>864</v>
      </c>
      <c r="AT48" s="182" t="s">
        <v>2847</v>
      </c>
      <c r="AU48" s="182" t="s">
        <v>864</v>
      </c>
      <c r="AV48" s="182" t="s">
        <v>864</v>
      </c>
      <c r="AW48" s="182" t="s">
        <v>2847</v>
      </c>
      <c r="AX48" s="182" t="s">
        <v>864</v>
      </c>
      <c r="AY48" s="182" t="s">
        <v>864</v>
      </c>
      <c r="AZ48" s="182" t="s">
        <v>2847</v>
      </c>
      <c r="BA48" s="182" t="s">
        <v>864</v>
      </c>
      <c r="BB48" s="182" t="s">
        <v>864</v>
      </c>
      <c r="BC48" s="182" t="s">
        <v>2847</v>
      </c>
      <c r="BD48" s="182" t="s">
        <v>864</v>
      </c>
      <c r="BE48" s="182" t="s">
        <v>864</v>
      </c>
      <c r="BF48" s="182" t="s">
        <v>2847</v>
      </c>
      <c r="BG48" s="182" t="s">
        <v>864</v>
      </c>
      <c r="BH48" s="182" t="s">
        <v>864</v>
      </c>
      <c r="BI48" s="182" t="s">
        <v>2847</v>
      </c>
      <c r="BJ48" s="182" t="s">
        <v>864</v>
      </c>
      <c r="BK48" s="182" t="s">
        <v>864</v>
      </c>
      <c r="BL48" s="182" t="s">
        <v>2847</v>
      </c>
      <c r="BM48" s="182" t="s">
        <v>864</v>
      </c>
      <c r="BN48" s="182" t="s">
        <v>864</v>
      </c>
      <c r="BO48" s="182" t="s">
        <v>2847</v>
      </c>
      <c r="BP48" s="182" t="s">
        <v>864</v>
      </c>
      <c r="BQ48" s="182" t="s">
        <v>864</v>
      </c>
      <c r="BR48" s="182" t="s">
        <v>2847</v>
      </c>
      <c r="BS48" s="182" t="s">
        <v>864</v>
      </c>
      <c r="BT48" s="182" t="s">
        <v>864</v>
      </c>
      <c r="BU48" s="182" t="s">
        <v>2847</v>
      </c>
      <c r="BV48" s="182" t="s">
        <v>864</v>
      </c>
      <c r="BW48" s="182" t="s">
        <v>864</v>
      </c>
      <c r="BX48" s="182" t="s">
        <v>2847</v>
      </c>
      <c r="BY48" s="182" t="s">
        <v>864</v>
      </c>
      <c r="BZ48" s="182" t="s">
        <v>864</v>
      </c>
      <c r="CA48" s="182" t="s">
        <v>2847</v>
      </c>
      <c r="CB48" s="182" t="s">
        <v>864</v>
      </c>
      <c r="CC48" s="182" t="s">
        <v>864</v>
      </c>
      <c r="CD48" s="182" t="s">
        <v>2847</v>
      </c>
      <c r="CE48" s="182" t="s">
        <v>864</v>
      </c>
      <c r="CF48" s="182" t="s">
        <v>864</v>
      </c>
      <c r="CG48" s="182" t="s">
        <v>2847</v>
      </c>
      <c r="CH48" s="182" t="s">
        <v>864</v>
      </c>
      <c r="CI48" s="182" t="s">
        <v>864</v>
      </c>
      <c r="CJ48" s="182" t="s">
        <v>2847</v>
      </c>
      <c r="CK48" s="182" t="s">
        <v>864</v>
      </c>
      <c r="CL48" s="182" t="s">
        <v>864</v>
      </c>
      <c r="CM48" s="182" t="s">
        <v>2847</v>
      </c>
      <c r="CN48" s="182" t="s">
        <v>864</v>
      </c>
      <c r="CO48" s="182" t="s">
        <v>864</v>
      </c>
      <c r="CP48" s="182" t="s">
        <v>2847</v>
      </c>
      <c r="CQ48" s="182" t="s">
        <v>864</v>
      </c>
      <c r="CR48" s="182" t="s">
        <v>864</v>
      </c>
      <c r="CS48" s="182" t="s">
        <v>2847</v>
      </c>
      <c r="CT48" s="182" t="s">
        <v>864</v>
      </c>
      <c r="CU48" s="182" t="s">
        <v>864</v>
      </c>
      <c r="CV48" s="182" t="s">
        <v>2847</v>
      </c>
      <c r="CW48" s="182" t="s">
        <v>864</v>
      </c>
      <c r="CX48" s="182" t="s">
        <v>864</v>
      </c>
      <c r="CY48" s="182" t="s">
        <v>2847</v>
      </c>
      <c r="CZ48" s="182" t="s">
        <v>864</v>
      </c>
      <c r="DA48" s="182" t="s">
        <v>864</v>
      </c>
      <c r="DB48" s="182" t="s">
        <v>2847</v>
      </c>
      <c r="DC48" s="182" t="s">
        <v>864</v>
      </c>
      <c r="DD48" s="182" t="s">
        <v>864</v>
      </c>
      <c r="DE48" s="182" t="s">
        <v>2847</v>
      </c>
      <c r="DF48" s="182" t="s">
        <v>864</v>
      </c>
      <c r="DG48" s="182" t="s">
        <v>864</v>
      </c>
      <c r="DH48" s="182" t="s">
        <v>2847</v>
      </c>
      <c r="DI48" s="182" t="s">
        <v>864</v>
      </c>
      <c r="DJ48" s="182" t="s">
        <v>864</v>
      </c>
      <c r="DK48" s="182" t="s">
        <v>2847</v>
      </c>
      <c r="DL48" s="182" t="s">
        <v>864</v>
      </c>
      <c r="DM48" s="182" t="s">
        <v>864</v>
      </c>
      <c r="DN48" s="182" t="s">
        <v>2847</v>
      </c>
      <c r="DO48" s="182" t="s">
        <v>864</v>
      </c>
      <c r="DP48" s="182" t="s">
        <v>864</v>
      </c>
      <c r="DQ48" s="182" t="s">
        <v>2847</v>
      </c>
      <c r="DR48" s="182" t="s">
        <v>864</v>
      </c>
      <c r="DS48" s="182" t="s">
        <v>864</v>
      </c>
      <c r="DT48" s="182" t="s">
        <v>2847</v>
      </c>
      <c r="DU48" s="182" t="s">
        <v>864</v>
      </c>
      <c r="DV48" s="182" t="s">
        <v>864</v>
      </c>
      <c r="DW48" s="182" t="s">
        <v>2847</v>
      </c>
      <c r="DX48" s="182" t="s">
        <v>864</v>
      </c>
      <c r="DY48" s="182" t="s">
        <v>864</v>
      </c>
      <c r="DZ48" s="182" t="s">
        <v>2847</v>
      </c>
      <c r="EA48" s="182" t="s">
        <v>864</v>
      </c>
      <c r="EB48" s="182" t="s">
        <v>864</v>
      </c>
      <c r="EC48" s="182" t="s">
        <v>2847</v>
      </c>
      <c r="ED48" s="182" t="s">
        <v>864</v>
      </c>
      <c r="EE48" s="182" t="s">
        <v>864</v>
      </c>
      <c r="EF48" s="182" t="s">
        <v>2847</v>
      </c>
      <c r="EG48" s="182" t="s">
        <v>864</v>
      </c>
      <c r="EH48" s="182" t="s">
        <v>864</v>
      </c>
      <c r="EI48" s="182" t="s">
        <v>2847</v>
      </c>
      <c r="EJ48" s="182" t="s">
        <v>864</v>
      </c>
      <c r="EK48" s="182" t="s">
        <v>864</v>
      </c>
      <c r="EL48" s="182" t="s">
        <v>2847</v>
      </c>
      <c r="EM48" s="182" t="s">
        <v>864</v>
      </c>
      <c r="EN48" s="182" t="s">
        <v>864</v>
      </c>
      <c r="EO48" s="182" t="s">
        <v>2847</v>
      </c>
      <c r="EP48" s="182" t="s">
        <v>864</v>
      </c>
      <c r="EQ48" s="182" t="s">
        <v>864</v>
      </c>
      <c r="ER48" s="182" t="s">
        <v>2847</v>
      </c>
      <c r="ES48" s="182" t="s">
        <v>864</v>
      </c>
      <c r="ET48" s="182" t="s">
        <v>864</v>
      </c>
    </row>
    <row r="49" spans="1:150" x14ac:dyDescent="0.3">
      <c r="A49" s="1"/>
      <c r="B49" s="180" t="s">
        <v>2999</v>
      </c>
      <c r="C49" s="180" t="s">
        <v>118</v>
      </c>
      <c r="D49" s="180" t="s">
        <v>911</v>
      </c>
      <c r="E49" s="180" t="s">
        <v>3000</v>
      </c>
      <c r="F49" s="180" t="s">
        <v>3001</v>
      </c>
      <c r="G49" s="180" t="s">
        <v>2847</v>
      </c>
      <c r="H49" s="180" t="s">
        <v>2737</v>
      </c>
      <c r="I49" s="180" t="s">
        <v>2737</v>
      </c>
      <c r="J49" s="180" t="s">
        <v>2847</v>
      </c>
      <c r="K49" s="180" t="s">
        <v>2737</v>
      </c>
      <c r="L49" s="180" t="s">
        <v>3002</v>
      </c>
      <c r="M49" s="180" t="s">
        <v>2847</v>
      </c>
      <c r="N49" s="180" t="s">
        <v>3003</v>
      </c>
      <c r="O49" s="180" t="s">
        <v>3004</v>
      </c>
      <c r="P49" s="180" t="s">
        <v>2847</v>
      </c>
      <c r="Q49" s="180" t="s">
        <v>2737</v>
      </c>
      <c r="R49" s="180" t="s">
        <v>3005</v>
      </c>
      <c r="S49" s="180" t="s">
        <v>2847</v>
      </c>
      <c r="T49" s="180" t="s">
        <v>2737</v>
      </c>
      <c r="U49" s="180" t="s">
        <v>2737</v>
      </c>
      <c r="V49" s="180" t="s">
        <v>2847</v>
      </c>
      <c r="W49" s="180" t="s">
        <v>2737</v>
      </c>
      <c r="X49" s="180" t="s">
        <v>2737</v>
      </c>
      <c r="Y49" s="180" t="s">
        <v>2847</v>
      </c>
      <c r="Z49" s="180" t="s">
        <v>2737</v>
      </c>
      <c r="AA49" s="180" t="s">
        <v>3006</v>
      </c>
      <c r="AB49" s="180" t="s">
        <v>2847</v>
      </c>
      <c r="AC49" s="180" t="s">
        <v>2737</v>
      </c>
      <c r="AD49" s="180" t="s">
        <v>3007</v>
      </c>
      <c r="AE49" s="180" t="s">
        <v>2847</v>
      </c>
      <c r="AF49" s="180" t="s">
        <v>2737</v>
      </c>
      <c r="AG49" s="180" t="s">
        <v>3008</v>
      </c>
      <c r="AH49" s="180" t="s">
        <v>2847</v>
      </c>
      <c r="AI49" s="180" t="s">
        <v>2737</v>
      </c>
      <c r="AJ49" s="180" t="s">
        <v>3009</v>
      </c>
      <c r="AK49" s="180" t="s">
        <v>2847</v>
      </c>
      <c r="AL49" s="180" t="s">
        <v>2737</v>
      </c>
      <c r="AM49" s="180" t="s">
        <v>3010</v>
      </c>
      <c r="AN49" s="180" t="s">
        <v>2847</v>
      </c>
      <c r="AO49" s="180" t="s">
        <v>3011</v>
      </c>
      <c r="AP49" s="180" t="s">
        <v>3012</v>
      </c>
      <c r="AQ49" s="180" t="s">
        <v>2847</v>
      </c>
      <c r="AR49" s="180" t="s">
        <v>3013</v>
      </c>
      <c r="AS49" s="180" t="s">
        <v>3014</v>
      </c>
      <c r="AT49" s="180" t="s">
        <v>2847</v>
      </c>
      <c r="AU49" s="180" t="s">
        <v>3015</v>
      </c>
      <c r="AV49" s="180" t="s">
        <v>3016</v>
      </c>
      <c r="AW49" s="180" t="s">
        <v>2847</v>
      </c>
      <c r="AX49" s="180" t="s">
        <v>2737</v>
      </c>
      <c r="AY49" s="180" t="s">
        <v>3017</v>
      </c>
      <c r="AZ49" s="180" t="s">
        <v>2847</v>
      </c>
      <c r="BA49" s="180" t="s">
        <v>2737</v>
      </c>
      <c r="BB49" s="180" t="s">
        <v>3018</v>
      </c>
      <c r="BC49" s="180" t="s">
        <v>2847</v>
      </c>
      <c r="BD49" s="180" t="s">
        <v>2737</v>
      </c>
      <c r="BE49" s="180" t="s">
        <v>3019</v>
      </c>
      <c r="BF49" s="180" t="s">
        <v>2847</v>
      </c>
      <c r="BG49" s="180" t="s">
        <v>2737</v>
      </c>
      <c r="BH49" s="180" t="s">
        <v>3020</v>
      </c>
      <c r="BI49" s="180" t="s">
        <v>2847</v>
      </c>
      <c r="BJ49" s="180" t="s">
        <v>2737</v>
      </c>
      <c r="BK49" s="180" t="s">
        <v>3021</v>
      </c>
      <c r="BL49" s="180" t="s">
        <v>2847</v>
      </c>
      <c r="BM49" s="180" t="s">
        <v>2737</v>
      </c>
      <c r="BN49" s="180" t="s">
        <v>3022</v>
      </c>
      <c r="BO49" s="180" t="s">
        <v>2847</v>
      </c>
      <c r="BP49" s="180" t="s">
        <v>2737</v>
      </c>
      <c r="BQ49" s="180" t="s">
        <v>3022</v>
      </c>
      <c r="BR49" s="180" t="s">
        <v>2847</v>
      </c>
      <c r="BS49" s="180" t="s">
        <v>2737</v>
      </c>
      <c r="BT49" s="180" t="s">
        <v>3022</v>
      </c>
      <c r="BU49" s="180" t="s">
        <v>2847</v>
      </c>
      <c r="BV49" s="180" t="s">
        <v>2737</v>
      </c>
      <c r="BW49" s="180" t="s">
        <v>3023</v>
      </c>
      <c r="BX49" s="180" t="s">
        <v>2847</v>
      </c>
      <c r="BY49" s="180" t="s">
        <v>2737</v>
      </c>
      <c r="BZ49" s="180" t="s">
        <v>3024</v>
      </c>
      <c r="CA49" s="180" t="s">
        <v>2847</v>
      </c>
      <c r="CB49" s="180" t="s">
        <v>2737</v>
      </c>
      <c r="CC49" s="180" t="s">
        <v>3023</v>
      </c>
      <c r="CD49" s="180" t="s">
        <v>2847</v>
      </c>
      <c r="CE49" s="180" t="s">
        <v>2737</v>
      </c>
      <c r="CF49" s="180" t="s">
        <v>3024</v>
      </c>
      <c r="CG49" s="180" t="s">
        <v>2847</v>
      </c>
      <c r="CH49" s="180" t="s">
        <v>2737</v>
      </c>
      <c r="CI49" s="180" t="s">
        <v>3025</v>
      </c>
      <c r="CJ49" s="180" t="s">
        <v>2847</v>
      </c>
      <c r="CK49" s="180" t="s">
        <v>2737</v>
      </c>
      <c r="CL49" s="180" t="s">
        <v>3026</v>
      </c>
      <c r="CM49" s="180" t="s">
        <v>2847</v>
      </c>
      <c r="CN49" s="180" t="s">
        <v>2737</v>
      </c>
      <c r="CO49" s="180" t="s">
        <v>3027</v>
      </c>
      <c r="CP49" s="180" t="s">
        <v>2847</v>
      </c>
      <c r="CQ49" s="180" t="s">
        <v>2737</v>
      </c>
      <c r="CR49" s="180" t="s">
        <v>3028</v>
      </c>
      <c r="CS49" s="180" t="s">
        <v>2847</v>
      </c>
      <c r="CT49" s="180" t="s">
        <v>2737</v>
      </c>
      <c r="CU49" s="180" t="s">
        <v>3029</v>
      </c>
      <c r="CV49" s="180" t="s">
        <v>2847</v>
      </c>
      <c r="CW49" s="180" t="s">
        <v>2737</v>
      </c>
      <c r="CX49" s="180" t="s">
        <v>3025</v>
      </c>
      <c r="CY49" s="180" t="s">
        <v>2847</v>
      </c>
      <c r="CZ49" s="180" t="s">
        <v>2737</v>
      </c>
      <c r="DA49" s="180" t="s">
        <v>3029</v>
      </c>
      <c r="DB49" s="180" t="s">
        <v>2847</v>
      </c>
      <c r="DC49" s="180" t="s">
        <v>2737</v>
      </c>
      <c r="DD49" s="180" t="s">
        <v>3025</v>
      </c>
      <c r="DE49" s="180" t="s">
        <v>2847</v>
      </c>
      <c r="DF49" s="180" t="s">
        <v>2737</v>
      </c>
      <c r="DG49" s="180" t="s">
        <v>3029</v>
      </c>
      <c r="DH49" s="180" t="s">
        <v>2847</v>
      </c>
      <c r="DI49" s="180" t="s">
        <v>2737</v>
      </c>
      <c r="DJ49" s="180" t="s">
        <v>3027</v>
      </c>
      <c r="DK49" s="180" t="s">
        <v>2847</v>
      </c>
      <c r="DL49" s="180" t="s">
        <v>2737</v>
      </c>
      <c r="DM49" s="180" t="s">
        <v>3027</v>
      </c>
      <c r="DN49" s="180" t="s">
        <v>2847</v>
      </c>
      <c r="DO49" s="180" t="s">
        <v>2737</v>
      </c>
      <c r="DP49" s="180" t="s">
        <v>3025</v>
      </c>
      <c r="DQ49" s="180" t="s">
        <v>2847</v>
      </c>
      <c r="DR49" s="180" t="s">
        <v>2737</v>
      </c>
      <c r="DS49" s="180" t="s">
        <v>3030</v>
      </c>
      <c r="DT49" s="180" t="s">
        <v>2847</v>
      </c>
      <c r="DU49" s="180" t="s">
        <v>2737</v>
      </c>
      <c r="DV49" s="180" t="s">
        <v>3031</v>
      </c>
      <c r="DW49" s="180" t="s">
        <v>2847</v>
      </c>
      <c r="DX49" s="180" t="s">
        <v>2737</v>
      </c>
      <c r="DY49" s="180" t="s">
        <v>3032</v>
      </c>
      <c r="DZ49" s="180" t="s">
        <v>2847</v>
      </c>
      <c r="EA49" s="180" t="s">
        <v>2737</v>
      </c>
      <c r="EB49" s="180" t="s">
        <v>3033</v>
      </c>
      <c r="EC49" s="180" t="s">
        <v>2847</v>
      </c>
      <c r="ED49" s="180" t="s">
        <v>2737</v>
      </c>
      <c r="EE49" s="180" t="s">
        <v>2737</v>
      </c>
      <c r="EF49" s="180" t="s">
        <v>2847</v>
      </c>
      <c r="EG49" s="180" t="s">
        <v>2737</v>
      </c>
      <c r="EH49" s="180" t="s">
        <v>2737</v>
      </c>
      <c r="EI49" s="180" t="s">
        <v>2847</v>
      </c>
      <c r="EJ49" s="180" t="s">
        <v>2737</v>
      </c>
      <c r="EK49" s="180" t="s">
        <v>3034</v>
      </c>
      <c r="EL49" s="180" t="s">
        <v>2847</v>
      </c>
      <c r="EM49" s="180" t="s">
        <v>2737</v>
      </c>
      <c r="EN49" s="180" t="s">
        <v>3035</v>
      </c>
      <c r="EO49" s="180" t="s">
        <v>2847</v>
      </c>
      <c r="EP49" s="180" t="s">
        <v>2737</v>
      </c>
      <c r="EQ49" s="180" t="s">
        <v>3036</v>
      </c>
      <c r="ER49" s="180" t="s">
        <v>2847</v>
      </c>
      <c r="ES49" s="180" t="s">
        <v>2737</v>
      </c>
      <c r="ET49" s="180" t="s">
        <v>3037</v>
      </c>
    </row>
    <row r="50" spans="1:150" x14ac:dyDescent="0.3">
      <c r="A50" s="1"/>
      <c r="B50" s="181" t="s">
        <v>3038</v>
      </c>
      <c r="C50" s="181" t="s">
        <v>118</v>
      </c>
      <c r="D50" s="181" t="s">
        <v>911</v>
      </c>
      <c r="E50" s="181" t="s">
        <v>3039</v>
      </c>
      <c r="F50" s="181" t="s">
        <v>3040</v>
      </c>
      <c r="G50" s="182" t="s">
        <v>2847</v>
      </c>
      <c r="H50" s="182" t="s">
        <v>2737</v>
      </c>
      <c r="I50" s="182" t="s">
        <v>2737</v>
      </c>
      <c r="J50" s="182" t="s">
        <v>2847</v>
      </c>
      <c r="K50" s="182" t="s">
        <v>2737</v>
      </c>
      <c r="L50" s="182" t="s">
        <v>2737</v>
      </c>
      <c r="M50" s="182" t="s">
        <v>2847</v>
      </c>
      <c r="N50" s="182" t="s">
        <v>2737</v>
      </c>
      <c r="O50" s="182" t="s">
        <v>3004</v>
      </c>
      <c r="P50" s="182" t="s">
        <v>2847</v>
      </c>
      <c r="Q50" s="182" t="s">
        <v>2737</v>
      </c>
      <c r="R50" s="182" t="s">
        <v>2737</v>
      </c>
      <c r="S50" s="182" t="s">
        <v>2847</v>
      </c>
      <c r="T50" s="182" t="s">
        <v>2737</v>
      </c>
      <c r="U50" s="182" t="s">
        <v>2737</v>
      </c>
      <c r="V50" s="182" t="s">
        <v>2847</v>
      </c>
      <c r="W50" s="182" t="s">
        <v>2737</v>
      </c>
      <c r="X50" s="182" t="s">
        <v>2737</v>
      </c>
      <c r="Y50" s="182" t="s">
        <v>2847</v>
      </c>
      <c r="Z50" s="182" t="s">
        <v>2737</v>
      </c>
      <c r="AA50" s="182" t="s">
        <v>3006</v>
      </c>
      <c r="AB50" s="182" t="s">
        <v>2847</v>
      </c>
      <c r="AC50" s="182" t="s">
        <v>2737</v>
      </c>
      <c r="AD50" s="182" t="s">
        <v>3041</v>
      </c>
      <c r="AE50" s="182" t="s">
        <v>2847</v>
      </c>
      <c r="AF50" s="182" t="s">
        <v>2737</v>
      </c>
      <c r="AG50" s="182" t="s">
        <v>2737</v>
      </c>
      <c r="AH50" s="182" t="s">
        <v>2847</v>
      </c>
      <c r="AI50" s="182" t="s">
        <v>2737</v>
      </c>
      <c r="AJ50" s="182" t="s">
        <v>2737</v>
      </c>
      <c r="AK50" s="182" t="s">
        <v>2847</v>
      </c>
      <c r="AL50" s="182" t="s">
        <v>2737</v>
      </c>
      <c r="AM50" s="182" t="s">
        <v>2737</v>
      </c>
      <c r="AN50" s="182" t="s">
        <v>2847</v>
      </c>
      <c r="AO50" s="182" t="s">
        <v>2737</v>
      </c>
      <c r="AP50" s="182" t="s">
        <v>2737</v>
      </c>
      <c r="AQ50" s="182" t="s">
        <v>2847</v>
      </c>
      <c r="AR50" s="182" t="s">
        <v>2737</v>
      </c>
      <c r="AS50" s="182" t="s">
        <v>3014</v>
      </c>
      <c r="AT50" s="182" t="s">
        <v>2847</v>
      </c>
      <c r="AU50" s="182" t="s">
        <v>2737</v>
      </c>
      <c r="AV50" s="182" t="s">
        <v>2737</v>
      </c>
      <c r="AW50" s="182" t="s">
        <v>2847</v>
      </c>
      <c r="AX50" s="182" t="s">
        <v>2737</v>
      </c>
      <c r="AY50" s="182" t="s">
        <v>2737</v>
      </c>
      <c r="AZ50" s="182" t="s">
        <v>2847</v>
      </c>
      <c r="BA50" s="182" t="s">
        <v>2737</v>
      </c>
      <c r="BB50" s="182" t="s">
        <v>2737</v>
      </c>
      <c r="BC50" s="182" t="s">
        <v>2847</v>
      </c>
      <c r="BD50" s="182" t="s">
        <v>2737</v>
      </c>
      <c r="BE50" s="182" t="s">
        <v>2737</v>
      </c>
      <c r="BF50" s="182" t="s">
        <v>2847</v>
      </c>
      <c r="BG50" s="182" t="s">
        <v>2737</v>
      </c>
      <c r="BH50" s="182" t="s">
        <v>2737</v>
      </c>
      <c r="BI50" s="182" t="s">
        <v>2847</v>
      </c>
      <c r="BJ50" s="182" t="s">
        <v>2737</v>
      </c>
      <c r="BK50" s="182" t="s">
        <v>2737</v>
      </c>
      <c r="BL50" s="182" t="s">
        <v>2847</v>
      </c>
      <c r="BM50" s="182" t="s">
        <v>2737</v>
      </c>
      <c r="BN50" s="182" t="s">
        <v>3022</v>
      </c>
      <c r="BO50" s="182" t="s">
        <v>2847</v>
      </c>
      <c r="BP50" s="182" t="s">
        <v>2737</v>
      </c>
      <c r="BQ50" s="182" t="s">
        <v>3022</v>
      </c>
      <c r="BR50" s="182" t="s">
        <v>2847</v>
      </c>
      <c r="BS50" s="182" t="s">
        <v>2737</v>
      </c>
      <c r="BT50" s="182" t="s">
        <v>3022</v>
      </c>
      <c r="BU50" s="182" t="s">
        <v>2847</v>
      </c>
      <c r="BV50" s="182" t="s">
        <v>2737</v>
      </c>
      <c r="BW50" s="182" t="s">
        <v>2737</v>
      </c>
      <c r="BX50" s="182" t="s">
        <v>2847</v>
      </c>
      <c r="BY50" s="182" t="s">
        <v>2737</v>
      </c>
      <c r="BZ50" s="182" t="s">
        <v>2737</v>
      </c>
      <c r="CA50" s="182" t="s">
        <v>2847</v>
      </c>
      <c r="CB50" s="182" t="s">
        <v>2737</v>
      </c>
      <c r="CC50" s="182" t="s">
        <v>2737</v>
      </c>
      <c r="CD50" s="182" t="s">
        <v>2847</v>
      </c>
      <c r="CE50" s="182" t="s">
        <v>2737</v>
      </c>
      <c r="CF50" s="182" t="s">
        <v>2737</v>
      </c>
      <c r="CG50" s="182" t="s">
        <v>2847</v>
      </c>
      <c r="CH50" s="182" t="s">
        <v>2737</v>
      </c>
      <c r="CI50" s="182" t="s">
        <v>2737</v>
      </c>
      <c r="CJ50" s="182" t="s">
        <v>2847</v>
      </c>
      <c r="CK50" s="182" t="s">
        <v>2737</v>
      </c>
      <c r="CL50" s="182" t="s">
        <v>2737</v>
      </c>
      <c r="CM50" s="182" t="s">
        <v>2847</v>
      </c>
      <c r="CN50" s="182" t="s">
        <v>2737</v>
      </c>
      <c r="CO50" s="182" t="s">
        <v>2737</v>
      </c>
      <c r="CP50" s="182" t="s">
        <v>2847</v>
      </c>
      <c r="CQ50" s="182" t="s">
        <v>2737</v>
      </c>
      <c r="CR50" s="182" t="s">
        <v>2737</v>
      </c>
      <c r="CS50" s="182" t="s">
        <v>2847</v>
      </c>
      <c r="CT50" s="182" t="s">
        <v>2737</v>
      </c>
      <c r="CU50" s="182" t="s">
        <v>3029</v>
      </c>
      <c r="CV50" s="182" t="s">
        <v>2847</v>
      </c>
      <c r="CW50" s="182" t="s">
        <v>2737</v>
      </c>
      <c r="CX50" s="182" t="s">
        <v>2737</v>
      </c>
      <c r="CY50" s="182" t="s">
        <v>2847</v>
      </c>
      <c r="CZ50" s="182" t="s">
        <v>2737</v>
      </c>
      <c r="DA50" s="182" t="s">
        <v>3029</v>
      </c>
      <c r="DB50" s="182" t="s">
        <v>2847</v>
      </c>
      <c r="DC50" s="182" t="s">
        <v>2737</v>
      </c>
      <c r="DD50" s="182" t="s">
        <v>2737</v>
      </c>
      <c r="DE50" s="182" t="s">
        <v>2847</v>
      </c>
      <c r="DF50" s="182" t="s">
        <v>2737</v>
      </c>
      <c r="DG50" s="182" t="s">
        <v>3029</v>
      </c>
      <c r="DH50" s="182" t="s">
        <v>2847</v>
      </c>
      <c r="DI50" s="182" t="s">
        <v>2737</v>
      </c>
      <c r="DJ50" s="182" t="s">
        <v>2737</v>
      </c>
      <c r="DK50" s="182" t="s">
        <v>2847</v>
      </c>
      <c r="DL50" s="182" t="s">
        <v>2737</v>
      </c>
      <c r="DM50" s="182" t="s">
        <v>3027</v>
      </c>
      <c r="DN50" s="182" t="s">
        <v>2847</v>
      </c>
      <c r="DO50" s="182" t="s">
        <v>2737</v>
      </c>
      <c r="DP50" s="182" t="s">
        <v>2737</v>
      </c>
      <c r="DQ50" s="182" t="s">
        <v>2847</v>
      </c>
      <c r="DR50" s="182" t="s">
        <v>2737</v>
      </c>
      <c r="DS50" s="182" t="s">
        <v>3030</v>
      </c>
      <c r="DT50" s="182" t="s">
        <v>2847</v>
      </c>
      <c r="DU50" s="182" t="s">
        <v>2737</v>
      </c>
      <c r="DV50" s="182" t="s">
        <v>3031</v>
      </c>
      <c r="DW50" s="182" t="s">
        <v>2847</v>
      </c>
      <c r="DX50" s="182" t="s">
        <v>2737</v>
      </c>
      <c r="DY50" s="182" t="s">
        <v>3032</v>
      </c>
      <c r="DZ50" s="182" t="s">
        <v>2847</v>
      </c>
      <c r="EA50" s="182" t="s">
        <v>2737</v>
      </c>
      <c r="EB50" s="182" t="s">
        <v>2737</v>
      </c>
      <c r="EC50" s="182" t="s">
        <v>2847</v>
      </c>
      <c r="ED50" s="182" t="s">
        <v>2737</v>
      </c>
      <c r="EE50" s="182" t="s">
        <v>2737</v>
      </c>
      <c r="EF50" s="182" t="s">
        <v>2847</v>
      </c>
      <c r="EG50" s="182" t="s">
        <v>2737</v>
      </c>
      <c r="EH50" s="182" t="s">
        <v>2737</v>
      </c>
      <c r="EI50" s="182" t="s">
        <v>2847</v>
      </c>
      <c r="EJ50" s="182" t="s">
        <v>2737</v>
      </c>
      <c r="EK50" s="182" t="s">
        <v>3034</v>
      </c>
      <c r="EL50" s="182" t="s">
        <v>2847</v>
      </c>
      <c r="EM50" s="182" t="s">
        <v>2737</v>
      </c>
      <c r="EN50" s="182" t="s">
        <v>2737</v>
      </c>
      <c r="EO50" s="182" t="s">
        <v>2847</v>
      </c>
      <c r="EP50" s="182" t="s">
        <v>2737</v>
      </c>
      <c r="EQ50" s="182" t="s">
        <v>3036</v>
      </c>
      <c r="ER50" s="182" t="s">
        <v>2847</v>
      </c>
      <c r="ES50" s="182" t="s">
        <v>2737</v>
      </c>
      <c r="ET50" s="182" t="s">
        <v>2737</v>
      </c>
    </row>
    <row r="51" spans="1:150" x14ac:dyDescent="0.3">
      <c r="A51" s="1"/>
      <c r="B51" s="181" t="s">
        <v>3042</v>
      </c>
      <c r="C51" s="181" t="s">
        <v>118</v>
      </c>
      <c r="D51" s="181" t="s">
        <v>911</v>
      </c>
      <c r="E51" s="181" t="s">
        <v>3043</v>
      </c>
      <c r="F51" s="181" t="s">
        <v>3044</v>
      </c>
      <c r="G51" s="182" t="s">
        <v>2847</v>
      </c>
      <c r="H51" s="182" t="s">
        <v>2737</v>
      </c>
      <c r="I51" s="182" t="s">
        <v>2737</v>
      </c>
      <c r="J51" s="182" t="s">
        <v>2847</v>
      </c>
      <c r="K51" s="182" t="s">
        <v>2737</v>
      </c>
      <c r="L51" s="182" t="s">
        <v>2737</v>
      </c>
      <c r="M51" s="182" t="s">
        <v>2847</v>
      </c>
      <c r="N51" s="182" t="s">
        <v>2737</v>
      </c>
      <c r="O51" s="182" t="s">
        <v>2737</v>
      </c>
      <c r="P51" s="182" t="s">
        <v>2847</v>
      </c>
      <c r="Q51" s="182" t="s">
        <v>2737</v>
      </c>
      <c r="R51" s="182" t="s">
        <v>2737</v>
      </c>
      <c r="S51" s="182" t="s">
        <v>2847</v>
      </c>
      <c r="T51" s="182" t="s">
        <v>2737</v>
      </c>
      <c r="U51" s="182" t="s">
        <v>2737</v>
      </c>
      <c r="V51" s="182" t="s">
        <v>2847</v>
      </c>
      <c r="W51" s="182" t="s">
        <v>2737</v>
      </c>
      <c r="X51" s="182" t="s">
        <v>2737</v>
      </c>
      <c r="Y51" s="182" t="s">
        <v>2847</v>
      </c>
      <c r="Z51" s="182" t="s">
        <v>2737</v>
      </c>
      <c r="AA51" s="182" t="s">
        <v>2737</v>
      </c>
      <c r="AB51" s="182" t="s">
        <v>2847</v>
      </c>
      <c r="AC51" s="182" t="s">
        <v>2737</v>
      </c>
      <c r="AD51" s="182" t="s">
        <v>3045</v>
      </c>
      <c r="AE51" s="182" t="s">
        <v>2847</v>
      </c>
      <c r="AF51" s="182" t="s">
        <v>2737</v>
      </c>
      <c r="AG51" s="182" t="s">
        <v>2737</v>
      </c>
      <c r="AH51" s="182" t="s">
        <v>2847</v>
      </c>
      <c r="AI51" s="182" t="s">
        <v>2737</v>
      </c>
      <c r="AJ51" s="182" t="s">
        <v>3046</v>
      </c>
      <c r="AK51" s="182" t="s">
        <v>2847</v>
      </c>
      <c r="AL51" s="182" t="s">
        <v>2737</v>
      </c>
      <c r="AM51" s="182" t="s">
        <v>2737</v>
      </c>
      <c r="AN51" s="182" t="s">
        <v>2847</v>
      </c>
      <c r="AO51" s="182" t="s">
        <v>2737</v>
      </c>
      <c r="AP51" s="182" t="s">
        <v>2737</v>
      </c>
      <c r="AQ51" s="182" t="s">
        <v>2847</v>
      </c>
      <c r="AR51" s="182" t="s">
        <v>2737</v>
      </c>
      <c r="AS51" s="182" t="s">
        <v>2737</v>
      </c>
      <c r="AT51" s="182" t="s">
        <v>2847</v>
      </c>
      <c r="AU51" s="182" t="s">
        <v>2737</v>
      </c>
      <c r="AV51" s="182" t="s">
        <v>2737</v>
      </c>
      <c r="AW51" s="182" t="s">
        <v>2847</v>
      </c>
      <c r="AX51" s="182" t="s">
        <v>2737</v>
      </c>
      <c r="AY51" s="182" t="s">
        <v>2737</v>
      </c>
      <c r="AZ51" s="182" t="s">
        <v>2847</v>
      </c>
      <c r="BA51" s="182" t="s">
        <v>2737</v>
      </c>
      <c r="BB51" s="182" t="s">
        <v>3047</v>
      </c>
      <c r="BC51" s="182" t="s">
        <v>2847</v>
      </c>
      <c r="BD51" s="182" t="s">
        <v>2737</v>
      </c>
      <c r="BE51" s="182" t="s">
        <v>3048</v>
      </c>
      <c r="BF51" s="182" t="s">
        <v>2847</v>
      </c>
      <c r="BG51" s="182" t="s">
        <v>2737</v>
      </c>
      <c r="BH51" s="182" t="s">
        <v>2737</v>
      </c>
      <c r="BI51" s="182" t="s">
        <v>2847</v>
      </c>
      <c r="BJ51" s="182" t="s">
        <v>2737</v>
      </c>
      <c r="BK51" s="182" t="s">
        <v>2737</v>
      </c>
      <c r="BL51" s="182" t="s">
        <v>2847</v>
      </c>
      <c r="BM51" s="182" t="s">
        <v>2737</v>
      </c>
      <c r="BN51" s="182" t="s">
        <v>2737</v>
      </c>
      <c r="BO51" s="182" t="s">
        <v>2847</v>
      </c>
      <c r="BP51" s="182" t="s">
        <v>2737</v>
      </c>
      <c r="BQ51" s="182" t="s">
        <v>2737</v>
      </c>
      <c r="BR51" s="182" t="s">
        <v>2847</v>
      </c>
      <c r="BS51" s="182" t="s">
        <v>2737</v>
      </c>
      <c r="BT51" s="182" t="s">
        <v>2737</v>
      </c>
      <c r="BU51" s="182" t="s">
        <v>2847</v>
      </c>
      <c r="BV51" s="182" t="s">
        <v>2737</v>
      </c>
      <c r="BW51" s="182" t="s">
        <v>2737</v>
      </c>
      <c r="BX51" s="182" t="s">
        <v>2847</v>
      </c>
      <c r="BY51" s="182" t="s">
        <v>2737</v>
      </c>
      <c r="BZ51" s="182" t="s">
        <v>2737</v>
      </c>
      <c r="CA51" s="182" t="s">
        <v>2847</v>
      </c>
      <c r="CB51" s="182" t="s">
        <v>2737</v>
      </c>
      <c r="CC51" s="182" t="s">
        <v>2737</v>
      </c>
      <c r="CD51" s="182" t="s">
        <v>2847</v>
      </c>
      <c r="CE51" s="182" t="s">
        <v>2737</v>
      </c>
      <c r="CF51" s="182" t="s">
        <v>2737</v>
      </c>
      <c r="CG51" s="182" t="s">
        <v>2847</v>
      </c>
      <c r="CH51" s="182" t="s">
        <v>2737</v>
      </c>
      <c r="CI51" s="182" t="s">
        <v>3025</v>
      </c>
      <c r="CJ51" s="182" t="s">
        <v>2847</v>
      </c>
      <c r="CK51" s="182" t="s">
        <v>2737</v>
      </c>
      <c r="CL51" s="182" t="s">
        <v>3026</v>
      </c>
      <c r="CM51" s="182" t="s">
        <v>2847</v>
      </c>
      <c r="CN51" s="182" t="s">
        <v>2737</v>
      </c>
      <c r="CO51" s="182" t="s">
        <v>3027</v>
      </c>
      <c r="CP51" s="182" t="s">
        <v>2847</v>
      </c>
      <c r="CQ51" s="182" t="s">
        <v>2737</v>
      </c>
      <c r="CR51" s="182" t="s">
        <v>3028</v>
      </c>
      <c r="CS51" s="182" t="s">
        <v>2847</v>
      </c>
      <c r="CT51" s="182" t="s">
        <v>2737</v>
      </c>
      <c r="CU51" s="182" t="s">
        <v>2737</v>
      </c>
      <c r="CV51" s="182" t="s">
        <v>2847</v>
      </c>
      <c r="CW51" s="182" t="s">
        <v>2737</v>
      </c>
      <c r="CX51" s="182" t="s">
        <v>3025</v>
      </c>
      <c r="CY51" s="182" t="s">
        <v>2847</v>
      </c>
      <c r="CZ51" s="182" t="s">
        <v>2737</v>
      </c>
      <c r="DA51" s="182" t="s">
        <v>2737</v>
      </c>
      <c r="DB51" s="182" t="s">
        <v>2847</v>
      </c>
      <c r="DC51" s="182" t="s">
        <v>2737</v>
      </c>
      <c r="DD51" s="182" t="s">
        <v>3025</v>
      </c>
      <c r="DE51" s="182" t="s">
        <v>2847</v>
      </c>
      <c r="DF51" s="182" t="s">
        <v>2737</v>
      </c>
      <c r="DG51" s="182" t="s">
        <v>2737</v>
      </c>
      <c r="DH51" s="182" t="s">
        <v>2847</v>
      </c>
      <c r="DI51" s="182" t="s">
        <v>2737</v>
      </c>
      <c r="DJ51" s="182" t="s">
        <v>3027</v>
      </c>
      <c r="DK51" s="182" t="s">
        <v>2847</v>
      </c>
      <c r="DL51" s="182" t="s">
        <v>2737</v>
      </c>
      <c r="DM51" s="182" t="s">
        <v>2737</v>
      </c>
      <c r="DN51" s="182" t="s">
        <v>2847</v>
      </c>
      <c r="DO51" s="182" t="s">
        <v>2737</v>
      </c>
      <c r="DP51" s="182" t="s">
        <v>3025</v>
      </c>
      <c r="DQ51" s="182" t="s">
        <v>2847</v>
      </c>
      <c r="DR51" s="182" t="s">
        <v>2737</v>
      </c>
      <c r="DS51" s="182" t="s">
        <v>2737</v>
      </c>
      <c r="DT51" s="182" t="s">
        <v>2847</v>
      </c>
      <c r="DU51" s="182" t="s">
        <v>2737</v>
      </c>
      <c r="DV51" s="182" t="s">
        <v>2737</v>
      </c>
      <c r="DW51" s="182" t="s">
        <v>2847</v>
      </c>
      <c r="DX51" s="182" t="s">
        <v>2737</v>
      </c>
      <c r="DY51" s="182" t="s">
        <v>2737</v>
      </c>
      <c r="DZ51" s="182" t="s">
        <v>2847</v>
      </c>
      <c r="EA51" s="182" t="s">
        <v>2737</v>
      </c>
      <c r="EB51" s="182" t="s">
        <v>3033</v>
      </c>
      <c r="EC51" s="182" t="s">
        <v>2847</v>
      </c>
      <c r="ED51" s="182" t="s">
        <v>2737</v>
      </c>
      <c r="EE51" s="182" t="s">
        <v>2737</v>
      </c>
      <c r="EF51" s="182" t="s">
        <v>2847</v>
      </c>
      <c r="EG51" s="182" t="s">
        <v>2737</v>
      </c>
      <c r="EH51" s="182" t="s">
        <v>2737</v>
      </c>
      <c r="EI51" s="182" t="s">
        <v>2847</v>
      </c>
      <c r="EJ51" s="182" t="s">
        <v>2737</v>
      </c>
      <c r="EK51" s="182" t="s">
        <v>2737</v>
      </c>
      <c r="EL51" s="182" t="s">
        <v>2847</v>
      </c>
      <c r="EM51" s="182" t="s">
        <v>2737</v>
      </c>
      <c r="EN51" s="182" t="s">
        <v>3035</v>
      </c>
      <c r="EO51" s="182" t="s">
        <v>2847</v>
      </c>
      <c r="EP51" s="182" t="s">
        <v>2737</v>
      </c>
      <c r="EQ51" s="182" t="s">
        <v>2737</v>
      </c>
      <c r="ER51" s="182" t="s">
        <v>2847</v>
      </c>
      <c r="ES51" s="182" t="s">
        <v>2737</v>
      </c>
      <c r="ET51" s="182" t="s">
        <v>2737</v>
      </c>
    </row>
    <row r="52" spans="1:150" x14ac:dyDescent="0.3">
      <c r="A52" s="1"/>
      <c r="B52" s="181" t="s">
        <v>3049</v>
      </c>
      <c r="C52" s="181" t="s">
        <v>118</v>
      </c>
      <c r="D52" s="181" t="s">
        <v>911</v>
      </c>
      <c r="E52" s="181" t="s">
        <v>3050</v>
      </c>
      <c r="F52" s="181" t="s">
        <v>3051</v>
      </c>
      <c r="G52" s="182" t="s">
        <v>2847</v>
      </c>
      <c r="H52" s="182" t="s">
        <v>2737</v>
      </c>
      <c r="I52" s="182" t="s">
        <v>2737</v>
      </c>
      <c r="J52" s="182" t="s">
        <v>2847</v>
      </c>
      <c r="K52" s="182" t="s">
        <v>2737</v>
      </c>
      <c r="L52" s="182" t="s">
        <v>3002</v>
      </c>
      <c r="M52" s="182" t="s">
        <v>2847</v>
      </c>
      <c r="N52" s="182" t="s">
        <v>2737</v>
      </c>
      <c r="O52" s="182" t="s">
        <v>2737</v>
      </c>
      <c r="P52" s="182" t="s">
        <v>2847</v>
      </c>
      <c r="Q52" s="182" t="s">
        <v>2737</v>
      </c>
      <c r="R52" s="182" t="s">
        <v>3005</v>
      </c>
      <c r="S52" s="182" t="s">
        <v>2847</v>
      </c>
      <c r="T52" s="182" t="s">
        <v>2737</v>
      </c>
      <c r="U52" s="182" t="s">
        <v>2737</v>
      </c>
      <c r="V52" s="182" t="s">
        <v>2847</v>
      </c>
      <c r="W52" s="182" t="s">
        <v>2737</v>
      </c>
      <c r="X52" s="182" t="s">
        <v>2737</v>
      </c>
      <c r="Y52" s="182" t="s">
        <v>2847</v>
      </c>
      <c r="Z52" s="182" t="s">
        <v>2737</v>
      </c>
      <c r="AA52" s="182" t="s">
        <v>2737</v>
      </c>
      <c r="AB52" s="182" t="s">
        <v>2847</v>
      </c>
      <c r="AC52" s="182" t="s">
        <v>2737</v>
      </c>
      <c r="AD52" s="182" t="s">
        <v>2737</v>
      </c>
      <c r="AE52" s="182" t="s">
        <v>2847</v>
      </c>
      <c r="AF52" s="182" t="s">
        <v>2737</v>
      </c>
      <c r="AG52" s="182" t="s">
        <v>3052</v>
      </c>
      <c r="AH52" s="182" t="s">
        <v>2847</v>
      </c>
      <c r="AI52" s="182" t="s">
        <v>2737</v>
      </c>
      <c r="AJ52" s="182" t="s">
        <v>3053</v>
      </c>
      <c r="AK52" s="182" t="s">
        <v>2847</v>
      </c>
      <c r="AL52" s="182" t="s">
        <v>2737</v>
      </c>
      <c r="AM52" s="182" t="s">
        <v>3010</v>
      </c>
      <c r="AN52" s="182" t="s">
        <v>2847</v>
      </c>
      <c r="AO52" s="182" t="s">
        <v>2737</v>
      </c>
      <c r="AP52" s="182" t="s">
        <v>3012</v>
      </c>
      <c r="AQ52" s="182" t="s">
        <v>2847</v>
      </c>
      <c r="AR52" s="182" t="s">
        <v>2737</v>
      </c>
      <c r="AS52" s="182" t="s">
        <v>2737</v>
      </c>
      <c r="AT52" s="182" t="s">
        <v>2847</v>
      </c>
      <c r="AU52" s="182" t="s">
        <v>2737</v>
      </c>
      <c r="AV52" s="182" t="s">
        <v>3016</v>
      </c>
      <c r="AW52" s="182" t="s">
        <v>2847</v>
      </c>
      <c r="AX52" s="182" t="s">
        <v>2737</v>
      </c>
      <c r="AY52" s="182" t="s">
        <v>3017</v>
      </c>
      <c r="AZ52" s="182" t="s">
        <v>2847</v>
      </c>
      <c r="BA52" s="182" t="s">
        <v>2737</v>
      </c>
      <c r="BB52" s="182" t="s">
        <v>3054</v>
      </c>
      <c r="BC52" s="182" t="s">
        <v>2847</v>
      </c>
      <c r="BD52" s="182" t="s">
        <v>2737</v>
      </c>
      <c r="BE52" s="182" t="s">
        <v>3055</v>
      </c>
      <c r="BF52" s="182" t="s">
        <v>2847</v>
      </c>
      <c r="BG52" s="182" t="s">
        <v>2737</v>
      </c>
      <c r="BH52" s="182" t="s">
        <v>3020</v>
      </c>
      <c r="BI52" s="182" t="s">
        <v>2847</v>
      </c>
      <c r="BJ52" s="182" t="s">
        <v>2737</v>
      </c>
      <c r="BK52" s="182" t="s">
        <v>2737</v>
      </c>
      <c r="BL52" s="182" t="s">
        <v>2847</v>
      </c>
      <c r="BM52" s="182" t="s">
        <v>2737</v>
      </c>
      <c r="BN52" s="182" t="s">
        <v>2737</v>
      </c>
      <c r="BO52" s="182" t="s">
        <v>2847</v>
      </c>
      <c r="BP52" s="182" t="s">
        <v>2737</v>
      </c>
      <c r="BQ52" s="182" t="s">
        <v>2737</v>
      </c>
      <c r="BR52" s="182" t="s">
        <v>2847</v>
      </c>
      <c r="BS52" s="182" t="s">
        <v>2737</v>
      </c>
      <c r="BT52" s="182" t="s">
        <v>2737</v>
      </c>
      <c r="BU52" s="182" t="s">
        <v>2847</v>
      </c>
      <c r="BV52" s="182" t="s">
        <v>2737</v>
      </c>
      <c r="BW52" s="182" t="s">
        <v>3023</v>
      </c>
      <c r="BX52" s="182" t="s">
        <v>2847</v>
      </c>
      <c r="BY52" s="182" t="s">
        <v>2737</v>
      </c>
      <c r="BZ52" s="182" t="s">
        <v>2737</v>
      </c>
      <c r="CA52" s="182" t="s">
        <v>2847</v>
      </c>
      <c r="CB52" s="182" t="s">
        <v>2737</v>
      </c>
      <c r="CC52" s="182" t="s">
        <v>3023</v>
      </c>
      <c r="CD52" s="182" t="s">
        <v>2847</v>
      </c>
      <c r="CE52" s="182" t="s">
        <v>2737</v>
      </c>
      <c r="CF52" s="182" t="s">
        <v>2737</v>
      </c>
      <c r="CG52" s="182" t="s">
        <v>2847</v>
      </c>
      <c r="CH52" s="182" t="s">
        <v>2737</v>
      </c>
      <c r="CI52" s="182" t="s">
        <v>2737</v>
      </c>
      <c r="CJ52" s="182" t="s">
        <v>2847</v>
      </c>
      <c r="CK52" s="182" t="s">
        <v>2737</v>
      </c>
      <c r="CL52" s="182" t="s">
        <v>2737</v>
      </c>
      <c r="CM52" s="182" t="s">
        <v>2847</v>
      </c>
      <c r="CN52" s="182" t="s">
        <v>2737</v>
      </c>
      <c r="CO52" s="182" t="s">
        <v>2737</v>
      </c>
      <c r="CP52" s="182" t="s">
        <v>2847</v>
      </c>
      <c r="CQ52" s="182" t="s">
        <v>2737</v>
      </c>
      <c r="CR52" s="182" t="s">
        <v>2737</v>
      </c>
      <c r="CS52" s="182" t="s">
        <v>2847</v>
      </c>
      <c r="CT52" s="182" t="s">
        <v>2737</v>
      </c>
      <c r="CU52" s="182" t="s">
        <v>2737</v>
      </c>
      <c r="CV52" s="182" t="s">
        <v>2847</v>
      </c>
      <c r="CW52" s="182" t="s">
        <v>2737</v>
      </c>
      <c r="CX52" s="182" t="s">
        <v>2737</v>
      </c>
      <c r="CY52" s="182" t="s">
        <v>2847</v>
      </c>
      <c r="CZ52" s="182" t="s">
        <v>2737</v>
      </c>
      <c r="DA52" s="182" t="s">
        <v>2737</v>
      </c>
      <c r="DB52" s="182" t="s">
        <v>2847</v>
      </c>
      <c r="DC52" s="182" t="s">
        <v>2737</v>
      </c>
      <c r="DD52" s="182" t="s">
        <v>2737</v>
      </c>
      <c r="DE52" s="182" t="s">
        <v>2847</v>
      </c>
      <c r="DF52" s="182" t="s">
        <v>2737</v>
      </c>
      <c r="DG52" s="182" t="s">
        <v>2737</v>
      </c>
      <c r="DH52" s="182" t="s">
        <v>2847</v>
      </c>
      <c r="DI52" s="182" t="s">
        <v>2737</v>
      </c>
      <c r="DJ52" s="182" t="s">
        <v>2737</v>
      </c>
      <c r="DK52" s="182" t="s">
        <v>2847</v>
      </c>
      <c r="DL52" s="182" t="s">
        <v>2737</v>
      </c>
      <c r="DM52" s="182" t="s">
        <v>2737</v>
      </c>
      <c r="DN52" s="182" t="s">
        <v>2847</v>
      </c>
      <c r="DO52" s="182" t="s">
        <v>2737</v>
      </c>
      <c r="DP52" s="182" t="s">
        <v>2737</v>
      </c>
      <c r="DQ52" s="182" t="s">
        <v>2847</v>
      </c>
      <c r="DR52" s="182" t="s">
        <v>2737</v>
      </c>
      <c r="DS52" s="182" t="s">
        <v>2737</v>
      </c>
      <c r="DT52" s="182" t="s">
        <v>2847</v>
      </c>
      <c r="DU52" s="182" t="s">
        <v>2737</v>
      </c>
      <c r="DV52" s="182" t="s">
        <v>2737</v>
      </c>
      <c r="DW52" s="182" t="s">
        <v>2847</v>
      </c>
      <c r="DX52" s="182" t="s">
        <v>2737</v>
      </c>
      <c r="DY52" s="182" t="s">
        <v>2737</v>
      </c>
      <c r="DZ52" s="182" t="s">
        <v>2847</v>
      </c>
      <c r="EA52" s="182" t="s">
        <v>2737</v>
      </c>
      <c r="EB52" s="182" t="s">
        <v>2737</v>
      </c>
      <c r="EC52" s="182" t="s">
        <v>2847</v>
      </c>
      <c r="ED52" s="182" t="s">
        <v>2737</v>
      </c>
      <c r="EE52" s="182" t="s">
        <v>2737</v>
      </c>
      <c r="EF52" s="182" t="s">
        <v>2847</v>
      </c>
      <c r="EG52" s="182" t="s">
        <v>2737</v>
      </c>
      <c r="EH52" s="182" t="s">
        <v>2737</v>
      </c>
      <c r="EI52" s="182" t="s">
        <v>2847</v>
      </c>
      <c r="EJ52" s="182" t="s">
        <v>2737</v>
      </c>
      <c r="EK52" s="182" t="s">
        <v>2737</v>
      </c>
      <c r="EL52" s="182" t="s">
        <v>2847</v>
      </c>
      <c r="EM52" s="182" t="s">
        <v>2737</v>
      </c>
      <c r="EN52" s="182" t="s">
        <v>2737</v>
      </c>
      <c r="EO52" s="182" t="s">
        <v>2847</v>
      </c>
      <c r="EP52" s="182" t="s">
        <v>2737</v>
      </c>
      <c r="EQ52" s="182" t="s">
        <v>2737</v>
      </c>
      <c r="ER52" s="182" t="s">
        <v>2847</v>
      </c>
      <c r="ES52" s="182" t="s">
        <v>2737</v>
      </c>
      <c r="ET52" s="182" t="s">
        <v>3037</v>
      </c>
    </row>
    <row r="53" spans="1:150" x14ac:dyDescent="0.3">
      <c r="A53" s="1"/>
      <c r="B53" s="181" t="s">
        <v>3056</v>
      </c>
      <c r="C53" s="181" t="s">
        <v>118</v>
      </c>
      <c r="D53" s="181" t="s">
        <v>911</v>
      </c>
      <c r="E53" s="181" t="s">
        <v>3057</v>
      </c>
      <c r="F53" s="181" t="s">
        <v>3058</v>
      </c>
      <c r="G53" s="182" t="s">
        <v>2847</v>
      </c>
      <c r="H53" s="182" t="s">
        <v>2737</v>
      </c>
      <c r="I53" s="182" t="s">
        <v>2737</v>
      </c>
      <c r="J53" s="182" t="s">
        <v>2847</v>
      </c>
      <c r="K53" s="182" t="s">
        <v>2737</v>
      </c>
      <c r="L53" s="182" t="s">
        <v>2737</v>
      </c>
      <c r="M53" s="182" t="s">
        <v>2847</v>
      </c>
      <c r="N53" s="182" t="s">
        <v>3003</v>
      </c>
      <c r="O53" s="182" t="s">
        <v>2737</v>
      </c>
      <c r="P53" s="182" t="s">
        <v>2847</v>
      </c>
      <c r="Q53" s="182" t="s">
        <v>2737</v>
      </c>
      <c r="R53" s="182" t="s">
        <v>2737</v>
      </c>
      <c r="S53" s="182" t="s">
        <v>2847</v>
      </c>
      <c r="T53" s="182" t="s">
        <v>2737</v>
      </c>
      <c r="U53" s="182" t="s">
        <v>2737</v>
      </c>
      <c r="V53" s="182" t="s">
        <v>2847</v>
      </c>
      <c r="W53" s="182" t="s">
        <v>2737</v>
      </c>
      <c r="X53" s="182" t="s">
        <v>2737</v>
      </c>
      <c r="Y53" s="182" t="s">
        <v>2847</v>
      </c>
      <c r="Z53" s="182" t="s">
        <v>2737</v>
      </c>
      <c r="AA53" s="182" t="s">
        <v>2737</v>
      </c>
      <c r="AB53" s="182" t="s">
        <v>2847</v>
      </c>
      <c r="AC53" s="182" t="s">
        <v>2737</v>
      </c>
      <c r="AD53" s="182" t="s">
        <v>2737</v>
      </c>
      <c r="AE53" s="182" t="s">
        <v>2847</v>
      </c>
      <c r="AF53" s="182" t="s">
        <v>2737</v>
      </c>
      <c r="AG53" s="182" t="s">
        <v>3059</v>
      </c>
      <c r="AH53" s="182" t="s">
        <v>2847</v>
      </c>
      <c r="AI53" s="182" t="s">
        <v>2737</v>
      </c>
      <c r="AJ53" s="182" t="s">
        <v>2737</v>
      </c>
      <c r="AK53" s="182" t="s">
        <v>2847</v>
      </c>
      <c r="AL53" s="182" t="s">
        <v>2737</v>
      </c>
      <c r="AM53" s="182" t="s">
        <v>2737</v>
      </c>
      <c r="AN53" s="182" t="s">
        <v>2847</v>
      </c>
      <c r="AO53" s="182" t="s">
        <v>3011</v>
      </c>
      <c r="AP53" s="182" t="s">
        <v>2737</v>
      </c>
      <c r="AQ53" s="182" t="s">
        <v>2847</v>
      </c>
      <c r="AR53" s="182" t="s">
        <v>3013</v>
      </c>
      <c r="AS53" s="182" t="s">
        <v>2737</v>
      </c>
      <c r="AT53" s="182" t="s">
        <v>2847</v>
      </c>
      <c r="AU53" s="182" t="s">
        <v>3015</v>
      </c>
      <c r="AV53" s="182" t="s">
        <v>2737</v>
      </c>
      <c r="AW53" s="182" t="s">
        <v>2847</v>
      </c>
      <c r="AX53" s="182" t="s">
        <v>2737</v>
      </c>
      <c r="AY53" s="182" t="s">
        <v>2737</v>
      </c>
      <c r="AZ53" s="182" t="s">
        <v>2847</v>
      </c>
      <c r="BA53" s="182" t="s">
        <v>2737</v>
      </c>
      <c r="BB53" s="182" t="s">
        <v>2737</v>
      </c>
      <c r="BC53" s="182" t="s">
        <v>2847</v>
      </c>
      <c r="BD53" s="182" t="s">
        <v>2737</v>
      </c>
      <c r="BE53" s="182" t="s">
        <v>2737</v>
      </c>
      <c r="BF53" s="182" t="s">
        <v>2847</v>
      </c>
      <c r="BG53" s="182" t="s">
        <v>2737</v>
      </c>
      <c r="BH53" s="182" t="s">
        <v>2737</v>
      </c>
      <c r="BI53" s="182" t="s">
        <v>2847</v>
      </c>
      <c r="BJ53" s="182" t="s">
        <v>2737</v>
      </c>
      <c r="BK53" s="182" t="s">
        <v>3021</v>
      </c>
      <c r="BL53" s="182" t="s">
        <v>2847</v>
      </c>
      <c r="BM53" s="182" t="s">
        <v>2737</v>
      </c>
      <c r="BN53" s="182" t="s">
        <v>2737</v>
      </c>
      <c r="BO53" s="182" t="s">
        <v>2847</v>
      </c>
      <c r="BP53" s="182" t="s">
        <v>2737</v>
      </c>
      <c r="BQ53" s="182" t="s">
        <v>2737</v>
      </c>
      <c r="BR53" s="182" t="s">
        <v>2847</v>
      </c>
      <c r="BS53" s="182" t="s">
        <v>2737</v>
      </c>
      <c r="BT53" s="182" t="s">
        <v>2737</v>
      </c>
      <c r="BU53" s="182" t="s">
        <v>2847</v>
      </c>
      <c r="BV53" s="182" t="s">
        <v>2737</v>
      </c>
      <c r="BW53" s="182" t="s">
        <v>2737</v>
      </c>
      <c r="BX53" s="182" t="s">
        <v>2847</v>
      </c>
      <c r="BY53" s="182" t="s">
        <v>2737</v>
      </c>
      <c r="BZ53" s="182" t="s">
        <v>3024</v>
      </c>
      <c r="CA53" s="182" t="s">
        <v>2847</v>
      </c>
      <c r="CB53" s="182" t="s">
        <v>2737</v>
      </c>
      <c r="CC53" s="182" t="s">
        <v>2737</v>
      </c>
      <c r="CD53" s="182" t="s">
        <v>2847</v>
      </c>
      <c r="CE53" s="182" t="s">
        <v>2737</v>
      </c>
      <c r="CF53" s="182" t="s">
        <v>3024</v>
      </c>
      <c r="CG53" s="182" t="s">
        <v>2847</v>
      </c>
      <c r="CH53" s="182" t="s">
        <v>2737</v>
      </c>
      <c r="CI53" s="182" t="s">
        <v>2737</v>
      </c>
      <c r="CJ53" s="182" t="s">
        <v>2847</v>
      </c>
      <c r="CK53" s="182" t="s">
        <v>2737</v>
      </c>
      <c r="CL53" s="182" t="s">
        <v>2737</v>
      </c>
      <c r="CM53" s="182" t="s">
        <v>2847</v>
      </c>
      <c r="CN53" s="182" t="s">
        <v>2737</v>
      </c>
      <c r="CO53" s="182" t="s">
        <v>2737</v>
      </c>
      <c r="CP53" s="182" t="s">
        <v>2847</v>
      </c>
      <c r="CQ53" s="182" t="s">
        <v>2737</v>
      </c>
      <c r="CR53" s="182" t="s">
        <v>2737</v>
      </c>
      <c r="CS53" s="182" t="s">
        <v>2847</v>
      </c>
      <c r="CT53" s="182" t="s">
        <v>2737</v>
      </c>
      <c r="CU53" s="182" t="s">
        <v>2737</v>
      </c>
      <c r="CV53" s="182" t="s">
        <v>2847</v>
      </c>
      <c r="CW53" s="182" t="s">
        <v>2737</v>
      </c>
      <c r="CX53" s="182" t="s">
        <v>2737</v>
      </c>
      <c r="CY53" s="182" t="s">
        <v>2847</v>
      </c>
      <c r="CZ53" s="182" t="s">
        <v>2737</v>
      </c>
      <c r="DA53" s="182" t="s">
        <v>2737</v>
      </c>
      <c r="DB53" s="182" t="s">
        <v>2847</v>
      </c>
      <c r="DC53" s="182" t="s">
        <v>2737</v>
      </c>
      <c r="DD53" s="182" t="s">
        <v>2737</v>
      </c>
      <c r="DE53" s="182" t="s">
        <v>2847</v>
      </c>
      <c r="DF53" s="182" t="s">
        <v>2737</v>
      </c>
      <c r="DG53" s="182" t="s">
        <v>2737</v>
      </c>
      <c r="DH53" s="182" t="s">
        <v>2847</v>
      </c>
      <c r="DI53" s="182" t="s">
        <v>2737</v>
      </c>
      <c r="DJ53" s="182" t="s">
        <v>2737</v>
      </c>
      <c r="DK53" s="182" t="s">
        <v>2847</v>
      </c>
      <c r="DL53" s="182" t="s">
        <v>2737</v>
      </c>
      <c r="DM53" s="182" t="s">
        <v>2737</v>
      </c>
      <c r="DN53" s="182" t="s">
        <v>2847</v>
      </c>
      <c r="DO53" s="182" t="s">
        <v>2737</v>
      </c>
      <c r="DP53" s="182" t="s">
        <v>2737</v>
      </c>
      <c r="DQ53" s="182" t="s">
        <v>2847</v>
      </c>
      <c r="DR53" s="182" t="s">
        <v>2737</v>
      </c>
      <c r="DS53" s="182" t="s">
        <v>2737</v>
      </c>
      <c r="DT53" s="182" t="s">
        <v>2847</v>
      </c>
      <c r="DU53" s="182" t="s">
        <v>2737</v>
      </c>
      <c r="DV53" s="182" t="s">
        <v>2737</v>
      </c>
      <c r="DW53" s="182" t="s">
        <v>2847</v>
      </c>
      <c r="DX53" s="182" t="s">
        <v>2737</v>
      </c>
      <c r="DY53" s="182" t="s">
        <v>2737</v>
      </c>
      <c r="DZ53" s="182" t="s">
        <v>2847</v>
      </c>
      <c r="EA53" s="182" t="s">
        <v>2737</v>
      </c>
      <c r="EB53" s="182" t="s">
        <v>2737</v>
      </c>
      <c r="EC53" s="182" t="s">
        <v>2847</v>
      </c>
      <c r="ED53" s="182" t="s">
        <v>2737</v>
      </c>
      <c r="EE53" s="182" t="s">
        <v>2737</v>
      </c>
      <c r="EF53" s="182" t="s">
        <v>2847</v>
      </c>
      <c r="EG53" s="182" t="s">
        <v>2737</v>
      </c>
      <c r="EH53" s="182" t="s">
        <v>2737</v>
      </c>
      <c r="EI53" s="182" t="s">
        <v>2847</v>
      </c>
      <c r="EJ53" s="182" t="s">
        <v>2737</v>
      </c>
      <c r="EK53" s="182" t="s">
        <v>2737</v>
      </c>
      <c r="EL53" s="182" t="s">
        <v>2847</v>
      </c>
      <c r="EM53" s="182" t="s">
        <v>2737</v>
      </c>
      <c r="EN53" s="182" t="s">
        <v>2737</v>
      </c>
      <c r="EO53" s="182" t="s">
        <v>2847</v>
      </c>
      <c r="EP53" s="182" t="s">
        <v>2737</v>
      </c>
      <c r="EQ53" s="182" t="s">
        <v>2737</v>
      </c>
      <c r="ER53" s="182" t="s">
        <v>2847</v>
      </c>
      <c r="ES53" s="182" t="s">
        <v>2737</v>
      </c>
      <c r="ET53" s="182" t="s">
        <v>2737</v>
      </c>
    </row>
    <row r="54" spans="1:150" x14ac:dyDescent="0.3">
      <c r="A54" s="1"/>
      <c r="B54" s="180" t="s">
        <v>3060</v>
      </c>
      <c r="C54" s="180" t="s">
        <v>118</v>
      </c>
      <c r="D54" s="180" t="s">
        <v>914</v>
      </c>
      <c r="E54" s="180" t="s">
        <v>3061</v>
      </c>
      <c r="F54" s="180" t="s">
        <v>3062</v>
      </c>
      <c r="G54" s="180" t="s">
        <v>2847</v>
      </c>
      <c r="H54" s="180" t="s">
        <v>2737</v>
      </c>
      <c r="I54" s="180" t="s">
        <v>3063</v>
      </c>
      <c r="J54" s="180" t="s">
        <v>2847</v>
      </c>
      <c r="K54" s="180" t="s">
        <v>2737</v>
      </c>
      <c r="L54" s="180" t="s">
        <v>2737</v>
      </c>
      <c r="M54" s="180" t="s">
        <v>2847</v>
      </c>
      <c r="N54" s="180" t="s">
        <v>2737</v>
      </c>
      <c r="O54" s="180" t="s">
        <v>2737</v>
      </c>
      <c r="P54" s="180" t="s">
        <v>2847</v>
      </c>
      <c r="Q54" s="180" t="s">
        <v>2737</v>
      </c>
      <c r="R54" s="180" t="s">
        <v>3064</v>
      </c>
      <c r="S54" s="180" t="s">
        <v>2847</v>
      </c>
      <c r="T54" s="180" t="s">
        <v>2737</v>
      </c>
      <c r="U54" s="180" t="s">
        <v>3065</v>
      </c>
      <c r="V54" s="180" t="s">
        <v>2847</v>
      </c>
      <c r="W54" s="180" t="s">
        <v>2737</v>
      </c>
      <c r="X54" s="180" t="s">
        <v>2737</v>
      </c>
      <c r="Y54" s="180" t="s">
        <v>2847</v>
      </c>
      <c r="Z54" s="180" t="s">
        <v>2737</v>
      </c>
      <c r="AA54" s="180" t="s">
        <v>3066</v>
      </c>
      <c r="AB54" s="180" t="s">
        <v>2847</v>
      </c>
      <c r="AC54" s="180" t="s">
        <v>2737</v>
      </c>
      <c r="AD54" s="180" t="s">
        <v>3067</v>
      </c>
      <c r="AE54" s="180" t="s">
        <v>2847</v>
      </c>
      <c r="AF54" s="180" t="s">
        <v>2737</v>
      </c>
      <c r="AG54" s="180" t="s">
        <v>3068</v>
      </c>
      <c r="AH54" s="180" t="s">
        <v>2847</v>
      </c>
      <c r="AI54" s="180" t="s">
        <v>2737</v>
      </c>
      <c r="AJ54" s="180" t="s">
        <v>3069</v>
      </c>
      <c r="AK54" s="180" t="s">
        <v>2847</v>
      </c>
      <c r="AL54" s="180" t="s">
        <v>2737</v>
      </c>
      <c r="AM54" s="180" t="s">
        <v>3070</v>
      </c>
      <c r="AN54" s="180" t="s">
        <v>2847</v>
      </c>
      <c r="AO54" s="180" t="s">
        <v>2737</v>
      </c>
      <c r="AP54" s="180" t="s">
        <v>3064</v>
      </c>
      <c r="AQ54" s="180" t="s">
        <v>2847</v>
      </c>
      <c r="AR54" s="180" t="s">
        <v>2737</v>
      </c>
      <c r="AS54" s="180" t="s">
        <v>3071</v>
      </c>
      <c r="AT54" s="180" t="s">
        <v>2847</v>
      </c>
      <c r="AU54" s="180" t="s">
        <v>2737</v>
      </c>
      <c r="AV54" s="180" t="s">
        <v>3072</v>
      </c>
      <c r="AW54" s="180" t="s">
        <v>2847</v>
      </c>
      <c r="AX54" s="180" t="s">
        <v>2737</v>
      </c>
      <c r="AY54" s="180" t="s">
        <v>3073</v>
      </c>
      <c r="AZ54" s="180" t="s">
        <v>2847</v>
      </c>
      <c r="BA54" s="180" t="s">
        <v>2737</v>
      </c>
      <c r="BB54" s="180" t="s">
        <v>3074</v>
      </c>
      <c r="BC54" s="180" t="s">
        <v>2847</v>
      </c>
      <c r="BD54" s="180" t="s">
        <v>2737</v>
      </c>
      <c r="BE54" s="180" t="s">
        <v>3075</v>
      </c>
      <c r="BF54" s="180" t="s">
        <v>2847</v>
      </c>
      <c r="BG54" s="180" t="s">
        <v>2737</v>
      </c>
      <c r="BH54" s="180" t="s">
        <v>3076</v>
      </c>
      <c r="BI54" s="180" t="s">
        <v>2847</v>
      </c>
      <c r="BJ54" s="180" t="s">
        <v>2737</v>
      </c>
      <c r="BK54" s="180" t="s">
        <v>3077</v>
      </c>
      <c r="BL54" s="180" t="s">
        <v>2847</v>
      </c>
      <c r="BM54" s="180" t="s">
        <v>2737</v>
      </c>
      <c r="BN54" s="180" t="s">
        <v>2737</v>
      </c>
      <c r="BO54" s="180" t="s">
        <v>2847</v>
      </c>
      <c r="BP54" s="180" t="s">
        <v>2737</v>
      </c>
      <c r="BQ54" s="180" t="s">
        <v>2737</v>
      </c>
      <c r="BR54" s="180" t="s">
        <v>2847</v>
      </c>
      <c r="BS54" s="180" t="s">
        <v>2737</v>
      </c>
      <c r="BT54" s="180" t="s">
        <v>2737</v>
      </c>
      <c r="BU54" s="180" t="s">
        <v>2847</v>
      </c>
      <c r="BV54" s="180" t="s">
        <v>2737</v>
      </c>
      <c r="BW54" s="180" t="s">
        <v>2737</v>
      </c>
      <c r="BX54" s="180" t="s">
        <v>2847</v>
      </c>
      <c r="BY54" s="180" t="s">
        <v>2737</v>
      </c>
      <c r="BZ54" s="180" t="s">
        <v>2737</v>
      </c>
      <c r="CA54" s="180" t="s">
        <v>2847</v>
      </c>
      <c r="CB54" s="180" t="s">
        <v>2737</v>
      </c>
      <c r="CC54" s="180" t="s">
        <v>2737</v>
      </c>
      <c r="CD54" s="180" t="s">
        <v>2847</v>
      </c>
      <c r="CE54" s="180" t="s">
        <v>2737</v>
      </c>
      <c r="CF54" s="180" t="s">
        <v>2737</v>
      </c>
      <c r="CG54" s="180" t="s">
        <v>2847</v>
      </c>
      <c r="CH54" s="180" t="s">
        <v>2737</v>
      </c>
      <c r="CI54" s="180" t="s">
        <v>2737</v>
      </c>
      <c r="CJ54" s="180" t="s">
        <v>2847</v>
      </c>
      <c r="CK54" s="180" t="s">
        <v>2737</v>
      </c>
      <c r="CL54" s="180" t="s">
        <v>2737</v>
      </c>
      <c r="CM54" s="180" t="s">
        <v>2847</v>
      </c>
      <c r="CN54" s="180" t="s">
        <v>2737</v>
      </c>
      <c r="CO54" s="180" t="s">
        <v>3078</v>
      </c>
      <c r="CP54" s="180" t="s">
        <v>2847</v>
      </c>
      <c r="CQ54" s="180" t="s">
        <v>2737</v>
      </c>
      <c r="CR54" s="180" t="s">
        <v>3079</v>
      </c>
      <c r="CS54" s="180" t="s">
        <v>2847</v>
      </c>
      <c r="CT54" s="180" t="s">
        <v>2737</v>
      </c>
      <c r="CU54" s="180" t="s">
        <v>2737</v>
      </c>
      <c r="CV54" s="180" t="s">
        <v>2847</v>
      </c>
      <c r="CW54" s="180" t="s">
        <v>2737</v>
      </c>
      <c r="CX54" s="180" t="s">
        <v>2737</v>
      </c>
      <c r="CY54" s="180" t="s">
        <v>2847</v>
      </c>
      <c r="CZ54" s="180" t="s">
        <v>2737</v>
      </c>
      <c r="DA54" s="180" t="s">
        <v>2737</v>
      </c>
      <c r="DB54" s="180" t="s">
        <v>2847</v>
      </c>
      <c r="DC54" s="180" t="s">
        <v>2737</v>
      </c>
      <c r="DD54" s="180" t="s">
        <v>2737</v>
      </c>
      <c r="DE54" s="180" t="s">
        <v>2847</v>
      </c>
      <c r="DF54" s="180" t="s">
        <v>2737</v>
      </c>
      <c r="DG54" s="180" t="s">
        <v>2737</v>
      </c>
      <c r="DH54" s="180" t="s">
        <v>2847</v>
      </c>
      <c r="DI54" s="180" t="s">
        <v>2737</v>
      </c>
      <c r="DJ54" s="180" t="s">
        <v>2737</v>
      </c>
      <c r="DK54" s="180" t="s">
        <v>2847</v>
      </c>
      <c r="DL54" s="180" t="s">
        <v>2737</v>
      </c>
      <c r="DM54" s="180" t="s">
        <v>2737</v>
      </c>
      <c r="DN54" s="180" t="s">
        <v>2847</v>
      </c>
      <c r="DO54" s="180" t="s">
        <v>2737</v>
      </c>
      <c r="DP54" s="180" t="s">
        <v>2737</v>
      </c>
      <c r="DQ54" s="180" t="s">
        <v>2847</v>
      </c>
      <c r="DR54" s="180" t="s">
        <v>2737</v>
      </c>
      <c r="DS54" s="180" t="s">
        <v>2737</v>
      </c>
      <c r="DT54" s="180" t="s">
        <v>2847</v>
      </c>
      <c r="DU54" s="180" t="s">
        <v>2737</v>
      </c>
      <c r="DV54" s="180" t="s">
        <v>2737</v>
      </c>
      <c r="DW54" s="180" t="s">
        <v>2847</v>
      </c>
      <c r="DX54" s="180" t="s">
        <v>2737</v>
      </c>
      <c r="DY54" s="180" t="s">
        <v>2737</v>
      </c>
      <c r="DZ54" s="180" t="s">
        <v>2847</v>
      </c>
      <c r="EA54" s="180" t="s">
        <v>2737</v>
      </c>
      <c r="EB54" s="180" t="s">
        <v>2737</v>
      </c>
      <c r="EC54" s="180" t="s">
        <v>2847</v>
      </c>
      <c r="ED54" s="180" t="s">
        <v>2737</v>
      </c>
      <c r="EE54" s="180" t="s">
        <v>3080</v>
      </c>
      <c r="EF54" s="180" t="s">
        <v>2847</v>
      </c>
      <c r="EG54" s="180" t="s">
        <v>2737</v>
      </c>
      <c r="EH54" s="180" t="s">
        <v>3080</v>
      </c>
      <c r="EI54" s="180" t="s">
        <v>2847</v>
      </c>
      <c r="EJ54" s="180" t="s">
        <v>2737</v>
      </c>
      <c r="EK54" s="180" t="s">
        <v>3081</v>
      </c>
      <c r="EL54" s="180" t="s">
        <v>2847</v>
      </c>
      <c r="EM54" s="180" t="s">
        <v>2737</v>
      </c>
      <c r="EN54" s="180" t="s">
        <v>3082</v>
      </c>
      <c r="EO54" s="180" t="s">
        <v>2847</v>
      </c>
      <c r="EP54" s="180" t="s">
        <v>2737</v>
      </c>
      <c r="EQ54" s="180" t="s">
        <v>2737</v>
      </c>
      <c r="ER54" s="180" t="s">
        <v>2847</v>
      </c>
      <c r="ES54" s="180" t="s">
        <v>2737</v>
      </c>
      <c r="ET54" s="180" t="s">
        <v>3083</v>
      </c>
    </row>
    <row r="55" spans="1:150" x14ac:dyDescent="0.3">
      <c r="A55" s="1"/>
      <c r="B55" s="181" t="s">
        <v>3084</v>
      </c>
      <c r="C55" s="181" t="s">
        <v>118</v>
      </c>
      <c r="D55" s="181" t="s">
        <v>914</v>
      </c>
      <c r="E55" s="181" t="s">
        <v>3085</v>
      </c>
      <c r="F55" s="181" t="s">
        <v>3086</v>
      </c>
      <c r="G55" s="182" t="s">
        <v>2847</v>
      </c>
      <c r="H55" s="182" t="s">
        <v>2737</v>
      </c>
      <c r="I55" s="182" t="s">
        <v>2737</v>
      </c>
      <c r="J55" s="182" t="s">
        <v>2847</v>
      </c>
      <c r="K55" s="182" t="s">
        <v>2737</v>
      </c>
      <c r="L55" s="182" t="s">
        <v>2737</v>
      </c>
      <c r="M55" s="182" t="s">
        <v>2847</v>
      </c>
      <c r="N55" s="182" t="s">
        <v>2737</v>
      </c>
      <c r="O55" s="182" t="s">
        <v>2737</v>
      </c>
      <c r="P55" s="182" t="s">
        <v>2847</v>
      </c>
      <c r="Q55" s="182" t="s">
        <v>2737</v>
      </c>
      <c r="R55" s="182" t="s">
        <v>2737</v>
      </c>
      <c r="S55" s="182" t="s">
        <v>2847</v>
      </c>
      <c r="T55" s="182" t="s">
        <v>2737</v>
      </c>
      <c r="U55" s="182" t="s">
        <v>2737</v>
      </c>
      <c r="V55" s="182" t="s">
        <v>2847</v>
      </c>
      <c r="W55" s="182" t="s">
        <v>2737</v>
      </c>
      <c r="X55" s="182" t="s">
        <v>2737</v>
      </c>
      <c r="Y55" s="182" t="s">
        <v>2847</v>
      </c>
      <c r="Z55" s="182" t="s">
        <v>2737</v>
      </c>
      <c r="AA55" s="182" t="s">
        <v>2737</v>
      </c>
      <c r="AB55" s="182" t="s">
        <v>2847</v>
      </c>
      <c r="AC55" s="182" t="s">
        <v>2737</v>
      </c>
      <c r="AD55" s="182" t="s">
        <v>2737</v>
      </c>
      <c r="AE55" s="182" t="s">
        <v>2847</v>
      </c>
      <c r="AF55" s="182" t="s">
        <v>2737</v>
      </c>
      <c r="AG55" s="182" t="s">
        <v>2737</v>
      </c>
      <c r="AH55" s="182" t="s">
        <v>2847</v>
      </c>
      <c r="AI55" s="182" t="s">
        <v>2737</v>
      </c>
      <c r="AJ55" s="182" t="s">
        <v>2737</v>
      </c>
      <c r="AK55" s="182" t="s">
        <v>2847</v>
      </c>
      <c r="AL55" s="182" t="s">
        <v>2737</v>
      </c>
      <c r="AM55" s="182" t="s">
        <v>2737</v>
      </c>
      <c r="AN55" s="182" t="s">
        <v>2847</v>
      </c>
      <c r="AO55" s="182" t="s">
        <v>2737</v>
      </c>
      <c r="AP55" s="182" t="s">
        <v>2737</v>
      </c>
      <c r="AQ55" s="182" t="s">
        <v>2847</v>
      </c>
      <c r="AR55" s="182" t="s">
        <v>2737</v>
      </c>
      <c r="AS55" s="182" t="s">
        <v>2737</v>
      </c>
      <c r="AT55" s="182" t="s">
        <v>2847</v>
      </c>
      <c r="AU55" s="182" t="s">
        <v>2737</v>
      </c>
      <c r="AV55" s="182" t="s">
        <v>2737</v>
      </c>
      <c r="AW55" s="182" t="s">
        <v>2847</v>
      </c>
      <c r="AX55" s="182" t="s">
        <v>2737</v>
      </c>
      <c r="AY55" s="182" t="s">
        <v>2737</v>
      </c>
      <c r="AZ55" s="182" t="s">
        <v>2847</v>
      </c>
      <c r="BA55" s="182" t="s">
        <v>2737</v>
      </c>
      <c r="BB55" s="182" t="s">
        <v>2737</v>
      </c>
      <c r="BC55" s="182" t="s">
        <v>2847</v>
      </c>
      <c r="BD55" s="182" t="s">
        <v>2737</v>
      </c>
      <c r="BE55" s="182" t="s">
        <v>2737</v>
      </c>
      <c r="BF55" s="182" t="s">
        <v>2847</v>
      </c>
      <c r="BG55" s="182" t="s">
        <v>2737</v>
      </c>
      <c r="BH55" s="182" t="s">
        <v>2737</v>
      </c>
      <c r="BI55" s="182" t="s">
        <v>2847</v>
      </c>
      <c r="BJ55" s="182" t="s">
        <v>2737</v>
      </c>
      <c r="BK55" s="182" t="s">
        <v>2737</v>
      </c>
      <c r="BL55" s="182" t="s">
        <v>2847</v>
      </c>
      <c r="BM55" s="182" t="s">
        <v>2737</v>
      </c>
      <c r="BN55" s="182" t="s">
        <v>2737</v>
      </c>
      <c r="BO55" s="182" t="s">
        <v>2847</v>
      </c>
      <c r="BP55" s="182" t="s">
        <v>2737</v>
      </c>
      <c r="BQ55" s="182" t="s">
        <v>2737</v>
      </c>
      <c r="BR55" s="182" t="s">
        <v>2847</v>
      </c>
      <c r="BS55" s="182" t="s">
        <v>2737</v>
      </c>
      <c r="BT55" s="182" t="s">
        <v>2737</v>
      </c>
      <c r="BU55" s="182" t="s">
        <v>2847</v>
      </c>
      <c r="BV55" s="182" t="s">
        <v>2737</v>
      </c>
      <c r="BW55" s="182" t="s">
        <v>2737</v>
      </c>
      <c r="BX55" s="182" t="s">
        <v>2847</v>
      </c>
      <c r="BY55" s="182" t="s">
        <v>2737</v>
      </c>
      <c r="BZ55" s="182" t="s">
        <v>2737</v>
      </c>
      <c r="CA55" s="182" t="s">
        <v>2847</v>
      </c>
      <c r="CB55" s="182" t="s">
        <v>2737</v>
      </c>
      <c r="CC55" s="182" t="s">
        <v>2737</v>
      </c>
      <c r="CD55" s="182" t="s">
        <v>2847</v>
      </c>
      <c r="CE55" s="182" t="s">
        <v>2737</v>
      </c>
      <c r="CF55" s="182" t="s">
        <v>2737</v>
      </c>
      <c r="CG55" s="182" t="s">
        <v>2847</v>
      </c>
      <c r="CH55" s="182" t="s">
        <v>2737</v>
      </c>
      <c r="CI55" s="182" t="s">
        <v>2737</v>
      </c>
      <c r="CJ55" s="182" t="s">
        <v>2847</v>
      </c>
      <c r="CK55" s="182" t="s">
        <v>2737</v>
      </c>
      <c r="CL55" s="182" t="s">
        <v>2737</v>
      </c>
      <c r="CM55" s="182" t="s">
        <v>2847</v>
      </c>
      <c r="CN55" s="182" t="s">
        <v>2737</v>
      </c>
      <c r="CO55" s="182" t="s">
        <v>2737</v>
      </c>
      <c r="CP55" s="182" t="s">
        <v>2847</v>
      </c>
      <c r="CQ55" s="182" t="s">
        <v>2737</v>
      </c>
      <c r="CR55" s="182" t="s">
        <v>2737</v>
      </c>
      <c r="CS55" s="182" t="s">
        <v>2847</v>
      </c>
      <c r="CT55" s="182" t="s">
        <v>2737</v>
      </c>
      <c r="CU55" s="182" t="s">
        <v>2737</v>
      </c>
      <c r="CV55" s="182" t="s">
        <v>2847</v>
      </c>
      <c r="CW55" s="182" t="s">
        <v>2737</v>
      </c>
      <c r="CX55" s="182" t="s">
        <v>2737</v>
      </c>
      <c r="CY55" s="182" t="s">
        <v>2847</v>
      </c>
      <c r="CZ55" s="182" t="s">
        <v>2737</v>
      </c>
      <c r="DA55" s="182" t="s">
        <v>2737</v>
      </c>
      <c r="DB55" s="182" t="s">
        <v>2847</v>
      </c>
      <c r="DC55" s="182" t="s">
        <v>2737</v>
      </c>
      <c r="DD55" s="182" t="s">
        <v>2737</v>
      </c>
      <c r="DE55" s="182" t="s">
        <v>2847</v>
      </c>
      <c r="DF55" s="182" t="s">
        <v>2737</v>
      </c>
      <c r="DG55" s="182" t="s">
        <v>2737</v>
      </c>
      <c r="DH55" s="182" t="s">
        <v>2847</v>
      </c>
      <c r="DI55" s="182" t="s">
        <v>2737</v>
      </c>
      <c r="DJ55" s="182" t="s">
        <v>2737</v>
      </c>
      <c r="DK55" s="182" t="s">
        <v>2847</v>
      </c>
      <c r="DL55" s="182" t="s">
        <v>2737</v>
      </c>
      <c r="DM55" s="182" t="s">
        <v>2737</v>
      </c>
      <c r="DN55" s="182" t="s">
        <v>2847</v>
      </c>
      <c r="DO55" s="182" t="s">
        <v>2737</v>
      </c>
      <c r="DP55" s="182" t="s">
        <v>2737</v>
      </c>
      <c r="DQ55" s="182" t="s">
        <v>2847</v>
      </c>
      <c r="DR55" s="182" t="s">
        <v>2737</v>
      </c>
      <c r="DS55" s="182" t="s">
        <v>2737</v>
      </c>
      <c r="DT55" s="182" t="s">
        <v>2847</v>
      </c>
      <c r="DU55" s="182" t="s">
        <v>2737</v>
      </c>
      <c r="DV55" s="182" t="s">
        <v>2737</v>
      </c>
      <c r="DW55" s="182" t="s">
        <v>2847</v>
      </c>
      <c r="DX55" s="182" t="s">
        <v>2737</v>
      </c>
      <c r="DY55" s="182" t="s">
        <v>2737</v>
      </c>
      <c r="DZ55" s="182" t="s">
        <v>2847</v>
      </c>
      <c r="EA55" s="182" t="s">
        <v>2737</v>
      </c>
      <c r="EB55" s="182" t="s">
        <v>2737</v>
      </c>
      <c r="EC55" s="182" t="s">
        <v>2847</v>
      </c>
      <c r="ED55" s="182" t="s">
        <v>2737</v>
      </c>
      <c r="EE55" s="182" t="s">
        <v>2737</v>
      </c>
      <c r="EF55" s="182" t="s">
        <v>2847</v>
      </c>
      <c r="EG55" s="182" t="s">
        <v>2737</v>
      </c>
      <c r="EH55" s="182" t="s">
        <v>2737</v>
      </c>
      <c r="EI55" s="182" t="s">
        <v>2847</v>
      </c>
      <c r="EJ55" s="182" t="s">
        <v>2737</v>
      </c>
      <c r="EK55" s="182" t="s">
        <v>2737</v>
      </c>
      <c r="EL55" s="182" t="s">
        <v>2847</v>
      </c>
      <c r="EM55" s="182" t="s">
        <v>2737</v>
      </c>
      <c r="EN55" s="182" t="s">
        <v>2737</v>
      </c>
      <c r="EO55" s="182" t="s">
        <v>2847</v>
      </c>
      <c r="EP55" s="182" t="s">
        <v>2737</v>
      </c>
      <c r="EQ55" s="182" t="s">
        <v>2737</v>
      </c>
      <c r="ER55" s="182" t="s">
        <v>2847</v>
      </c>
      <c r="ES55" s="182" t="s">
        <v>2737</v>
      </c>
      <c r="ET55" s="182" t="s">
        <v>2737</v>
      </c>
    </row>
    <row r="56" spans="1:150" x14ac:dyDescent="0.3">
      <c r="A56" s="1"/>
      <c r="B56" s="181" t="s">
        <v>3087</v>
      </c>
      <c r="C56" s="181" t="s">
        <v>118</v>
      </c>
      <c r="D56" s="181" t="s">
        <v>914</v>
      </c>
      <c r="E56" s="181" t="s">
        <v>3088</v>
      </c>
      <c r="F56" s="181" t="s">
        <v>3089</v>
      </c>
      <c r="G56" s="182" t="s">
        <v>2847</v>
      </c>
      <c r="H56" s="182" t="s">
        <v>2737</v>
      </c>
      <c r="I56" s="182" t="s">
        <v>3063</v>
      </c>
      <c r="J56" s="182" t="s">
        <v>2847</v>
      </c>
      <c r="K56" s="182" t="s">
        <v>2737</v>
      </c>
      <c r="L56" s="182" t="s">
        <v>2737</v>
      </c>
      <c r="M56" s="182" t="s">
        <v>2847</v>
      </c>
      <c r="N56" s="182" t="s">
        <v>2737</v>
      </c>
      <c r="O56" s="182" t="s">
        <v>2737</v>
      </c>
      <c r="P56" s="182" t="s">
        <v>2847</v>
      </c>
      <c r="Q56" s="182" t="s">
        <v>2737</v>
      </c>
      <c r="R56" s="182" t="s">
        <v>3064</v>
      </c>
      <c r="S56" s="182" t="s">
        <v>2847</v>
      </c>
      <c r="T56" s="182" t="s">
        <v>2737</v>
      </c>
      <c r="U56" s="182" t="s">
        <v>3065</v>
      </c>
      <c r="V56" s="182" t="s">
        <v>2847</v>
      </c>
      <c r="W56" s="182" t="s">
        <v>2737</v>
      </c>
      <c r="X56" s="182" t="s">
        <v>2737</v>
      </c>
      <c r="Y56" s="182" t="s">
        <v>2847</v>
      </c>
      <c r="Z56" s="182" t="s">
        <v>2737</v>
      </c>
      <c r="AA56" s="182" t="s">
        <v>3066</v>
      </c>
      <c r="AB56" s="182" t="s">
        <v>2847</v>
      </c>
      <c r="AC56" s="182" t="s">
        <v>2737</v>
      </c>
      <c r="AD56" s="182" t="s">
        <v>3067</v>
      </c>
      <c r="AE56" s="182" t="s">
        <v>2847</v>
      </c>
      <c r="AF56" s="182" t="s">
        <v>2737</v>
      </c>
      <c r="AG56" s="182" t="s">
        <v>3068</v>
      </c>
      <c r="AH56" s="182" t="s">
        <v>2847</v>
      </c>
      <c r="AI56" s="182" t="s">
        <v>2737</v>
      </c>
      <c r="AJ56" s="182" t="s">
        <v>3069</v>
      </c>
      <c r="AK56" s="182" t="s">
        <v>2847</v>
      </c>
      <c r="AL56" s="182" t="s">
        <v>2737</v>
      </c>
      <c r="AM56" s="182" t="s">
        <v>3070</v>
      </c>
      <c r="AN56" s="182" t="s">
        <v>2847</v>
      </c>
      <c r="AO56" s="182" t="s">
        <v>2737</v>
      </c>
      <c r="AP56" s="182" t="s">
        <v>3064</v>
      </c>
      <c r="AQ56" s="182" t="s">
        <v>2847</v>
      </c>
      <c r="AR56" s="182" t="s">
        <v>2737</v>
      </c>
      <c r="AS56" s="182" t="s">
        <v>3071</v>
      </c>
      <c r="AT56" s="182" t="s">
        <v>2847</v>
      </c>
      <c r="AU56" s="182" t="s">
        <v>2737</v>
      </c>
      <c r="AV56" s="182" t="s">
        <v>3072</v>
      </c>
      <c r="AW56" s="182" t="s">
        <v>2847</v>
      </c>
      <c r="AX56" s="182" t="s">
        <v>2737</v>
      </c>
      <c r="AY56" s="182" t="s">
        <v>3073</v>
      </c>
      <c r="AZ56" s="182" t="s">
        <v>2847</v>
      </c>
      <c r="BA56" s="182" t="s">
        <v>2737</v>
      </c>
      <c r="BB56" s="182" t="s">
        <v>3074</v>
      </c>
      <c r="BC56" s="182" t="s">
        <v>2847</v>
      </c>
      <c r="BD56" s="182" t="s">
        <v>2737</v>
      </c>
      <c r="BE56" s="182" t="s">
        <v>3075</v>
      </c>
      <c r="BF56" s="182" t="s">
        <v>2847</v>
      </c>
      <c r="BG56" s="182" t="s">
        <v>2737</v>
      </c>
      <c r="BH56" s="182" t="s">
        <v>3076</v>
      </c>
      <c r="BI56" s="182" t="s">
        <v>2847</v>
      </c>
      <c r="BJ56" s="182" t="s">
        <v>2737</v>
      </c>
      <c r="BK56" s="182" t="s">
        <v>3077</v>
      </c>
      <c r="BL56" s="182" t="s">
        <v>2847</v>
      </c>
      <c r="BM56" s="182" t="s">
        <v>2737</v>
      </c>
      <c r="BN56" s="182" t="s">
        <v>2737</v>
      </c>
      <c r="BO56" s="182" t="s">
        <v>2847</v>
      </c>
      <c r="BP56" s="182" t="s">
        <v>2737</v>
      </c>
      <c r="BQ56" s="182" t="s">
        <v>2737</v>
      </c>
      <c r="BR56" s="182" t="s">
        <v>2847</v>
      </c>
      <c r="BS56" s="182" t="s">
        <v>2737</v>
      </c>
      <c r="BT56" s="182" t="s">
        <v>2737</v>
      </c>
      <c r="BU56" s="182" t="s">
        <v>2847</v>
      </c>
      <c r="BV56" s="182" t="s">
        <v>2737</v>
      </c>
      <c r="BW56" s="182" t="s">
        <v>2737</v>
      </c>
      <c r="BX56" s="182" t="s">
        <v>2847</v>
      </c>
      <c r="BY56" s="182" t="s">
        <v>2737</v>
      </c>
      <c r="BZ56" s="182" t="s">
        <v>2737</v>
      </c>
      <c r="CA56" s="182" t="s">
        <v>2847</v>
      </c>
      <c r="CB56" s="182" t="s">
        <v>2737</v>
      </c>
      <c r="CC56" s="182" t="s">
        <v>2737</v>
      </c>
      <c r="CD56" s="182" t="s">
        <v>2847</v>
      </c>
      <c r="CE56" s="182" t="s">
        <v>2737</v>
      </c>
      <c r="CF56" s="182" t="s">
        <v>2737</v>
      </c>
      <c r="CG56" s="182" t="s">
        <v>2847</v>
      </c>
      <c r="CH56" s="182" t="s">
        <v>2737</v>
      </c>
      <c r="CI56" s="182" t="s">
        <v>2737</v>
      </c>
      <c r="CJ56" s="182" t="s">
        <v>2847</v>
      </c>
      <c r="CK56" s="182" t="s">
        <v>2737</v>
      </c>
      <c r="CL56" s="182" t="s">
        <v>2737</v>
      </c>
      <c r="CM56" s="182" t="s">
        <v>2847</v>
      </c>
      <c r="CN56" s="182" t="s">
        <v>2737</v>
      </c>
      <c r="CO56" s="182" t="s">
        <v>3078</v>
      </c>
      <c r="CP56" s="182" t="s">
        <v>2847</v>
      </c>
      <c r="CQ56" s="182" t="s">
        <v>2737</v>
      </c>
      <c r="CR56" s="182" t="s">
        <v>3079</v>
      </c>
      <c r="CS56" s="182" t="s">
        <v>2847</v>
      </c>
      <c r="CT56" s="182" t="s">
        <v>2737</v>
      </c>
      <c r="CU56" s="182" t="s">
        <v>2737</v>
      </c>
      <c r="CV56" s="182" t="s">
        <v>2847</v>
      </c>
      <c r="CW56" s="182" t="s">
        <v>2737</v>
      </c>
      <c r="CX56" s="182" t="s">
        <v>2737</v>
      </c>
      <c r="CY56" s="182" t="s">
        <v>2847</v>
      </c>
      <c r="CZ56" s="182" t="s">
        <v>2737</v>
      </c>
      <c r="DA56" s="182" t="s">
        <v>2737</v>
      </c>
      <c r="DB56" s="182" t="s">
        <v>2847</v>
      </c>
      <c r="DC56" s="182" t="s">
        <v>2737</v>
      </c>
      <c r="DD56" s="182" t="s">
        <v>2737</v>
      </c>
      <c r="DE56" s="182" t="s">
        <v>2847</v>
      </c>
      <c r="DF56" s="182" t="s">
        <v>2737</v>
      </c>
      <c r="DG56" s="182" t="s">
        <v>2737</v>
      </c>
      <c r="DH56" s="182" t="s">
        <v>2847</v>
      </c>
      <c r="DI56" s="182" t="s">
        <v>2737</v>
      </c>
      <c r="DJ56" s="182" t="s">
        <v>2737</v>
      </c>
      <c r="DK56" s="182" t="s">
        <v>2847</v>
      </c>
      <c r="DL56" s="182" t="s">
        <v>2737</v>
      </c>
      <c r="DM56" s="182" t="s">
        <v>2737</v>
      </c>
      <c r="DN56" s="182" t="s">
        <v>2847</v>
      </c>
      <c r="DO56" s="182" t="s">
        <v>2737</v>
      </c>
      <c r="DP56" s="182" t="s">
        <v>2737</v>
      </c>
      <c r="DQ56" s="182" t="s">
        <v>2847</v>
      </c>
      <c r="DR56" s="182" t="s">
        <v>2737</v>
      </c>
      <c r="DS56" s="182" t="s">
        <v>2737</v>
      </c>
      <c r="DT56" s="182" t="s">
        <v>2847</v>
      </c>
      <c r="DU56" s="182" t="s">
        <v>2737</v>
      </c>
      <c r="DV56" s="182" t="s">
        <v>2737</v>
      </c>
      <c r="DW56" s="182" t="s">
        <v>2847</v>
      </c>
      <c r="DX56" s="182" t="s">
        <v>2737</v>
      </c>
      <c r="DY56" s="182" t="s">
        <v>2737</v>
      </c>
      <c r="DZ56" s="182" t="s">
        <v>2847</v>
      </c>
      <c r="EA56" s="182" t="s">
        <v>2737</v>
      </c>
      <c r="EB56" s="182" t="s">
        <v>2737</v>
      </c>
      <c r="EC56" s="182" t="s">
        <v>2847</v>
      </c>
      <c r="ED56" s="182" t="s">
        <v>2737</v>
      </c>
      <c r="EE56" s="182" t="s">
        <v>3080</v>
      </c>
      <c r="EF56" s="182" t="s">
        <v>2847</v>
      </c>
      <c r="EG56" s="182" t="s">
        <v>2737</v>
      </c>
      <c r="EH56" s="182" t="s">
        <v>3080</v>
      </c>
      <c r="EI56" s="182" t="s">
        <v>2847</v>
      </c>
      <c r="EJ56" s="182" t="s">
        <v>2737</v>
      </c>
      <c r="EK56" s="182" t="s">
        <v>3081</v>
      </c>
      <c r="EL56" s="182" t="s">
        <v>2847</v>
      </c>
      <c r="EM56" s="182" t="s">
        <v>2737</v>
      </c>
      <c r="EN56" s="182" t="s">
        <v>3082</v>
      </c>
      <c r="EO56" s="182" t="s">
        <v>2847</v>
      </c>
      <c r="EP56" s="182" t="s">
        <v>2737</v>
      </c>
      <c r="EQ56" s="182" t="s">
        <v>2737</v>
      </c>
      <c r="ER56" s="182" t="s">
        <v>2847</v>
      </c>
      <c r="ES56" s="182" t="s">
        <v>2737</v>
      </c>
      <c r="ET56" s="182" t="s">
        <v>3083</v>
      </c>
    </row>
    <row r="57" spans="1:150" x14ac:dyDescent="0.3">
      <c r="A57" s="1"/>
      <c r="B57" s="180" t="s">
        <v>3090</v>
      </c>
      <c r="C57" s="180" t="s">
        <v>82</v>
      </c>
      <c r="D57" s="180" t="s">
        <v>3091</v>
      </c>
      <c r="E57" s="180" t="s">
        <v>3092</v>
      </c>
      <c r="F57" s="180" t="s">
        <v>3093</v>
      </c>
      <c r="G57" s="180" t="s">
        <v>2847</v>
      </c>
      <c r="H57" s="180" t="s">
        <v>2737</v>
      </c>
      <c r="I57" s="180" t="s">
        <v>2737</v>
      </c>
      <c r="J57" s="180" t="s">
        <v>2847</v>
      </c>
      <c r="K57" s="180" t="s">
        <v>2737</v>
      </c>
      <c r="L57" s="180" t="s">
        <v>2737</v>
      </c>
      <c r="M57" s="180" t="s">
        <v>2847</v>
      </c>
      <c r="N57" s="180" t="s">
        <v>2737</v>
      </c>
      <c r="O57" s="180" t="s">
        <v>2737</v>
      </c>
      <c r="P57" s="180" t="s">
        <v>2847</v>
      </c>
      <c r="Q57" s="180" t="s">
        <v>2737</v>
      </c>
      <c r="R57" s="180" t="s">
        <v>2737</v>
      </c>
      <c r="S57" s="180" t="s">
        <v>2847</v>
      </c>
      <c r="T57" s="180" t="s">
        <v>2737</v>
      </c>
      <c r="U57" s="180" t="s">
        <v>2737</v>
      </c>
      <c r="V57" s="180" t="s">
        <v>2847</v>
      </c>
      <c r="W57" s="180" t="s">
        <v>2737</v>
      </c>
      <c r="X57" s="180" t="s">
        <v>2737</v>
      </c>
      <c r="Y57" s="180" t="s">
        <v>2847</v>
      </c>
      <c r="Z57" s="180" t="s">
        <v>2737</v>
      </c>
      <c r="AA57" s="180" t="s">
        <v>2737</v>
      </c>
      <c r="AB57" s="180" t="s">
        <v>2847</v>
      </c>
      <c r="AC57" s="180" t="s">
        <v>2737</v>
      </c>
      <c r="AD57" s="180" t="s">
        <v>2737</v>
      </c>
      <c r="AE57" s="180" t="s">
        <v>2847</v>
      </c>
      <c r="AF57" s="180" t="s">
        <v>2737</v>
      </c>
      <c r="AG57" s="180" t="s">
        <v>2737</v>
      </c>
      <c r="AH57" s="180" t="s">
        <v>2847</v>
      </c>
      <c r="AI57" s="180" t="s">
        <v>2737</v>
      </c>
      <c r="AJ57" s="180" t="s">
        <v>2737</v>
      </c>
      <c r="AK57" s="180" t="s">
        <v>2847</v>
      </c>
      <c r="AL57" s="180" t="s">
        <v>2737</v>
      </c>
      <c r="AM57" s="180" t="s">
        <v>2737</v>
      </c>
      <c r="AN57" s="180" t="s">
        <v>2847</v>
      </c>
      <c r="AO57" s="180" t="s">
        <v>2737</v>
      </c>
      <c r="AP57" s="180" t="s">
        <v>2737</v>
      </c>
      <c r="AQ57" s="180" t="s">
        <v>2847</v>
      </c>
      <c r="AR57" s="180" t="s">
        <v>2737</v>
      </c>
      <c r="AS57" s="180" t="s">
        <v>2737</v>
      </c>
      <c r="AT57" s="180" t="s">
        <v>2847</v>
      </c>
      <c r="AU57" s="180" t="s">
        <v>2737</v>
      </c>
      <c r="AV57" s="180" t="s">
        <v>2737</v>
      </c>
      <c r="AW57" s="180" t="s">
        <v>2847</v>
      </c>
      <c r="AX57" s="180" t="s">
        <v>2737</v>
      </c>
      <c r="AY57" s="180" t="s">
        <v>2737</v>
      </c>
      <c r="AZ57" s="180" t="s">
        <v>2847</v>
      </c>
      <c r="BA57" s="180" t="s">
        <v>2737</v>
      </c>
      <c r="BB57" s="180" t="s">
        <v>2737</v>
      </c>
      <c r="BC57" s="180" t="s">
        <v>2847</v>
      </c>
      <c r="BD57" s="180" t="s">
        <v>2737</v>
      </c>
      <c r="BE57" s="180" t="s">
        <v>2737</v>
      </c>
      <c r="BF57" s="180" t="s">
        <v>2847</v>
      </c>
      <c r="BG57" s="180" t="s">
        <v>2737</v>
      </c>
      <c r="BH57" s="180" t="s">
        <v>2737</v>
      </c>
      <c r="BI57" s="180" t="s">
        <v>2847</v>
      </c>
      <c r="BJ57" s="180" t="s">
        <v>2737</v>
      </c>
      <c r="BK57" s="180" t="s">
        <v>2737</v>
      </c>
      <c r="BL57" s="180" t="s">
        <v>2847</v>
      </c>
      <c r="BM57" s="180" t="s">
        <v>2737</v>
      </c>
      <c r="BN57" s="180" t="s">
        <v>2737</v>
      </c>
      <c r="BO57" s="180" t="s">
        <v>2847</v>
      </c>
      <c r="BP57" s="180" t="s">
        <v>2737</v>
      </c>
      <c r="BQ57" s="180" t="s">
        <v>2737</v>
      </c>
      <c r="BR57" s="180" t="s">
        <v>2847</v>
      </c>
      <c r="BS57" s="180" t="s">
        <v>2737</v>
      </c>
      <c r="BT57" s="180" t="s">
        <v>2737</v>
      </c>
      <c r="BU57" s="180" t="s">
        <v>2847</v>
      </c>
      <c r="BV57" s="180" t="s">
        <v>2737</v>
      </c>
      <c r="BW57" s="180" t="s">
        <v>2737</v>
      </c>
      <c r="BX57" s="180" t="s">
        <v>2847</v>
      </c>
      <c r="BY57" s="180" t="s">
        <v>2737</v>
      </c>
      <c r="BZ57" s="180" t="s">
        <v>2737</v>
      </c>
      <c r="CA57" s="180" t="s">
        <v>2847</v>
      </c>
      <c r="CB57" s="180" t="s">
        <v>2737</v>
      </c>
      <c r="CC57" s="180" t="s">
        <v>2737</v>
      </c>
      <c r="CD57" s="180" t="s">
        <v>2847</v>
      </c>
      <c r="CE57" s="180" t="s">
        <v>2737</v>
      </c>
      <c r="CF57" s="180" t="s">
        <v>2737</v>
      </c>
      <c r="CG57" s="180" t="s">
        <v>2847</v>
      </c>
      <c r="CH57" s="180" t="s">
        <v>2737</v>
      </c>
      <c r="CI57" s="180" t="s">
        <v>2737</v>
      </c>
      <c r="CJ57" s="180" t="s">
        <v>2847</v>
      </c>
      <c r="CK57" s="180" t="s">
        <v>2737</v>
      </c>
      <c r="CL57" s="180" t="s">
        <v>2737</v>
      </c>
      <c r="CM57" s="180" t="s">
        <v>2847</v>
      </c>
      <c r="CN57" s="180" t="s">
        <v>2737</v>
      </c>
      <c r="CO57" s="180" t="s">
        <v>2737</v>
      </c>
      <c r="CP57" s="180" t="s">
        <v>2847</v>
      </c>
      <c r="CQ57" s="180" t="s">
        <v>2737</v>
      </c>
      <c r="CR57" s="180" t="s">
        <v>2737</v>
      </c>
      <c r="CS57" s="180" t="s">
        <v>2847</v>
      </c>
      <c r="CT57" s="180" t="s">
        <v>2737</v>
      </c>
      <c r="CU57" s="180" t="s">
        <v>2737</v>
      </c>
      <c r="CV57" s="180" t="s">
        <v>2847</v>
      </c>
      <c r="CW57" s="180" t="s">
        <v>2737</v>
      </c>
      <c r="CX57" s="180" t="s">
        <v>2737</v>
      </c>
      <c r="CY57" s="180" t="s">
        <v>2847</v>
      </c>
      <c r="CZ57" s="180" t="s">
        <v>2737</v>
      </c>
      <c r="DA57" s="180" t="s">
        <v>2737</v>
      </c>
      <c r="DB57" s="180" t="s">
        <v>2847</v>
      </c>
      <c r="DC57" s="180" t="s">
        <v>2737</v>
      </c>
      <c r="DD57" s="180" t="s">
        <v>2737</v>
      </c>
      <c r="DE57" s="180" t="s">
        <v>2847</v>
      </c>
      <c r="DF57" s="180" t="s">
        <v>2737</v>
      </c>
      <c r="DG57" s="180" t="s">
        <v>2737</v>
      </c>
      <c r="DH57" s="180" t="s">
        <v>2847</v>
      </c>
      <c r="DI57" s="180" t="s">
        <v>2737</v>
      </c>
      <c r="DJ57" s="180" t="s">
        <v>2737</v>
      </c>
      <c r="DK57" s="180" t="s">
        <v>2847</v>
      </c>
      <c r="DL57" s="180" t="s">
        <v>2737</v>
      </c>
      <c r="DM57" s="180" t="s">
        <v>2737</v>
      </c>
      <c r="DN57" s="180" t="s">
        <v>2847</v>
      </c>
      <c r="DO57" s="180" t="s">
        <v>2737</v>
      </c>
      <c r="DP57" s="180" t="s">
        <v>2737</v>
      </c>
      <c r="DQ57" s="180" t="s">
        <v>2847</v>
      </c>
      <c r="DR57" s="180" t="s">
        <v>2737</v>
      </c>
      <c r="DS57" s="180" t="s">
        <v>2737</v>
      </c>
      <c r="DT57" s="180" t="s">
        <v>2847</v>
      </c>
      <c r="DU57" s="180" t="s">
        <v>2737</v>
      </c>
      <c r="DV57" s="180" t="s">
        <v>2737</v>
      </c>
      <c r="DW57" s="180" t="s">
        <v>2847</v>
      </c>
      <c r="DX57" s="180" t="s">
        <v>2737</v>
      </c>
      <c r="DY57" s="180" t="s">
        <v>2737</v>
      </c>
      <c r="DZ57" s="180" t="s">
        <v>2847</v>
      </c>
      <c r="EA57" s="180" t="s">
        <v>2737</v>
      </c>
      <c r="EB57" s="180" t="s">
        <v>2737</v>
      </c>
      <c r="EC57" s="180" t="s">
        <v>2847</v>
      </c>
      <c r="ED57" s="180" t="s">
        <v>2737</v>
      </c>
      <c r="EE57" s="180" t="s">
        <v>2737</v>
      </c>
      <c r="EF57" s="180" t="s">
        <v>2847</v>
      </c>
      <c r="EG57" s="180" t="s">
        <v>2737</v>
      </c>
      <c r="EH57" s="180" t="s">
        <v>2737</v>
      </c>
      <c r="EI57" s="180" t="s">
        <v>2847</v>
      </c>
      <c r="EJ57" s="180" t="s">
        <v>2737</v>
      </c>
      <c r="EK57" s="180" t="s">
        <v>2737</v>
      </c>
      <c r="EL57" s="180" t="s">
        <v>2847</v>
      </c>
      <c r="EM57" s="180" t="s">
        <v>2737</v>
      </c>
      <c r="EN57" s="180" t="s">
        <v>2737</v>
      </c>
      <c r="EO57" s="180" t="s">
        <v>2847</v>
      </c>
      <c r="EP57" s="180" t="s">
        <v>2737</v>
      </c>
      <c r="EQ57" s="180" t="s">
        <v>2737</v>
      </c>
      <c r="ER57" s="180" t="s">
        <v>2847</v>
      </c>
      <c r="ES57" s="180" t="s">
        <v>2737</v>
      </c>
      <c r="ET57" s="180" t="s">
        <v>2737</v>
      </c>
    </row>
    <row r="58" spans="1:150" x14ac:dyDescent="0.3">
      <c r="A58" s="1"/>
      <c r="B58" s="181" t="s">
        <v>3094</v>
      </c>
      <c r="C58" s="181" t="s">
        <v>82</v>
      </c>
      <c r="D58" s="181" t="s">
        <v>3091</v>
      </c>
      <c r="E58" s="181" t="s">
        <v>3095</v>
      </c>
      <c r="F58" s="181" t="s">
        <v>3096</v>
      </c>
      <c r="G58" s="182" t="s">
        <v>2847</v>
      </c>
      <c r="H58" s="182" t="s">
        <v>864</v>
      </c>
      <c r="I58" s="182" t="s">
        <v>864</v>
      </c>
      <c r="J58" s="182" t="s">
        <v>2847</v>
      </c>
      <c r="K58" s="182" t="s">
        <v>864</v>
      </c>
      <c r="L58" s="182" t="s">
        <v>864</v>
      </c>
      <c r="M58" s="182" t="s">
        <v>2847</v>
      </c>
      <c r="N58" s="182" t="s">
        <v>864</v>
      </c>
      <c r="O58" s="182" t="s">
        <v>864</v>
      </c>
      <c r="P58" s="182" t="s">
        <v>2847</v>
      </c>
      <c r="Q58" s="182" t="s">
        <v>864</v>
      </c>
      <c r="R58" s="182" t="s">
        <v>864</v>
      </c>
      <c r="S58" s="182" t="s">
        <v>2847</v>
      </c>
      <c r="T58" s="182" t="s">
        <v>864</v>
      </c>
      <c r="U58" s="182" t="s">
        <v>864</v>
      </c>
      <c r="V58" s="182" t="s">
        <v>2847</v>
      </c>
      <c r="W58" s="182" t="s">
        <v>864</v>
      </c>
      <c r="X58" s="182" t="s">
        <v>864</v>
      </c>
      <c r="Y58" s="182" t="s">
        <v>2847</v>
      </c>
      <c r="Z58" s="182" t="s">
        <v>864</v>
      </c>
      <c r="AA58" s="182" t="s">
        <v>864</v>
      </c>
      <c r="AB58" s="182" t="s">
        <v>2847</v>
      </c>
      <c r="AC58" s="182" t="s">
        <v>864</v>
      </c>
      <c r="AD58" s="182" t="s">
        <v>864</v>
      </c>
      <c r="AE58" s="182" t="s">
        <v>2847</v>
      </c>
      <c r="AF58" s="182" t="s">
        <v>864</v>
      </c>
      <c r="AG58" s="182" t="s">
        <v>864</v>
      </c>
      <c r="AH58" s="182" t="s">
        <v>2847</v>
      </c>
      <c r="AI58" s="182" t="s">
        <v>864</v>
      </c>
      <c r="AJ58" s="182" t="s">
        <v>864</v>
      </c>
      <c r="AK58" s="182" t="s">
        <v>2847</v>
      </c>
      <c r="AL58" s="182" t="s">
        <v>864</v>
      </c>
      <c r="AM58" s="182" t="s">
        <v>864</v>
      </c>
      <c r="AN58" s="182" t="s">
        <v>2847</v>
      </c>
      <c r="AO58" s="182" t="s">
        <v>864</v>
      </c>
      <c r="AP58" s="182" t="s">
        <v>864</v>
      </c>
      <c r="AQ58" s="182" t="s">
        <v>2847</v>
      </c>
      <c r="AR58" s="182" t="s">
        <v>864</v>
      </c>
      <c r="AS58" s="182" t="s">
        <v>864</v>
      </c>
      <c r="AT58" s="182" t="s">
        <v>2847</v>
      </c>
      <c r="AU58" s="182" t="s">
        <v>864</v>
      </c>
      <c r="AV58" s="182" t="s">
        <v>864</v>
      </c>
      <c r="AW58" s="182" t="s">
        <v>2847</v>
      </c>
      <c r="AX58" s="182" t="s">
        <v>864</v>
      </c>
      <c r="AY58" s="182" t="s">
        <v>864</v>
      </c>
      <c r="AZ58" s="182" t="s">
        <v>2847</v>
      </c>
      <c r="BA58" s="182" t="s">
        <v>864</v>
      </c>
      <c r="BB58" s="182" t="s">
        <v>864</v>
      </c>
      <c r="BC58" s="182" t="s">
        <v>2847</v>
      </c>
      <c r="BD58" s="182" t="s">
        <v>864</v>
      </c>
      <c r="BE58" s="182" t="s">
        <v>864</v>
      </c>
      <c r="BF58" s="182" t="s">
        <v>2847</v>
      </c>
      <c r="BG58" s="182" t="s">
        <v>864</v>
      </c>
      <c r="BH58" s="182" t="s">
        <v>864</v>
      </c>
      <c r="BI58" s="182" t="s">
        <v>2847</v>
      </c>
      <c r="BJ58" s="182" t="s">
        <v>864</v>
      </c>
      <c r="BK58" s="182" t="s">
        <v>864</v>
      </c>
      <c r="BL58" s="182" t="s">
        <v>2847</v>
      </c>
      <c r="BM58" s="182" t="s">
        <v>864</v>
      </c>
      <c r="BN58" s="182" t="s">
        <v>864</v>
      </c>
      <c r="BO58" s="182" t="s">
        <v>2847</v>
      </c>
      <c r="BP58" s="182" t="s">
        <v>864</v>
      </c>
      <c r="BQ58" s="182" t="s">
        <v>864</v>
      </c>
      <c r="BR58" s="182" t="s">
        <v>2847</v>
      </c>
      <c r="BS58" s="182" t="s">
        <v>864</v>
      </c>
      <c r="BT58" s="182" t="s">
        <v>864</v>
      </c>
      <c r="BU58" s="182" t="s">
        <v>2847</v>
      </c>
      <c r="BV58" s="182" t="s">
        <v>864</v>
      </c>
      <c r="BW58" s="182" t="s">
        <v>864</v>
      </c>
      <c r="BX58" s="182" t="s">
        <v>2847</v>
      </c>
      <c r="BY58" s="182" t="s">
        <v>864</v>
      </c>
      <c r="BZ58" s="182" t="s">
        <v>864</v>
      </c>
      <c r="CA58" s="182" t="s">
        <v>2847</v>
      </c>
      <c r="CB58" s="182" t="s">
        <v>864</v>
      </c>
      <c r="CC58" s="182" t="s">
        <v>864</v>
      </c>
      <c r="CD58" s="182" t="s">
        <v>2847</v>
      </c>
      <c r="CE58" s="182" t="s">
        <v>864</v>
      </c>
      <c r="CF58" s="182" t="s">
        <v>864</v>
      </c>
      <c r="CG58" s="182" t="s">
        <v>2847</v>
      </c>
      <c r="CH58" s="182" t="s">
        <v>864</v>
      </c>
      <c r="CI58" s="182" t="s">
        <v>864</v>
      </c>
      <c r="CJ58" s="182" t="s">
        <v>2847</v>
      </c>
      <c r="CK58" s="182" t="s">
        <v>864</v>
      </c>
      <c r="CL58" s="182" t="s">
        <v>864</v>
      </c>
      <c r="CM58" s="182" t="s">
        <v>2847</v>
      </c>
      <c r="CN58" s="182" t="s">
        <v>864</v>
      </c>
      <c r="CO58" s="182" t="s">
        <v>864</v>
      </c>
      <c r="CP58" s="182" t="s">
        <v>2847</v>
      </c>
      <c r="CQ58" s="182" t="s">
        <v>864</v>
      </c>
      <c r="CR58" s="182" t="s">
        <v>864</v>
      </c>
      <c r="CS58" s="182" t="s">
        <v>2847</v>
      </c>
      <c r="CT58" s="182" t="s">
        <v>864</v>
      </c>
      <c r="CU58" s="182" t="s">
        <v>864</v>
      </c>
      <c r="CV58" s="182" t="s">
        <v>2847</v>
      </c>
      <c r="CW58" s="182" t="s">
        <v>864</v>
      </c>
      <c r="CX58" s="182" t="s">
        <v>864</v>
      </c>
      <c r="CY58" s="182" t="s">
        <v>2847</v>
      </c>
      <c r="CZ58" s="182" t="s">
        <v>864</v>
      </c>
      <c r="DA58" s="182" t="s">
        <v>864</v>
      </c>
      <c r="DB58" s="182" t="s">
        <v>2847</v>
      </c>
      <c r="DC58" s="182" t="s">
        <v>864</v>
      </c>
      <c r="DD58" s="182" t="s">
        <v>864</v>
      </c>
      <c r="DE58" s="182" t="s">
        <v>2847</v>
      </c>
      <c r="DF58" s="182" t="s">
        <v>864</v>
      </c>
      <c r="DG58" s="182" t="s">
        <v>864</v>
      </c>
      <c r="DH58" s="182" t="s">
        <v>2847</v>
      </c>
      <c r="DI58" s="182" t="s">
        <v>864</v>
      </c>
      <c r="DJ58" s="182" t="s">
        <v>864</v>
      </c>
      <c r="DK58" s="182" t="s">
        <v>2847</v>
      </c>
      <c r="DL58" s="182" t="s">
        <v>864</v>
      </c>
      <c r="DM58" s="182" t="s">
        <v>864</v>
      </c>
      <c r="DN58" s="182" t="s">
        <v>2847</v>
      </c>
      <c r="DO58" s="182" t="s">
        <v>864</v>
      </c>
      <c r="DP58" s="182" t="s">
        <v>864</v>
      </c>
      <c r="DQ58" s="182" t="s">
        <v>2847</v>
      </c>
      <c r="DR58" s="182" t="s">
        <v>864</v>
      </c>
      <c r="DS58" s="182" t="s">
        <v>864</v>
      </c>
      <c r="DT58" s="182" t="s">
        <v>2847</v>
      </c>
      <c r="DU58" s="182" t="s">
        <v>864</v>
      </c>
      <c r="DV58" s="182" t="s">
        <v>864</v>
      </c>
      <c r="DW58" s="182" t="s">
        <v>2847</v>
      </c>
      <c r="DX58" s="182" t="s">
        <v>864</v>
      </c>
      <c r="DY58" s="182" t="s">
        <v>864</v>
      </c>
      <c r="DZ58" s="182" t="s">
        <v>2847</v>
      </c>
      <c r="EA58" s="182" t="s">
        <v>864</v>
      </c>
      <c r="EB58" s="182" t="s">
        <v>864</v>
      </c>
      <c r="EC58" s="182" t="s">
        <v>2847</v>
      </c>
      <c r="ED58" s="182" t="s">
        <v>864</v>
      </c>
      <c r="EE58" s="182" t="s">
        <v>864</v>
      </c>
      <c r="EF58" s="182" t="s">
        <v>2847</v>
      </c>
      <c r="EG58" s="182" t="s">
        <v>864</v>
      </c>
      <c r="EH58" s="182" t="s">
        <v>864</v>
      </c>
      <c r="EI58" s="182" t="s">
        <v>2847</v>
      </c>
      <c r="EJ58" s="182" t="s">
        <v>864</v>
      </c>
      <c r="EK58" s="182" t="s">
        <v>864</v>
      </c>
      <c r="EL58" s="182" t="s">
        <v>2847</v>
      </c>
      <c r="EM58" s="182" t="s">
        <v>864</v>
      </c>
      <c r="EN58" s="182" t="s">
        <v>864</v>
      </c>
      <c r="EO58" s="182" t="s">
        <v>2847</v>
      </c>
      <c r="EP58" s="182" t="s">
        <v>864</v>
      </c>
      <c r="EQ58" s="182" t="s">
        <v>864</v>
      </c>
      <c r="ER58" s="182" t="s">
        <v>2847</v>
      </c>
      <c r="ES58" s="182" t="s">
        <v>864</v>
      </c>
      <c r="ET58" s="182" t="s">
        <v>864</v>
      </c>
    </row>
    <row r="59" spans="1:150" x14ac:dyDescent="0.3">
      <c r="A59" s="1"/>
      <c r="B59" s="181" t="s">
        <v>3097</v>
      </c>
      <c r="C59" s="181" t="s">
        <v>82</v>
      </c>
      <c r="D59" s="181" t="s">
        <v>3091</v>
      </c>
      <c r="E59" s="181" t="s">
        <v>3098</v>
      </c>
      <c r="F59" s="181" t="s">
        <v>3099</v>
      </c>
      <c r="G59" s="182" t="s">
        <v>2847</v>
      </c>
      <c r="H59" s="182" t="s">
        <v>864</v>
      </c>
      <c r="I59" s="182" t="s">
        <v>864</v>
      </c>
      <c r="J59" s="182" t="s">
        <v>2847</v>
      </c>
      <c r="K59" s="182" t="s">
        <v>864</v>
      </c>
      <c r="L59" s="182" t="s">
        <v>864</v>
      </c>
      <c r="M59" s="182" t="s">
        <v>2847</v>
      </c>
      <c r="N59" s="182" t="s">
        <v>864</v>
      </c>
      <c r="O59" s="182" t="s">
        <v>864</v>
      </c>
      <c r="P59" s="182" t="s">
        <v>2847</v>
      </c>
      <c r="Q59" s="182" t="s">
        <v>864</v>
      </c>
      <c r="R59" s="182" t="s">
        <v>864</v>
      </c>
      <c r="S59" s="182" t="s">
        <v>2847</v>
      </c>
      <c r="T59" s="182" t="s">
        <v>864</v>
      </c>
      <c r="U59" s="182" t="s">
        <v>864</v>
      </c>
      <c r="V59" s="182" t="s">
        <v>2847</v>
      </c>
      <c r="W59" s="182" t="s">
        <v>864</v>
      </c>
      <c r="X59" s="182" t="s">
        <v>864</v>
      </c>
      <c r="Y59" s="182" t="s">
        <v>2847</v>
      </c>
      <c r="Z59" s="182" t="s">
        <v>864</v>
      </c>
      <c r="AA59" s="182" t="s">
        <v>864</v>
      </c>
      <c r="AB59" s="182" t="s">
        <v>2847</v>
      </c>
      <c r="AC59" s="182" t="s">
        <v>864</v>
      </c>
      <c r="AD59" s="182" t="s">
        <v>864</v>
      </c>
      <c r="AE59" s="182" t="s">
        <v>2847</v>
      </c>
      <c r="AF59" s="182" t="s">
        <v>864</v>
      </c>
      <c r="AG59" s="182" t="s">
        <v>864</v>
      </c>
      <c r="AH59" s="182" t="s">
        <v>2847</v>
      </c>
      <c r="AI59" s="182" t="s">
        <v>864</v>
      </c>
      <c r="AJ59" s="182" t="s">
        <v>864</v>
      </c>
      <c r="AK59" s="182" t="s">
        <v>2847</v>
      </c>
      <c r="AL59" s="182" t="s">
        <v>864</v>
      </c>
      <c r="AM59" s="182" t="s">
        <v>864</v>
      </c>
      <c r="AN59" s="182" t="s">
        <v>2847</v>
      </c>
      <c r="AO59" s="182" t="s">
        <v>864</v>
      </c>
      <c r="AP59" s="182" t="s">
        <v>864</v>
      </c>
      <c r="AQ59" s="182" t="s">
        <v>2847</v>
      </c>
      <c r="AR59" s="182" t="s">
        <v>864</v>
      </c>
      <c r="AS59" s="182" t="s">
        <v>864</v>
      </c>
      <c r="AT59" s="182" t="s">
        <v>2847</v>
      </c>
      <c r="AU59" s="182" t="s">
        <v>864</v>
      </c>
      <c r="AV59" s="182" t="s">
        <v>864</v>
      </c>
      <c r="AW59" s="182" t="s">
        <v>2847</v>
      </c>
      <c r="AX59" s="182" t="s">
        <v>864</v>
      </c>
      <c r="AY59" s="182" t="s">
        <v>864</v>
      </c>
      <c r="AZ59" s="182" t="s">
        <v>2847</v>
      </c>
      <c r="BA59" s="182" t="s">
        <v>864</v>
      </c>
      <c r="BB59" s="182" t="s">
        <v>864</v>
      </c>
      <c r="BC59" s="182" t="s">
        <v>2847</v>
      </c>
      <c r="BD59" s="182" t="s">
        <v>864</v>
      </c>
      <c r="BE59" s="182" t="s">
        <v>864</v>
      </c>
      <c r="BF59" s="182" t="s">
        <v>2847</v>
      </c>
      <c r="BG59" s="182" t="s">
        <v>864</v>
      </c>
      <c r="BH59" s="182" t="s">
        <v>864</v>
      </c>
      <c r="BI59" s="182" t="s">
        <v>2847</v>
      </c>
      <c r="BJ59" s="182" t="s">
        <v>864</v>
      </c>
      <c r="BK59" s="182" t="s">
        <v>864</v>
      </c>
      <c r="BL59" s="182" t="s">
        <v>2847</v>
      </c>
      <c r="BM59" s="182" t="s">
        <v>864</v>
      </c>
      <c r="BN59" s="182" t="s">
        <v>864</v>
      </c>
      <c r="BO59" s="182" t="s">
        <v>2847</v>
      </c>
      <c r="BP59" s="182" t="s">
        <v>864</v>
      </c>
      <c r="BQ59" s="182" t="s">
        <v>864</v>
      </c>
      <c r="BR59" s="182" t="s">
        <v>2847</v>
      </c>
      <c r="BS59" s="182" t="s">
        <v>864</v>
      </c>
      <c r="BT59" s="182" t="s">
        <v>864</v>
      </c>
      <c r="BU59" s="182" t="s">
        <v>2847</v>
      </c>
      <c r="BV59" s="182" t="s">
        <v>864</v>
      </c>
      <c r="BW59" s="182" t="s">
        <v>864</v>
      </c>
      <c r="BX59" s="182" t="s">
        <v>2847</v>
      </c>
      <c r="BY59" s="182" t="s">
        <v>864</v>
      </c>
      <c r="BZ59" s="182" t="s">
        <v>864</v>
      </c>
      <c r="CA59" s="182" t="s">
        <v>2847</v>
      </c>
      <c r="CB59" s="182" t="s">
        <v>864</v>
      </c>
      <c r="CC59" s="182" t="s">
        <v>864</v>
      </c>
      <c r="CD59" s="182" t="s">
        <v>2847</v>
      </c>
      <c r="CE59" s="182" t="s">
        <v>864</v>
      </c>
      <c r="CF59" s="182" t="s">
        <v>864</v>
      </c>
      <c r="CG59" s="182" t="s">
        <v>2847</v>
      </c>
      <c r="CH59" s="182" t="s">
        <v>864</v>
      </c>
      <c r="CI59" s="182" t="s">
        <v>864</v>
      </c>
      <c r="CJ59" s="182" t="s">
        <v>2847</v>
      </c>
      <c r="CK59" s="182" t="s">
        <v>864</v>
      </c>
      <c r="CL59" s="182" t="s">
        <v>864</v>
      </c>
      <c r="CM59" s="182" t="s">
        <v>2847</v>
      </c>
      <c r="CN59" s="182" t="s">
        <v>864</v>
      </c>
      <c r="CO59" s="182" t="s">
        <v>864</v>
      </c>
      <c r="CP59" s="182" t="s">
        <v>2847</v>
      </c>
      <c r="CQ59" s="182" t="s">
        <v>864</v>
      </c>
      <c r="CR59" s="182" t="s">
        <v>864</v>
      </c>
      <c r="CS59" s="182" t="s">
        <v>2847</v>
      </c>
      <c r="CT59" s="182" t="s">
        <v>864</v>
      </c>
      <c r="CU59" s="182" t="s">
        <v>864</v>
      </c>
      <c r="CV59" s="182" t="s">
        <v>2847</v>
      </c>
      <c r="CW59" s="182" t="s">
        <v>864</v>
      </c>
      <c r="CX59" s="182" t="s">
        <v>864</v>
      </c>
      <c r="CY59" s="182" t="s">
        <v>2847</v>
      </c>
      <c r="CZ59" s="182" t="s">
        <v>864</v>
      </c>
      <c r="DA59" s="182" t="s">
        <v>864</v>
      </c>
      <c r="DB59" s="182" t="s">
        <v>2847</v>
      </c>
      <c r="DC59" s="182" t="s">
        <v>864</v>
      </c>
      <c r="DD59" s="182" t="s">
        <v>864</v>
      </c>
      <c r="DE59" s="182" t="s">
        <v>2847</v>
      </c>
      <c r="DF59" s="182" t="s">
        <v>864</v>
      </c>
      <c r="DG59" s="182" t="s">
        <v>864</v>
      </c>
      <c r="DH59" s="182" t="s">
        <v>2847</v>
      </c>
      <c r="DI59" s="182" t="s">
        <v>864</v>
      </c>
      <c r="DJ59" s="182" t="s">
        <v>864</v>
      </c>
      <c r="DK59" s="182" t="s">
        <v>2847</v>
      </c>
      <c r="DL59" s="182" t="s">
        <v>864</v>
      </c>
      <c r="DM59" s="182" t="s">
        <v>864</v>
      </c>
      <c r="DN59" s="182" t="s">
        <v>2847</v>
      </c>
      <c r="DO59" s="182" t="s">
        <v>864</v>
      </c>
      <c r="DP59" s="182" t="s">
        <v>864</v>
      </c>
      <c r="DQ59" s="182" t="s">
        <v>2847</v>
      </c>
      <c r="DR59" s="182" t="s">
        <v>864</v>
      </c>
      <c r="DS59" s="182" t="s">
        <v>864</v>
      </c>
      <c r="DT59" s="182" t="s">
        <v>2847</v>
      </c>
      <c r="DU59" s="182" t="s">
        <v>864</v>
      </c>
      <c r="DV59" s="182" t="s">
        <v>864</v>
      </c>
      <c r="DW59" s="182" t="s">
        <v>2847</v>
      </c>
      <c r="DX59" s="182" t="s">
        <v>864</v>
      </c>
      <c r="DY59" s="182" t="s">
        <v>864</v>
      </c>
      <c r="DZ59" s="182" t="s">
        <v>2847</v>
      </c>
      <c r="EA59" s="182" t="s">
        <v>864</v>
      </c>
      <c r="EB59" s="182" t="s">
        <v>864</v>
      </c>
      <c r="EC59" s="182" t="s">
        <v>2847</v>
      </c>
      <c r="ED59" s="182" t="s">
        <v>864</v>
      </c>
      <c r="EE59" s="182" t="s">
        <v>864</v>
      </c>
      <c r="EF59" s="182" t="s">
        <v>2847</v>
      </c>
      <c r="EG59" s="182" t="s">
        <v>864</v>
      </c>
      <c r="EH59" s="182" t="s">
        <v>864</v>
      </c>
      <c r="EI59" s="182" t="s">
        <v>2847</v>
      </c>
      <c r="EJ59" s="182" t="s">
        <v>864</v>
      </c>
      <c r="EK59" s="182" t="s">
        <v>864</v>
      </c>
      <c r="EL59" s="182" t="s">
        <v>2847</v>
      </c>
      <c r="EM59" s="182" t="s">
        <v>864</v>
      </c>
      <c r="EN59" s="182" t="s">
        <v>864</v>
      </c>
      <c r="EO59" s="182" t="s">
        <v>2847</v>
      </c>
      <c r="EP59" s="182" t="s">
        <v>864</v>
      </c>
      <c r="EQ59" s="182" t="s">
        <v>864</v>
      </c>
      <c r="ER59" s="182" t="s">
        <v>2847</v>
      </c>
      <c r="ES59" s="182" t="s">
        <v>864</v>
      </c>
      <c r="ET59" s="182" t="s">
        <v>864</v>
      </c>
    </row>
    <row r="60" spans="1:150" x14ac:dyDescent="0.3">
      <c r="A60" s="1"/>
      <c r="B60" s="181" t="s">
        <v>3100</v>
      </c>
      <c r="C60" s="181" t="s">
        <v>82</v>
      </c>
      <c r="D60" s="181" t="s">
        <v>3091</v>
      </c>
      <c r="E60" s="181" t="s">
        <v>3101</v>
      </c>
      <c r="F60" s="181" t="s">
        <v>3102</v>
      </c>
      <c r="G60" s="182" t="s">
        <v>2847</v>
      </c>
      <c r="H60" s="182" t="s">
        <v>864</v>
      </c>
      <c r="I60" s="182" t="s">
        <v>864</v>
      </c>
      <c r="J60" s="182" t="s">
        <v>2847</v>
      </c>
      <c r="K60" s="182" t="s">
        <v>864</v>
      </c>
      <c r="L60" s="182" t="s">
        <v>864</v>
      </c>
      <c r="M60" s="182" t="s">
        <v>2847</v>
      </c>
      <c r="N60" s="182" t="s">
        <v>864</v>
      </c>
      <c r="O60" s="182" t="s">
        <v>864</v>
      </c>
      <c r="P60" s="182" t="s">
        <v>2847</v>
      </c>
      <c r="Q60" s="182" t="s">
        <v>864</v>
      </c>
      <c r="R60" s="182" t="s">
        <v>864</v>
      </c>
      <c r="S60" s="182" t="s">
        <v>2847</v>
      </c>
      <c r="T60" s="182" t="s">
        <v>864</v>
      </c>
      <c r="U60" s="182" t="s">
        <v>864</v>
      </c>
      <c r="V60" s="182" t="s">
        <v>2847</v>
      </c>
      <c r="W60" s="182" t="s">
        <v>864</v>
      </c>
      <c r="X60" s="182" t="s">
        <v>864</v>
      </c>
      <c r="Y60" s="182" t="s">
        <v>2847</v>
      </c>
      <c r="Z60" s="182" t="s">
        <v>864</v>
      </c>
      <c r="AA60" s="182" t="s">
        <v>864</v>
      </c>
      <c r="AB60" s="182" t="s">
        <v>2847</v>
      </c>
      <c r="AC60" s="182" t="s">
        <v>864</v>
      </c>
      <c r="AD60" s="182" t="s">
        <v>864</v>
      </c>
      <c r="AE60" s="182" t="s">
        <v>2847</v>
      </c>
      <c r="AF60" s="182" t="s">
        <v>864</v>
      </c>
      <c r="AG60" s="182" t="s">
        <v>864</v>
      </c>
      <c r="AH60" s="182" t="s">
        <v>2847</v>
      </c>
      <c r="AI60" s="182" t="s">
        <v>864</v>
      </c>
      <c r="AJ60" s="182" t="s">
        <v>864</v>
      </c>
      <c r="AK60" s="182" t="s">
        <v>2847</v>
      </c>
      <c r="AL60" s="182" t="s">
        <v>864</v>
      </c>
      <c r="AM60" s="182" t="s">
        <v>864</v>
      </c>
      <c r="AN60" s="182" t="s">
        <v>2847</v>
      </c>
      <c r="AO60" s="182" t="s">
        <v>864</v>
      </c>
      <c r="AP60" s="182" t="s">
        <v>864</v>
      </c>
      <c r="AQ60" s="182" t="s">
        <v>2847</v>
      </c>
      <c r="AR60" s="182" t="s">
        <v>864</v>
      </c>
      <c r="AS60" s="182" t="s">
        <v>864</v>
      </c>
      <c r="AT60" s="182" t="s">
        <v>2847</v>
      </c>
      <c r="AU60" s="182" t="s">
        <v>864</v>
      </c>
      <c r="AV60" s="182" t="s">
        <v>864</v>
      </c>
      <c r="AW60" s="182" t="s">
        <v>2847</v>
      </c>
      <c r="AX60" s="182" t="s">
        <v>864</v>
      </c>
      <c r="AY60" s="182" t="s">
        <v>864</v>
      </c>
      <c r="AZ60" s="182" t="s">
        <v>2847</v>
      </c>
      <c r="BA60" s="182" t="s">
        <v>864</v>
      </c>
      <c r="BB60" s="182" t="s">
        <v>864</v>
      </c>
      <c r="BC60" s="182" t="s">
        <v>2847</v>
      </c>
      <c r="BD60" s="182" t="s">
        <v>864</v>
      </c>
      <c r="BE60" s="182" t="s">
        <v>864</v>
      </c>
      <c r="BF60" s="182" t="s">
        <v>2847</v>
      </c>
      <c r="BG60" s="182" t="s">
        <v>864</v>
      </c>
      <c r="BH60" s="182" t="s">
        <v>864</v>
      </c>
      <c r="BI60" s="182" t="s">
        <v>2847</v>
      </c>
      <c r="BJ60" s="182" t="s">
        <v>864</v>
      </c>
      <c r="BK60" s="182" t="s">
        <v>864</v>
      </c>
      <c r="BL60" s="182" t="s">
        <v>2847</v>
      </c>
      <c r="BM60" s="182" t="s">
        <v>864</v>
      </c>
      <c r="BN60" s="182" t="s">
        <v>864</v>
      </c>
      <c r="BO60" s="182" t="s">
        <v>2847</v>
      </c>
      <c r="BP60" s="182" t="s">
        <v>864</v>
      </c>
      <c r="BQ60" s="182" t="s">
        <v>864</v>
      </c>
      <c r="BR60" s="182" t="s">
        <v>2847</v>
      </c>
      <c r="BS60" s="182" t="s">
        <v>864</v>
      </c>
      <c r="BT60" s="182" t="s">
        <v>864</v>
      </c>
      <c r="BU60" s="182" t="s">
        <v>2847</v>
      </c>
      <c r="BV60" s="182" t="s">
        <v>864</v>
      </c>
      <c r="BW60" s="182" t="s">
        <v>864</v>
      </c>
      <c r="BX60" s="182" t="s">
        <v>2847</v>
      </c>
      <c r="BY60" s="182" t="s">
        <v>864</v>
      </c>
      <c r="BZ60" s="182" t="s">
        <v>864</v>
      </c>
      <c r="CA60" s="182" t="s">
        <v>2847</v>
      </c>
      <c r="CB60" s="182" t="s">
        <v>864</v>
      </c>
      <c r="CC60" s="182" t="s">
        <v>864</v>
      </c>
      <c r="CD60" s="182" t="s">
        <v>2847</v>
      </c>
      <c r="CE60" s="182" t="s">
        <v>864</v>
      </c>
      <c r="CF60" s="182" t="s">
        <v>864</v>
      </c>
      <c r="CG60" s="182" t="s">
        <v>2847</v>
      </c>
      <c r="CH60" s="182" t="s">
        <v>864</v>
      </c>
      <c r="CI60" s="182" t="s">
        <v>864</v>
      </c>
      <c r="CJ60" s="182" t="s">
        <v>2847</v>
      </c>
      <c r="CK60" s="182" t="s">
        <v>864</v>
      </c>
      <c r="CL60" s="182" t="s">
        <v>864</v>
      </c>
      <c r="CM60" s="182" t="s">
        <v>2847</v>
      </c>
      <c r="CN60" s="182" t="s">
        <v>864</v>
      </c>
      <c r="CO60" s="182" t="s">
        <v>864</v>
      </c>
      <c r="CP60" s="182" t="s">
        <v>2847</v>
      </c>
      <c r="CQ60" s="182" t="s">
        <v>864</v>
      </c>
      <c r="CR60" s="182" t="s">
        <v>864</v>
      </c>
      <c r="CS60" s="182" t="s">
        <v>2847</v>
      </c>
      <c r="CT60" s="182" t="s">
        <v>864</v>
      </c>
      <c r="CU60" s="182" t="s">
        <v>864</v>
      </c>
      <c r="CV60" s="182" t="s">
        <v>2847</v>
      </c>
      <c r="CW60" s="182" t="s">
        <v>864</v>
      </c>
      <c r="CX60" s="182" t="s">
        <v>864</v>
      </c>
      <c r="CY60" s="182" t="s">
        <v>2847</v>
      </c>
      <c r="CZ60" s="182" t="s">
        <v>864</v>
      </c>
      <c r="DA60" s="182" t="s">
        <v>864</v>
      </c>
      <c r="DB60" s="182" t="s">
        <v>2847</v>
      </c>
      <c r="DC60" s="182" t="s">
        <v>864</v>
      </c>
      <c r="DD60" s="182" t="s">
        <v>864</v>
      </c>
      <c r="DE60" s="182" t="s">
        <v>2847</v>
      </c>
      <c r="DF60" s="182" t="s">
        <v>864</v>
      </c>
      <c r="DG60" s="182" t="s">
        <v>864</v>
      </c>
      <c r="DH60" s="182" t="s">
        <v>2847</v>
      </c>
      <c r="DI60" s="182" t="s">
        <v>864</v>
      </c>
      <c r="DJ60" s="182" t="s">
        <v>864</v>
      </c>
      <c r="DK60" s="182" t="s">
        <v>2847</v>
      </c>
      <c r="DL60" s="182" t="s">
        <v>864</v>
      </c>
      <c r="DM60" s="182" t="s">
        <v>864</v>
      </c>
      <c r="DN60" s="182" t="s">
        <v>2847</v>
      </c>
      <c r="DO60" s="182" t="s">
        <v>864</v>
      </c>
      <c r="DP60" s="182" t="s">
        <v>864</v>
      </c>
      <c r="DQ60" s="182" t="s">
        <v>2847</v>
      </c>
      <c r="DR60" s="182" t="s">
        <v>864</v>
      </c>
      <c r="DS60" s="182" t="s">
        <v>864</v>
      </c>
      <c r="DT60" s="182" t="s">
        <v>2847</v>
      </c>
      <c r="DU60" s="182" t="s">
        <v>864</v>
      </c>
      <c r="DV60" s="182" t="s">
        <v>864</v>
      </c>
      <c r="DW60" s="182" t="s">
        <v>2847</v>
      </c>
      <c r="DX60" s="182" t="s">
        <v>864</v>
      </c>
      <c r="DY60" s="182" t="s">
        <v>864</v>
      </c>
      <c r="DZ60" s="182" t="s">
        <v>2847</v>
      </c>
      <c r="EA60" s="182" t="s">
        <v>864</v>
      </c>
      <c r="EB60" s="182" t="s">
        <v>864</v>
      </c>
      <c r="EC60" s="182" t="s">
        <v>2847</v>
      </c>
      <c r="ED60" s="182" t="s">
        <v>864</v>
      </c>
      <c r="EE60" s="182" t="s">
        <v>864</v>
      </c>
      <c r="EF60" s="182" t="s">
        <v>2847</v>
      </c>
      <c r="EG60" s="182" t="s">
        <v>864</v>
      </c>
      <c r="EH60" s="182" t="s">
        <v>864</v>
      </c>
      <c r="EI60" s="182" t="s">
        <v>2847</v>
      </c>
      <c r="EJ60" s="182" t="s">
        <v>864</v>
      </c>
      <c r="EK60" s="182" t="s">
        <v>864</v>
      </c>
      <c r="EL60" s="182" t="s">
        <v>2847</v>
      </c>
      <c r="EM60" s="182" t="s">
        <v>864</v>
      </c>
      <c r="EN60" s="182" t="s">
        <v>864</v>
      </c>
      <c r="EO60" s="182" t="s">
        <v>2847</v>
      </c>
      <c r="EP60" s="182" t="s">
        <v>864</v>
      </c>
      <c r="EQ60" s="182" t="s">
        <v>864</v>
      </c>
      <c r="ER60" s="182" t="s">
        <v>2847</v>
      </c>
      <c r="ES60" s="182" t="s">
        <v>864</v>
      </c>
      <c r="ET60" s="182" t="s">
        <v>864</v>
      </c>
    </row>
    <row r="61" spans="1:150" x14ac:dyDescent="0.3">
      <c r="A61" s="1"/>
      <c r="B61" s="181" t="s">
        <v>3103</v>
      </c>
      <c r="C61" s="181" t="s">
        <v>82</v>
      </c>
      <c r="D61" s="181" t="s">
        <v>3091</v>
      </c>
      <c r="E61" s="181" t="s">
        <v>3104</v>
      </c>
      <c r="F61" s="181" t="s">
        <v>3105</v>
      </c>
      <c r="G61" s="182" t="s">
        <v>2847</v>
      </c>
      <c r="H61" s="182" t="s">
        <v>2737</v>
      </c>
      <c r="I61" s="182" t="s">
        <v>2737</v>
      </c>
      <c r="J61" s="182" t="s">
        <v>2847</v>
      </c>
      <c r="K61" s="182" t="s">
        <v>2737</v>
      </c>
      <c r="L61" s="182" t="s">
        <v>2737</v>
      </c>
      <c r="M61" s="182" t="s">
        <v>2847</v>
      </c>
      <c r="N61" s="182" t="s">
        <v>2737</v>
      </c>
      <c r="O61" s="182" t="s">
        <v>2737</v>
      </c>
      <c r="P61" s="182" t="s">
        <v>2847</v>
      </c>
      <c r="Q61" s="182" t="s">
        <v>2737</v>
      </c>
      <c r="R61" s="182" t="s">
        <v>2737</v>
      </c>
      <c r="S61" s="182" t="s">
        <v>2847</v>
      </c>
      <c r="T61" s="182" t="s">
        <v>2737</v>
      </c>
      <c r="U61" s="182" t="s">
        <v>2737</v>
      </c>
      <c r="V61" s="182" t="s">
        <v>2847</v>
      </c>
      <c r="W61" s="182" t="s">
        <v>2737</v>
      </c>
      <c r="X61" s="182" t="s">
        <v>2737</v>
      </c>
      <c r="Y61" s="182" t="s">
        <v>2847</v>
      </c>
      <c r="Z61" s="182" t="s">
        <v>2737</v>
      </c>
      <c r="AA61" s="182" t="s">
        <v>2737</v>
      </c>
      <c r="AB61" s="182" t="s">
        <v>2847</v>
      </c>
      <c r="AC61" s="182" t="s">
        <v>2737</v>
      </c>
      <c r="AD61" s="182" t="s">
        <v>2737</v>
      </c>
      <c r="AE61" s="182" t="s">
        <v>2847</v>
      </c>
      <c r="AF61" s="182" t="s">
        <v>2737</v>
      </c>
      <c r="AG61" s="182" t="s">
        <v>2737</v>
      </c>
      <c r="AH61" s="182" t="s">
        <v>2847</v>
      </c>
      <c r="AI61" s="182" t="s">
        <v>2737</v>
      </c>
      <c r="AJ61" s="182" t="s">
        <v>2737</v>
      </c>
      <c r="AK61" s="182" t="s">
        <v>2847</v>
      </c>
      <c r="AL61" s="182" t="s">
        <v>2737</v>
      </c>
      <c r="AM61" s="182" t="s">
        <v>2737</v>
      </c>
      <c r="AN61" s="182" t="s">
        <v>2847</v>
      </c>
      <c r="AO61" s="182" t="s">
        <v>2737</v>
      </c>
      <c r="AP61" s="182" t="s">
        <v>2737</v>
      </c>
      <c r="AQ61" s="182" t="s">
        <v>2847</v>
      </c>
      <c r="AR61" s="182" t="s">
        <v>2737</v>
      </c>
      <c r="AS61" s="182" t="s">
        <v>2737</v>
      </c>
      <c r="AT61" s="182" t="s">
        <v>2847</v>
      </c>
      <c r="AU61" s="182" t="s">
        <v>2737</v>
      </c>
      <c r="AV61" s="182" t="s">
        <v>2737</v>
      </c>
      <c r="AW61" s="182" t="s">
        <v>2847</v>
      </c>
      <c r="AX61" s="182" t="s">
        <v>2737</v>
      </c>
      <c r="AY61" s="182" t="s">
        <v>2737</v>
      </c>
      <c r="AZ61" s="182" t="s">
        <v>2847</v>
      </c>
      <c r="BA61" s="182" t="s">
        <v>2737</v>
      </c>
      <c r="BB61" s="182" t="s">
        <v>2737</v>
      </c>
      <c r="BC61" s="182" t="s">
        <v>2847</v>
      </c>
      <c r="BD61" s="182" t="s">
        <v>2737</v>
      </c>
      <c r="BE61" s="182" t="s">
        <v>2737</v>
      </c>
      <c r="BF61" s="182" t="s">
        <v>2847</v>
      </c>
      <c r="BG61" s="182" t="s">
        <v>2737</v>
      </c>
      <c r="BH61" s="182" t="s">
        <v>2737</v>
      </c>
      <c r="BI61" s="182" t="s">
        <v>2847</v>
      </c>
      <c r="BJ61" s="182" t="s">
        <v>2737</v>
      </c>
      <c r="BK61" s="182" t="s">
        <v>2737</v>
      </c>
      <c r="BL61" s="182" t="s">
        <v>2847</v>
      </c>
      <c r="BM61" s="182" t="s">
        <v>2737</v>
      </c>
      <c r="BN61" s="182" t="s">
        <v>2737</v>
      </c>
      <c r="BO61" s="182" t="s">
        <v>2847</v>
      </c>
      <c r="BP61" s="182" t="s">
        <v>2737</v>
      </c>
      <c r="BQ61" s="182" t="s">
        <v>2737</v>
      </c>
      <c r="BR61" s="182" t="s">
        <v>2847</v>
      </c>
      <c r="BS61" s="182" t="s">
        <v>2737</v>
      </c>
      <c r="BT61" s="182" t="s">
        <v>2737</v>
      </c>
      <c r="BU61" s="182" t="s">
        <v>2847</v>
      </c>
      <c r="BV61" s="182" t="s">
        <v>2737</v>
      </c>
      <c r="BW61" s="182" t="s">
        <v>2737</v>
      </c>
      <c r="BX61" s="182" t="s">
        <v>2847</v>
      </c>
      <c r="BY61" s="182" t="s">
        <v>2737</v>
      </c>
      <c r="BZ61" s="182" t="s">
        <v>2737</v>
      </c>
      <c r="CA61" s="182" t="s">
        <v>2847</v>
      </c>
      <c r="CB61" s="182" t="s">
        <v>2737</v>
      </c>
      <c r="CC61" s="182" t="s">
        <v>2737</v>
      </c>
      <c r="CD61" s="182" t="s">
        <v>2847</v>
      </c>
      <c r="CE61" s="182" t="s">
        <v>2737</v>
      </c>
      <c r="CF61" s="182" t="s">
        <v>2737</v>
      </c>
      <c r="CG61" s="182" t="s">
        <v>2847</v>
      </c>
      <c r="CH61" s="182" t="s">
        <v>2737</v>
      </c>
      <c r="CI61" s="182" t="s">
        <v>2737</v>
      </c>
      <c r="CJ61" s="182" t="s">
        <v>2847</v>
      </c>
      <c r="CK61" s="182" t="s">
        <v>2737</v>
      </c>
      <c r="CL61" s="182" t="s">
        <v>2737</v>
      </c>
      <c r="CM61" s="182" t="s">
        <v>2847</v>
      </c>
      <c r="CN61" s="182" t="s">
        <v>2737</v>
      </c>
      <c r="CO61" s="182" t="s">
        <v>2737</v>
      </c>
      <c r="CP61" s="182" t="s">
        <v>2847</v>
      </c>
      <c r="CQ61" s="182" t="s">
        <v>2737</v>
      </c>
      <c r="CR61" s="182" t="s">
        <v>2737</v>
      </c>
      <c r="CS61" s="182" t="s">
        <v>2847</v>
      </c>
      <c r="CT61" s="182" t="s">
        <v>2737</v>
      </c>
      <c r="CU61" s="182" t="s">
        <v>2737</v>
      </c>
      <c r="CV61" s="182" t="s">
        <v>2847</v>
      </c>
      <c r="CW61" s="182" t="s">
        <v>2737</v>
      </c>
      <c r="CX61" s="182" t="s">
        <v>2737</v>
      </c>
      <c r="CY61" s="182" t="s">
        <v>2847</v>
      </c>
      <c r="CZ61" s="182" t="s">
        <v>2737</v>
      </c>
      <c r="DA61" s="182" t="s">
        <v>2737</v>
      </c>
      <c r="DB61" s="182" t="s">
        <v>2847</v>
      </c>
      <c r="DC61" s="182" t="s">
        <v>2737</v>
      </c>
      <c r="DD61" s="182" t="s">
        <v>2737</v>
      </c>
      <c r="DE61" s="182" t="s">
        <v>2847</v>
      </c>
      <c r="DF61" s="182" t="s">
        <v>2737</v>
      </c>
      <c r="DG61" s="182" t="s">
        <v>2737</v>
      </c>
      <c r="DH61" s="182" t="s">
        <v>2847</v>
      </c>
      <c r="DI61" s="182" t="s">
        <v>2737</v>
      </c>
      <c r="DJ61" s="182" t="s">
        <v>2737</v>
      </c>
      <c r="DK61" s="182" t="s">
        <v>2847</v>
      </c>
      <c r="DL61" s="182" t="s">
        <v>2737</v>
      </c>
      <c r="DM61" s="182" t="s">
        <v>2737</v>
      </c>
      <c r="DN61" s="182" t="s">
        <v>2847</v>
      </c>
      <c r="DO61" s="182" t="s">
        <v>2737</v>
      </c>
      <c r="DP61" s="182" t="s">
        <v>2737</v>
      </c>
      <c r="DQ61" s="182" t="s">
        <v>2847</v>
      </c>
      <c r="DR61" s="182" t="s">
        <v>2737</v>
      </c>
      <c r="DS61" s="182" t="s">
        <v>2737</v>
      </c>
      <c r="DT61" s="182" t="s">
        <v>2847</v>
      </c>
      <c r="DU61" s="182" t="s">
        <v>2737</v>
      </c>
      <c r="DV61" s="182" t="s">
        <v>2737</v>
      </c>
      <c r="DW61" s="182" t="s">
        <v>2847</v>
      </c>
      <c r="DX61" s="182" t="s">
        <v>2737</v>
      </c>
      <c r="DY61" s="182" t="s">
        <v>2737</v>
      </c>
      <c r="DZ61" s="182" t="s">
        <v>2847</v>
      </c>
      <c r="EA61" s="182" t="s">
        <v>2737</v>
      </c>
      <c r="EB61" s="182" t="s">
        <v>2737</v>
      </c>
      <c r="EC61" s="182" t="s">
        <v>2847</v>
      </c>
      <c r="ED61" s="182" t="s">
        <v>2737</v>
      </c>
      <c r="EE61" s="182" t="s">
        <v>2737</v>
      </c>
      <c r="EF61" s="182" t="s">
        <v>2847</v>
      </c>
      <c r="EG61" s="182" t="s">
        <v>2737</v>
      </c>
      <c r="EH61" s="182" t="s">
        <v>2737</v>
      </c>
      <c r="EI61" s="182" t="s">
        <v>2847</v>
      </c>
      <c r="EJ61" s="182" t="s">
        <v>2737</v>
      </c>
      <c r="EK61" s="182" t="s">
        <v>2737</v>
      </c>
      <c r="EL61" s="182" t="s">
        <v>2847</v>
      </c>
      <c r="EM61" s="182" t="s">
        <v>2737</v>
      </c>
      <c r="EN61" s="182" t="s">
        <v>2737</v>
      </c>
      <c r="EO61" s="182" t="s">
        <v>2847</v>
      </c>
      <c r="EP61" s="182" t="s">
        <v>2737</v>
      </c>
      <c r="EQ61" s="182" t="s">
        <v>2737</v>
      </c>
      <c r="ER61" s="182" t="s">
        <v>2847</v>
      </c>
      <c r="ES61" s="182" t="s">
        <v>2737</v>
      </c>
      <c r="ET61" s="182" t="s">
        <v>2737</v>
      </c>
    </row>
    <row r="62" spans="1:150" x14ac:dyDescent="0.3">
      <c r="A62" s="1"/>
      <c r="B62" s="180" t="s">
        <v>3106</v>
      </c>
      <c r="C62" s="180" t="s">
        <v>99</v>
      </c>
      <c r="D62" s="180" t="s">
        <v>900</v>
      </c>
      <c r="E62" s="180" t="s">
        <v>3107</v>
      </c>
      <c r="F62" s="180" t="s">
        <v>3108</v>
      </c>
      <c r="G62" s="180" t="s">
        <v>2847</v>
      </c>
      <c r="H62" s="180" t="s">
        <v>2737</v>
      </c>
      <c r="I62" s="180" t="s">
        <v>2737</v>
      </c>
      <c r="J62" s="180" t="s">
        <v>2847</v>
      </c>
      <c r="K62" s="180" t="s">
        <v>2737</v>
      </c>
      <c r="L62" s="180" t="s">
        <v>2737</v>
      </c>
      <c r="M62" s="180" t="s">
        <v>2847</v>
      </c>
      <c r="N62" s="180" t="s">
        <v>2737</v>
      </c>
      <c r="O62" s="180" t="s">
        <v>2737</v>
      </c>
      <c r="P62" s="180" t="s">
        <v>2847</v>
      </c>
      <c r="Q62" s="180" t="s">
        <v>2737</v>
      </c>
      <c r="R62" s="180" t="s">
        <v>2737</v>
      </c>
      <c r="S62" s="180" t="s">
        <v>2847</v>
      </c>
      <c r="T62" s="180" t="s">
        <v>2737</v>
      </c>
      <c r="U62" s="180" t="s">
        <v>2737</v>
      </c>
      <c r="V62" s="180" t="s">
        <v>2847</v>
      </c>
      <c r="W62" s="180" t="s">
        <v>2737</v>
      </c>
      <c r="X62" s="180" t="s">
        <v>2737</v>
      </c>
      <c r="Y62" s="180" t="s">
        <v>2847</v>
      </c>
      <c r="Z62" s="180" t="s">
        <v>2737</v>
      </c>
      <c r="AA62" s="180" t="s">
        <v>2737</v>
      </c>
      <c r="AB62" s="180" t="s">
        <v>2847</v>
      </c>
      <c r="AC62" s="180" t="s">
        <v>2737</v>
      </c>
      <c r="AD62" s="180" t="s">
        <v>2737</v>
      </c>
      <c r="AE62" s="180" t="s">
        <v>2847</v>
      </c>
      <c r="AF62" s="180" t="s">
        <v>2737</v>
      </c>
      <c r="AG62" s="180" t="s">
        <v>2737</v>
      </c>
      <c r="AH62" s="180" t="s">
        <v>2847</v>
      </c>
      <c r="AI62" s="180" t="s">
        <v>2737</v>
      </c>
      <c r="AJ62" s="180" t="s">
        <v>2737</v>
      </c>
      <c r="AK62" s="180" t="s">
        <v>2847</v>
      </c>
      <c r="AL62" s="180" t="s">
        <v>2737</v>
      </c>
      <c r="AM62" s="180" t="s">
        <v>2737</v>
      </c>
      <c r="AN62" s="180" t="s">
        <v>2847</v>
      </c>
      <c r="AO62" s="180" t="s">
        <v>2737</v>
      </c>
      <c r="AP62" s="180" t="s">
        <v>2737</v>
      </c>
      <c r="AQ62" s="180" t="s">
        <v>2847</v>
      </c>
      <c r="AR62" s="180" t="s">
        <v>2737</v>
      </c>
      <c r="AS62" s="180" t="s">
        <v>2737</v>
      </c>
      <c r="AT62" s="180" t="s">
        <v>2847</v>
      </c>
      <c r="AU62" s="180" t="s">
        <v>2737</v>
      </c>
      <c r="AV62" s="180" t="s">
        <v>2737</v>
      </c>
      <c r="AW62" s="180" t="s">
        <v>2847</v>
      </c>
      <c r="AX62" s="180" t="s">
        <v>2737</v>
      </c>
      <c r="AY62" s="180" t="s">
        <v>2737</v>
      </c>
      <c r="AZ62" s="180" t="s">
        <v>2847</v>
      </c>
      <c r="BA62" s="180" t="s">
        <v>2737</v>
      </c>
      <c r="BB62" s="180" t="s">
        <v>2737</v>
      </c>
      <c r="BC62" s="180" t="s">
        <v>2847</v>
      </c>
      <c r="BD62" s="180" t="s">
        <v>2737</v>
      </c>
      <c r="BE62" s="180" t="s">
        <v>2737</v>
      </c>
      <c r="BF62" s="180" t="s">
        <v>2847</v>
      </c>
      <c r="BG62" s="180" t="s">
        <v>2737</v>
      </c>
      <c r="BH62" s="180" t="s">
        <v>2737</v>
      </c>
      <c r="BI62" s="180" t="s">
        <v>2847</v>
      </c>
      <c r="BJ62" s="180" t="s">
        <v>2737</v>
      </c>
      <c r="BK62" s="180" t="s">
        <v>2737</v>
      </c>
      <c r="BL62" s="180" t="s">
        <v>2847</v>
      </c>
      <c r="BM62" s="180" t="s">
        <v>2737</v>
      </c>
      <c r="BN62" s="180" t="s">
        <v>2737</v>
      </c>
      <c r="BO62" s="180" t="s">
        <v>2847</v>
      </c>
      <c r="BP62" s="180" t="s">
        <v>2737</v>
      </c>
      <c r="BQ62" s="180" t="s">
        <v>2737</v>
      </c>
      <c r="BR62" s="180" t="s">
        <v>2847</v>
      </c>
      <c r="BS62" s="180" t="s">
        <v>2737</v>
      </c>
      <c r="BT62" s="180" t="s">
        <v>2737</v>
      </c>
      <c r="BU62" s="180" t="s">
        <v>2847</v>
      </c>
      <c r="BV62" s="180" t="s">
        <v>2737</v>
      </c>
      <c r="BW62" s="180" t="s">
        <v>2737</v>
      </c>
      <c r="BX62" s="180" t="s">
        <v>2847</v>
      </c>
      <c r="BY62" s="180" t="s">
        <v>2737</v>
      </c>
      <c r="BZ62" s="180" t="s">
        <v>2737</v>
      </c>
      <c r="CA62" s="180" t="s">
        <v>2847</v>
      </c>
      <c r="CB62" s="180" t="s">
        <v>2737</v>
      </c>
      <c r="CC62" s="180" t="s">
        <v>2737</v>
      </c>
      <c r="CD62" s="180" t="s">
        <v>2847</v>
      </c>
      <c r="CE62" s="180" t="s">
        <v>2737</v>
      </c>
      <c r="CF62" s="180" t="s">
        <v>2737</v>
      </c>
      <c r="CG62" s="180" t="s">
        <v>2847</v>
      </c>
      <c r="CH62" s="180" t="s">
        <v>2737</v>
      </c>
      <c r="CI62" s="180" t="s">
        <v>2737</v>
      </c>
      <c r="CJ62" s="180" t="s">
        <v>2847</v>
      </c>
      <c r="CK62" s="180" t="s">
        <v>2737</v>
      </c>
      <c r="CL62" s="180" t="s">
        <v>2737</v>
      </c>
      <c r="CM62" s="180" t="s">
        <v>2847</v>
      </c>
      <c r="CN62" s="180" t="s">
        <v>2737</v>
      </c>
      <c r="CO62" s="180" t="s">
        <v>2737</v>
      </c>
      <c r="CP62" s="180" t="s">
        <v>2847</v>
      </c>
      <c r="CQ62" s="180" t="s">
        <v>2737</v>
      </c>
      <c r="CR62" s="180" t="s">
        <v>2737</v>
      </c>
      <c r="CS62" s="180" t="s">
        <v>2847</v>
      </c>
      <c r="CT62" s="180" t="s">
        <v>2737</v>
      </c>
      <c r="CU62" s="180" t="s">
        <v>2737</v>
      </c>
      <c r="CV62" s="180" t="s">
        <v>2847</v>
      </c>
      <c r="CW62" s="180" t="s">
        <v>2737</v>
      </c>
      <c r="CX62" s="180" t="s">
        <v>2737</v>
      </c>
      <c r="CY62" s="180" t="s">
        <v>2847</v>
      </c>
      <c r="CZ62" s="180" t="s">
        <v>2737</v>
      </c>
      <c r="DA62" s="180" t="s">
        <v>2737</v>
      </c>
      <c r="DB62" s="180" t="s">
        <v>2847</v>
      </c>
      <c r="DC62" s="180" t="s">
        <v>2737</v>
      </c>
      <c r="DD62" s="180" t="s">
        <v>2737</v>
      </c>
      <c r="DE62" s="180" t="s">
        <v>2847</v>
      </c>
      <c r="DF62" s="180" t="s">
        <v>2737</v>
      </c>
      <c r="DG62" s="180" t="s">
        <v>2737</v>
      </c>
      <c r="DH62" s="180" t="s">
        <v>2847</v>
      </c>
      <c r="DI62" s="180" t="s">
        <v>2737</v>
      </c>
      <c r="DJ62" s="180" t="s">
        <v>2737</v>
      </c>
      <c r="DK62" s="180" t="s">
        <v>2847</v>
      </c>
      <c r="DL62" s="180" t="s">
        <v>2737</v>
      </c>
      <c r="DM62" s="180" t="s">
        <v>2737</v>
      </c>
      <c r="DN62" s="180" t="s">
        <v>2847</v>
      </c>
      <c r="DO62" s="180" t="s">
        <v>2737</v>
      </c>
      <c r="DP62" s="180" t="s">
        <v>2737</v>
      </c>
      <c r="DQ62" s="180" t="s">
        <v>2847</v>
      </c>
      <c r="DR62" s="180" t="s">
        <v>2737</v>
      </c>
      <c r="DS62" s="180" t="s">
        <v>2737</v>
      </c>
      <c r="DT62" s="180" t="s">
        <v>2847</v>
      </c>
      <c r="DU62" s="180" t="s">
        <v>2737</v>
      </c>
      <c r="DV62" s="180" t="s">
        <v>2737</v>
      </c>
      <c r="DW62" s="180" t="s">
        <v>2847</v>
      </c>
      <c r="DX62" s="180" t="s">
        <v>2737</v>
      </c>
      <c r="DY62" s="180" t="s">
        <v>2737</v>
      </c>
      <c r="DZ62" s="180" t="s">
        <v>2847</v>
      </c>
      <c r="EA62" s="180" t="s">
        <v>2737</v>
      </c>
      <c r="EB62" s="180" t="s">
        <v>2737</v>
      </c>
      <c r="EC62" s="180" t="s">
        <v>2847</v>
      </c>
      <c r="ED62" s="180" t="s">
        <v>2737</v>
      </c>
      <c r="EE62" s="180" t="s">
        <v>2737</v>
      </c>
      <c r="EF62" s="180" t="s">
        <v>2847</v>
      </c>
      <c r="EG62" s="180" t="s">
        <v>2737</v>
      </c>
      <c r="EH62" s="180" t="s">
        <v>2737</v>
      </c>
      <c r="EI62" s="180" t="s">
        <v>2847</v>
      </c>
      <c r="EJ62" s="180" t="s">
        <v>2737</v>
      </c>
      <c r="EK62" s="180" t="s">
        <v>2737</v>
      </c>
      <c r="EL62" s="180" t="s">
        <v>2847</v>
      </c>
      <c r="EM62" s="180" t="s">
        <v>2737</v>
      </c>
      <c r="EN62" s="180" t="s">
        <v>2737</v>
      </c>
      <c r="EO62" s="180" t="s">
        <v>2847</v>
      </c>
      <c r="EP62" s="180" t="s">
        <v>2737</v>
      </c>
      <c r="EQ62" s="180" t="s">
        <v>2737</v>
      </c>
      <c r="ER62" s="180" t="s">
        <v>2847</v>
      </c>
      <c r="ES62" s="180" t="s">
        <v>2737</v>
      </c>
      <c r="ET62" s="180" t="s">
        <v>2737</v>
      </c>
    </row>
    <row r="63" spans="1:150" x14ac:dyDescent="0.3">
      <c r="A63" s="1"/>
      <c r="B63" s="181" t="s">
        <v>3109</v>
      </c>
      <c r="C63" s="181" t="s">
        <v>99</v>
      </c>
      <c r="D63" s="181" t="s">
        <v>900</v>
      </c>
      <c r="E63" s="181" t="s">
        <v>3110</v>
      </c>
      <c r="F63" s="181" t="s">
        <v>3111</v>
      </c>
      <c r="G63" s="182" t="s">
        <v>2847</v>
      </c>
      <c r="H63" s="182" t="s">
        <v>2737</v>
      </c>
      <c r="I63" s="182" t="s">
        <v>2737</v>
      </c>
      <c r="J63" s="182" t="s">
        <v>2847</v>
      </c>
      <c r="K63" s="182" t="s">
        <v>2737</v>
      </c>
      <c r="L63" s="182" t="s">
        <v>2737</v>
      </c>
      <c r="M63" s="182" t="s">
        <v>2847</v>
      </c>
      <c r="N63" s="182" t="s">
        <v>2737</v>
      </c>
      <c r="O63" s="182" t="s">
        <v>2737</v>
      </c>
      <c r="P63" s="182" t="s">
        <v>2847</v>
      </c>
      <c r="Q63" s="182" t="s">
        <v>2737</v>
      </c>
      <c r="R63" s="182" t="s">
        <v>2737</v>
      </c>
      <c r="S63" s="182" t="s">
        <v>2847</v>
      </c>
      <c r="T63" s="182" t="s">
        <v>2737</v>
      </c>
      <c r="U63" s="182" t="s">
        <v>2737</v>
      </c>
      <c r="V63" s="182" t="s">
        <v>2847</v>
      </c>
      <c r="W63" s="182" t="s">
        <v>2737</v>
      </c>
      <c r="X63" s="182" t="s">
        <v>2737</v>
      </c>
      <c r="Y63" s="182" t="s">
        <v>2847</v>
      </c>
      <c r="Z63" s="182" t="s">
        <v>2737</v>
      </c>
      <c r="AA63" s="182" t="s">
        <v>2737</v>
      </c>
      <c r="AB63" s="182" t="s">
        <v>2847</v>
      </c>
      <c r="AC63" s="182" t="s">
        <v>2737</v>
      </c>
      <c r="AD63" s="182" t="s">
        <v>2737</v>
      </c>
      <c r="AE63" s="182" t="s">
        <v>2847</v>
      </c>
      <c r="AF63" s="182" t="s">
        <v>2737</v>
      </c>
      <c r="AG63" s="182" t="s">
        <v>2737</v>
      </c>
      <c r="AH63" s="182" t="s">
        <v>2847</v>
      </c>
      <c r="AI63" s="182" t="s">
        <v>2737</v>
      </c>
      <c r="AJ63" s="182" t="s">
        <v>2737</v>
      </c>
      <c r="AK63" s="182" t="s">
        <v>2847</v>
      </c>
      <c r="AL63" s="182" t="s">
        <v>2737</v>
      </c>
      <c r="AM63" s="182" t="s">
        <v>2737</v>
      </c>
      <c r="AN63" s="182" t="s">
        <v>2847</v>
      </c>
      <c r="AO63" s="182" t="s">
        <v>2737</v>
      </c>
      <c r="AP63" s="182" t="s">
        <v>2737</v>
      </c>
      <c r="AQ63" s="182" t="s">
        <v>2847</v>
      </c>
      <c r="AR63" s="182" t="s">
        <v>2737</v>
      </c>
      <c r="AS63" s="182" t="s">
        <v>2737</v>
      </c>
      <c r="AT63" s="182" t="s">
        <v>2847</v>
      </c>
      <c r="AU63" s="182" t="s">
        <v>2737</v>
      </c>
      <c r="AV63" s="182" t="s">
        <v>2737</v>
      </c>
      <c r="AW63" s="182" t="s">
        <v>2847</v>
      </c>
      <c r="AX63" s="182" t="s">
        <v>2737</v>
      </c>
      <c r="AY63" s="182" t="s">
        <v>2737</v>
      </c>
      <c r="AZ63" s="182" t="s">
        <v>2847</v>
      </c>
      <c r="BA63" s="182" t="s">
        <v>2737</v>
      </c>
      <c r="BB63" s="182" t="s">
        <v>2737</v>
      </c>
      <c r="BC63" s="182" t="s">
        <v>2847</v>
      </c>
      <c r="BD63" s="182" t="s">
        <v>2737</v>
      </c>
      <c r="BE63" s="182" t="s">
        <v>2737</v>
      </c>
      <c r="BF63" s="182" t="s">
        <v>2847</v>
      </c>
      <c r="BG63" s="182" t="s">
        <v>2737</v>
      </c>
      <c r="BH63" s="182" t="s">
        <v>2737</v>
      </c>
      <c r="BI63" s="182" t="s">
        <v>2847</v>
      </c>
      <c r="BJ63" s="182" t="s">
        <v>2737</v>
      </c>
      <c r="BK63" s="182" t="s">
        <v>2737</v>
      </c>
      <c r="BL63" s="182" t="s">
        <v>2847</v>
      </c>
      <c r="BM63" s="182" t="s">
        <v>2737</v>
      </c>
      <c r="BN63" s="182" t="s">
        <v>2737</v>
      </c>
      <c r="BO63" s="182" t="s">
        <v>2847</v>
      </c>
      <c r="BP63" s="182" t="s">
        <v>2737</v>
      </c>
      <c r="BQ63" s="182" t="s">
        <v>2737</v>
      </c>
      <c r="BR63" s="182" t="s">
        <v>2847</v>
      </c>
      <c r="BS63" s="182" t="s">
        <v>2737</v>
      </c>
      <c r="BT63" s="182" t="s">
        <v>2737</v>
      </c>
      <c r="BU63" s="182" t="s">
        <v>2847</v>
      </c>
      <c r="BV63" s="182" t="s">
        <v>2737</v>
      </c>
      <c r="BW63" s="182" t="s">
        <v>2737</v>
      </c>
      <c r="BX63" s="182" t="s">
        <v>2847</v>
      </c>
      <c r="BY63" s="182" t="s">
        <v>2737</v>
      </c>
      <c r="BZ63" s="182" t="s">
        <v>2737</v>
      </c>
      <c r="CA63" s="182" t="s">
        <v>2847</v>
      </c>
      <c r="CB63" s="182" t="s">
        <v>2737</v>
      </c>
      <c r="CC63" s="182" t="s">
        <v>2737</v>
      </c>
      <c r="CD63" s="182" t="s">
        <v>2847</v>
      </c>
      <c r="CE63" s="182" t="s">
        <v>2737</v>
      </c>
      <c r="CF63" s="182" t="s">
        <v>2737</v>
      </c>
      <c r="CG63" s="182" t="s">
        <v>2847</v>
      </c>
      <c r="CH63" s="182" t="s">
        <v>2737</v>
      </c>
      <c r="CI63" s="182" t="s">
        <v>2737</v>
      </c>
      <c r="CJ63" s="182" t="s">
        <v>2847</v>
      </c>
      <c r="CK63" s="182" t="s">
        <v>2737</v>
      </c>
      <c r="CL63" s="182" t="s">
        <v>2737</v>
      </c>
      <c r="CM63" s="182" t="s">
        <v>2847</v>
      </c>
      <c r="CN63" s="182" t="s">
        <v>2737</v>
      </c>
      <c r="CO63" s="182" t="s">
        <v>2737</v>
      </c>
      <c r="CP63" s="182" t="s">
        <v>2847</v>
      </c>
      <c r="CQ63" s="182" t="s">
        <v>2737</v>
      </c>
      <c r="CR63" s="182" t="s">
        <v>2737</v>
      </c>
      <c r="CS63" s="182" t="s">
        <v>2847</v>
      </c>
      <c r="CT63" s="182" t="s">
        <v>2737</v>
      </c>
      <c r="CU63" s="182" t="s">
        <v>2737</v>
      </c>
      <c r="CV63" s="182" t="s">
        <v>2847</v>
      </c>
      <c r="CW63" s="182" t="s">
        <v>2737</v>
      </c>
      <c r="CX63" s="182" t="s">
        <v>2737</v>
      </c>
      <c r="CY63" s="182" t="s">
        <v>2847</v>
      </c>
      <c r="CZ63" s="182" t="s">
        <v>2737</v>
      </c>
      <c r="DA63" s="182" t="s">
        <v>2737</v>
      </c>
      <c r="DB63" s="182" t="s">
        <v>2847</v>
      </c>
      <c r="DC63" s="182" t="s">
        <v>2737</v>
      </c>
      <c r="DD63" s="182" t="s">
        <v>2737</v>
      </c>
      <c r="DE63" s="182" t="s">
        <v>2847</v>
      </c>
      <c r="DF63" s="182" t="s">
        <v>2737</v>
      </c>
      <c r="DG63" s="182" t="s">
        <v>2737</v>
      </c>
      <c r="DH63" s="182" t="s">
        <v>2847</v>
      </c>
      <c r="DI63" s="182" t="s">
        <v>2737</v>
      </c>
      <c r="DJ63" s="182" t="s">
        <v>2737</v>
      </c>
      <c r="DK63" s="182" t="s">
        <v>2847</v>
      </c>
      <c r="DL63" s="182" t="s">
        <v>2737</v>
      </c>
      <c r="DM63" s="182" t="s">
        <v>2737</v>
      </c>
      <c r="DN63" s="182" t="s">
        <v>2847</v>
      </c>
      <c r="DO63" s="182" t="s">
        <v>2737</v>
      </c>
      <c r="DP63" s="182" t="s">
        <v>2737</v>
      </c>
      <c r="DQ63" s="182" t="s">
        <v>2847</v>
      </c>
      <c r="DR63" s="182" t="s">
        <v>2737</v>
      </c>
      <c r="DS63" s="182" t="s">
        <v>2737</v>
      </c>
      <c r="DT63" s="182" t="s">
        <v>2847</v>
      </c>
      <c r="DU63" s="182" t="s">
        <v>2737</v>
      </c>
      <c r="DV63" s="182" t="s">
        <v>2737</v>
      </c>
      <c r="DW63" s="182" t="s">
        <v>2847</v>
      </c>
      <c r="DX63" s="182" t="s">
        <v>2737</v>
      </c>
      <c r="DY63" s="182" t="s">
        <v>2737</v>
      </c>
      <c r="DZ63" s="182" t="s">
        <v>2847</v>
      </c>
      <c r="EA63" s="182" t="s">
        <v>2737</v>
      </c>
      <c r="EB63" s="182" t="s">
        <v>2737</v>
      </c>
      <c r="EC63" s="182" t="s">
        <v>2847</v>
      </c>
      <c r="ED63" s="182" t="s">
        <v>2737</v>
      </c>
      <c r="EE63" s="182" t="s">
        <v>2737</v>
      </c>
      <c r="EF63" s="182" t="s">
        <v>2847</v>
      </c>
      <c r="EG63" s="182" t="s">
        <v>2737</v>
      </c>
      <c r="EH63" s="182" t="s">
        <v>2737</v>
      </c>
      <c r="EI63" s="182" t="s">
        <v>2847</v>
      </c>
      <c r="EJ63" s="182" t="s">
        <v>2737</v>
      </c>
      <c r="EK63" s="182" t="s">
        <v>2737</v>
      </c>
      <c r="EL63" s="182" t="s">
        <v>2847</v>
      </c>
      <c r="EM63" s="182" t="s">
        <v>2737</v>
      </c>
      <c r="EN63" s="182" t="s">
        <v>2737</v>
      </c>
      <c r="EO63" s="182" t="s">
        <v>2847</v>
      </c>
      <c r="EP63" s="182" t="s">
        <v>2737</v>
      </c>
      <c r="EQ63" s="182" t="s">
        <v>2737</v>
      </c>
      <c r="ER63" s="182" t="s">
        <v>2847</v>
      </c>
      <c r="ES63" s="182" t="s">
        <v>2737</v>
      </c>
      <c r="ET63" s="182" t="s">
        <v>2737</v>
      </c>
    </row>
    <row r="64" spans="1:150" x14ac:dyDescent="0.3">
      <c r="A64" s="1"/>
      <c r="B64" s="181" t="s">
        <v>3112</v>
      </c>
      <c r="C64" s="181" t="s">
        <v>99</v>
      </c>
      <c r="D64" s="181" t="s">
        <v>900</v>
      </c>
      <c r="E64" s="181" t="s">
        <v>3113</v>
      </c>
      <c r="F64" s="181" t="s">
        <v>3114</v>
      </c>
      <c r="G64" s="182" t="s">
        <v>2847</v>
      </c>
      <c r="H64" s="182" t="s">
        <v>2737</v>
      </c>
      <c r="I64" s="182" t="s">
        <v>2737</v>
      </c>
      <c r="J64" s="182" t="s">
        <v>2847</v>
      </c>
      <c r="K64" s="182" t="s">
        <v>2737</v>
      </c>
      <c r="L64" s="182" t="s">
        <v>2737</v>
      </c>
      <c r="M64" s="182" t="s">
        <v>2847</v>
      </c>
      <c r="N64" s="182" t="s">
        <v>2737</v>
      </c>
      <c r="O64" s="182" t="s">
        <v>2737</v>
      </c>
      <c r="P64" s="182" t="s">
        <v>2847</v>
      </c>
      <c r="Q64" s="182" t="s">
        <v>2737</v>
      </c>
      <c r="R64" s="182" t="s">
        <v>2737</v>
      </c>
      <c r="S64" s="182" t="s">
        <v>2847</v>
      </c>
      <c r="T64" s="182" t="s">
        <v>2737</v>
      </c>
      <c r="U64" s="182" t="s">
        <v>2737</v>
      </c>
      <c r="V64" s="182" t="s">
        <v>2847</v>
      </c>
      <c r="W64" s="182" t="s">
        <v>2737</v>
      </c>
      <c r="X64" s="182" t="s">
        <v>2737</v>
      </c>
      <c r="Y64" s="182" t="s">
        <v>2847</v>
      </c>
      <c r="Z64" s="182" t="s">
        <v>2737</v>
      </c>
      <c r="AA64" s="182" t="s">
        <v>2737</v>
      </c>
      <c r="AB64" s="182" t="s">
        <v>2847</v>
      </c>
      <c r="AC64" s="182" t="s">
        <v>2737</v>
      </c>
      <c r="AD64" s="182" t="s">
        <v>2737</v>
      </c>
      <c r="AE64" s="182" t="s">
        <v>2847</v>
      </c>
      <c r="AF64" s="182" t="s">
        <v>2737</v>
      </c>
      <c r="AG64" s="182" t="s">
        <v>2737</v>
      </c>
      <c r="AH64" s="182" t="s">
        <v>2847</v>
      </c>
      <c r="AI64" s="182" t="s">
        <v>2737</v>
      </c>
      <c r="AJ64" s="182" t="s">
        <v>2737</v>
      </c>
      <c r="AK64" s="182" t="s">
        <v>2847</v>
      </c>
      <c r="AL64" s="182" t="s">
        <v>2737</v>
      </c>
      <c r="AM64" s="182" t="s">
        <v>2737</v>
      </c>
      <c r="AN64" s="182" t="s">
        <v>2847</v>
      </c>
      <c r="AO64" s="182" t="s">
        <v>2737</v>
      </c>
      <c r="AP64" s="182" t="s">
        <v>2737</v>
      </c>
      <c r="AQ64" s="182" t="s">
        <v>2847</v>
      </c>
      <c r="AR64" s="182" t="s">
        <v>2737</v>
      </c>
      <c r="AS64" s="182" t="s">
        <v>2737</v>
      </c>
      <c r="AT64" s="182" t="s">
        <v>2847</v>
      </c>
      <c r="AU64" s="182" t="s">
        <v>2737</v>
      </c>
      <c r="AV64" s="182" t="s">
        <v>2737</v>
      </c>
      <c r="AW64" s="182" t="s">
        <v>2847</v>
      </c>
      <c r="AX64" s="182" t="s">
        <v>2737</v>
      </c>
      <c r="AY64" s="182" t="s">
        <v>2737</v>
      </c>
      <c r="AZ64" s="182" t="s">
        <v>2847</v>
      </c>
      <c r="BA64" s="182" t="s">
        <v>2737</v>
      </c>
      <c r="BB64" s="182" t="s">
        <v>2737</v>
      </c>
      <c r="BC64" s="182" t="s">
        <v>2847</v>
      </c>
      <c r="BD64" s="182" t="s">
        <v>2737</v>
      </c>
      <c r="BE64" s="182" t="s">
        <v>2737</v>
      </c>
      <c r="BF64" s="182" t="s">
        <v>2847</v>
      </c>
      <c r="BG64" s="182" t="s">
        <v>2737</v>
      </c>
      <c r="BH64" s="182" t="s">
        <v>2737</v>
      </c>
      <c r="BI64" s="182" t="s">
        <v>2847</v>
      </c>
      <c r="BJ64" s="182" t="s">
        <v>2737</v>
      </c>
      <c r="BK64" s="182" t="s">
        <v>2737</v>
      </c>
      <c r="BL64" s="182" t="s">
        <v>2847</v>
      </c>
      <c r="BM64" s="182" t="s">
        <v>2737</v>
      </c>
      <c r="BN64" s="182" t="s">
        <v>2737</v>
      </c>
      <c r="BO64" s="182" t="s">
        <v>2847</v>
      </c>
      <c r="BP64" s="182" t="s">
        <v>2737</v>
      </c>
      <c r="BQ64" s="182" t="s">
        <v>2737</v>
      </c>
      <c r="BR64" s="182" t="s">
        <v>2847</v>
      </c>
      <c r="BS64" s="182" t="s">
        <v>2737</v>
      </c>
      <c r="BT64" s="182" t="s">
        <v>2737</v>
      </c>
      <c r="BU64" s="182" t="s">
        <v>2847</v>
      </c>
      <c r="BV64" s="182" t="s">
        <v>2737</v>
      </c>
      <c r="BW64" s="182" t="s">
        <v>2737</v>
      </c>
      <c r="BX64" s="182" t="s">
        <v>2847</v>
      </c>
      <c r="BY64" s="182" t="s">
        <v>2737</v>
      </c>
      <c r="BZ64" s="182" t="s">
        <v>2737</v>
      </c>
      <c r="CA64" s="182" t="s">
        <v>2847</v>
      </c>
      <c r="CB64" s="182" t="s">
        <v>2737</v>
      </c>
      <c r="CC64" s="182" t="s">
        <v>2737</v>
      </c>
      <c r="CD64" s="182" t="s">
        <v>2847</v>
      </c>
      <c r="CE64" s="182" t="s">
        <v>2737</v>
      </c>
      <c r="CF64" s="182" t="s">
        <v>2737</v>
      </c>
      <c r="CG64" s="182" t="s">
        <v>2847</v>
      </c>
      <c r="CH64" s="182" t="s">
        <v>2737</v>
      </c>
      <c r="CI64" s="182" t="s">
        <v>2737</v>
      </c>
      <c r="CJ64" s="182" t="s">
        <v>2847</v>
      </c>
      <c r="CK64" s="182" t="s">
        <v>2737</v>
      </c>
      <c r="CL64" s="182" t="s">
        <v>2737</v>
      </c>
      <c r="CM64" s="182" t="s">
        <v>2847</v>
      </c>
      <c r="CN64" s="182" t="s">
        <v>2737</v>
      </c>
      <c r="CO64" s="182" t="s">
        <v>2737</v>
      </c>
      <c r="CP64" s="182" t="s">
        <v>2847</v>
      </c>
      <c r="CQ64" s="182" t="s">
        <v>2737</v>
      </c>
      <c r="CR64" s="182" t="s">
        <v>2737</v>
      </c>
      <c r="CS64" s="182" t="s">
        <v>2847</v>
      </c>
      <c r="CT64" s="182" t="s">
        <v>2737</v>
      </c>
      <c r="CU64" s="182" t="s">
        <v>2737</v>
      </c>
      <c r="CV64" s="182" t="s">
        <v>2847</v>
      </c>
      <c r="CW64" s="182" t="s">
        <v>2737</v>
      </c>
      <c r="CX64" s="182" t="s">
        <v>2737</v>
      </c>
      <c r="CY64" s="182" t="s">
        <v>2847</v>
      </c>
      <c r="CZ64" s="182" t="s">
        <v>2737</v>
      </c>
      <c r="DA64" s="182" t="s">
        <v>2737</v>
      </c>
      <c r="DB64" s="182" t="s">
        <v>2847</v>
      </c>
      <c r="DC64" s="182" t="s">
        <v>2737</v>
      </c>
      <c r="DD64" s="182" t="s">
        <v>2737</v>
      </c>
      <c r="DE64" s="182" t="s">
        <v>2847</v>
      </c>
      <c r="DF64" s="182" t="s">
        <v>2737</v>
      </c>
      <c r="DG64" s="182" t="s">
        <v>2737</v>
      </c>
      <c r="DH64" s="182" t="s">
        <v>2847</v>
      </c>
      <c r="DI64" s="182" t="s">
        <v>2737</v>
      </c>
      <c r="DJ64" s="182" t="s">
        <v>2737</v>
      </c>
      <c r="DK64" s="182" t="s">
        <v>2847</v>
      </c>
      <c r="DL64" s="182" t="s">
        <v>2737</v>
      </c>
      <c r="DM64" s="182" t="s">
        <v>2737</v>
      </c>
      <c r="DN64" s="182" t="s">
        <v>2847</v>
      </c>
      <c r="DO64" s="182" t="s">
        <v>2737</v>
      </c>
      <c r="DP64" s="182" t="s">
        <v>2737</v>
      </c>
      <c r="DQ64" s="182" t="s">
        <v>2847</v>
      </c>
      <c r="DR64" s="182" t="s">
        <v>2737</v>
      </c>
      <c r="DS64" s="182" t="s">
        <v>2737</v>
      </c>
      <c r="DT64" s="182" t="s">
        <v>2847</v>
      </c>
      <c r="DU64" s="182" t="s">
        <v>2737</v>
      </c>
      <c r="DV64" s="182" t="s">
        <v>2737</v>
      </c>
      <c r="DW64" s="182" t="s">
        <v>2847</v>
      </c>
      <c r="DX64" s="182" t="s">
        <v>2737</v>
      </c>
      <c r="DY64" s="182" t="s">
        <v>2737</v>
      </c>
      <c r="DZ64" s="182" t="s">
        <v>2847</v>
      </c>
      <c r="EA64" s="182" t="s">
        <v>2737</v>
      </c>
      <c r="EB64" s="182" t="s">
        <v>2737</v>
      </c>
      <c r="EC64" s="182" t="s">
        <v>2847</v>
      </c>
      <c r="ED64" s="182" t="s">
        <v>2737</v>
      </c>
      <c r="EE64" s="182" t="s">
        <v>2737</v>
      </c>
      <c r="EF64" s="182" t="s">
        <v>2847</v>
      </c>
      <c r="EG64" s="182" t="s">
        <v>2737</v>
      </c>
      <c r="EH64" s="182" t="s">
        <v>2737</v>
      </c>
      <c r="EI64" s="182" t="s">
        <v>2847</v>
      </c>
      <c r="EJ64" s="182" t="s">
        <v>2737</v>
      </c>
      <c r="EK64" s="182" t="s">
        <v>2737</v>
      </c>
      <c r="EL64" s="182" t="s">
        <v>2847</v>
      </c>
      <c r="EM64" s="182" t="s">
        <v>2737</v>
      </c>
      <c r="EN64" s="182" t="s">
        <v>2737</v>
      </c>
      <c r="EO64" s="182" t="s">
        <v>2847</v>
      </c>
      <c r="EP64" s="182" t="s">
        <v>2737</v>
      </c>
      <c r="EQ64" s="182" t="s">
        <v>2737</v>
      </c>
      <c r="ER64" s="182" t="s">
        <v>2847</v>
      </c>
      <c r="ES64" s="182" t="s">
        <v>2737</v>
      </c>
      <c r="ET64" s="182" t="s">
        <v>2737</v>
      </c>
    </row>
    <row r="65" spans="1:150" x14ac:dyDescent="0.3">
      <c r="A65" s="1"/>
      <c r="B65" s="181" t="s">
        <v>3115</v>
      </c>
      <c r="C65" s="181" t="s">
        <v>99</v>
      </c>
      <c r="D65" s="181" t="s">
        <v>900</v>
      </c>
      <c r="E65" s="181" t="s">
        <v>3116</v>
      </c>
      <c r="F65" s="181" t="s">
        <v>3117</v>
      </c>
      <c r="G65" s="182" t="s">
        <v>2847</v>
      </c>
      <c r="H65" s="182" t="s">
        <v>2737</v>
      </c>
      <c r="I65" s="182" t="s">
        <v>2737</v>
      </c>
      <c r="J65" s="182" t="s">
        <v>2847</v>
      </c>
      <c r="K65" s="182" t="s">
        <v>2737</v>
      </c>
      <c r="L65" s="182" t="s">
        <v>2737</v>
      </c>
      <c r="M65" s="182" t="s">
        <v>2847</v>
      </c>
      <c r="N65" s="182" t="s">
        <v>2737</v>
      </c>
      <c r="O65" s="182" t="s">
        <v>2737</v>
      </c>
      <c r="P65" s="182" t="s">
        <v>2847</v>
      </c>
      <c r="Q65" s="182" t="s">
        <v>2737</v>
      </c>
      <c r="R65" s="182" t="s">
        <v>2737</v>
      </c>
      <c r="S65" s="182" t="s">
        <v>2847</v>
      </c>
      <c r="T65" s="182" t="s">
        <v>2737</v>
      </c>
      <c r="U65" s="182" t="s">
        <v>2737</v>
      </c>
      <c r="V65" s="182" t="s">
        <v>2847</v>
      </c>
      <c r="W65" s="182" t="s">
        <v>2737</v>
      </c>
      <c r="X65" s="182" t="s">
        <v>2737</v>
      </c>
      <c r="Y65" s="182" t="s">
        <v>2847</v>
      </c>
      <c r="Z65" s="182" t="s">
        <v>2737</v>
      </c>
      <c r="AA65" s="182" t="s">
        <v>2737</v>
      </c>
      <c r="AB65" s="182" t="s">
        <v>2847</v>
      </c>
      <c r="AC65" s="182" t="s">
        <v>2737</v>
      </c>
      <c r="AD65" s="182" t="s">
        <v>2737</v>
      </c>
      <c r="AE65" s="182" t="s">
        <v>2847</v>
      </c>
      <c r="AF65" s="182" t="s">
        <v>2737</v>
      </c>
      <c r="AG65" s="182" t="s">
        <v>2737</v>
      </c>
      <c r="AH65" s="182" t="s">
        <v>2847</v>
      </c>
      <c r="AI65" s="182" t="s">
        <v>2737</v>
      </c>
      <c r="AJ65" s="182" t="s">
        <v>2737</v>
      </c>
      <c r="AK65" s="182" t="s">
        <v>2847</v>
      </c>
      <c r="AL65" s="182" t="s">
        <v>2737</v>
      </c>
      <c r="AM65" s="182" t="s">
        <v>2737</v>
      </c>
      <c r="AN65" s="182" t="s">
        <v>2847</v>
      </c>
      <c r="AO65" s="182" t="s">
        <v>2737</v>
      </c>
      <c r="AP65" s="182" t="s">
        <v>2737</v>
      </c>
      <c r="AQ65" s="182" t="s">
        <v>2847</v>
      </c>
      <c r="AR65" s="182" t="s">
        <v>2737</v>
      </c>
      <c r="AS65" s="182" t="s">
        <v>2737</v>
      </c>
      <c r="AT65" s="182" t="s">
        <v>2847</v>
      </c>
      <c r="AU65" s="182" t="s">
        <v>2737</v>
      </c>
      <c r="AV65" s="182" t="s">
        <v>2737</v>
      </c>
      <c r="AW65" s="182" t="s">
        <v>2847</v>
      </c>
      <c r="AX65" s="182" t="s">
        <v>2737</v>
      </c>
      <c r="AY65" s="182" t="s">
        <v>2737</v>
      </c>
      <c r="AZ65" s="182" t="s">
        <v>2847</v>
      </c>
      <c r="BA65" s="182" t="s">
        <v>2737</v>
      </c>
      <c r="BB65" s="182" t="s">
        <v>2737</v>
      </c>
      <c r="BC65" s="182" t="s">
        <v>2847</v>
      </c>
      <c r="BD65" s="182" t="s">
        <v>2737</v>
      </c>
      <c r="BE65" s="182" t="s">
        <v>2737</v>
      </c>
      <c r="BF65" s="182" t="s">
        <v>2847</v>
      </c>
      <c r="BG65" s="182" t="s">
        <v>2737</v>
      </c>
      <c r="BH65" s="182" t="s">
        <v>2737</v>
      </c>
      <c r="BI65" s="182" t="s">
        <v>2847</v>
      </c>
      <c r="BJ65" s="182" t="s">
        <v>2737</v>
      </c>
      <c r="BK65" s="182" t="s">
        <v>2737</v>
      </c>
      <c r="BL65" s="182" t="s">
        <v>2847</v>
      </c>
      <c r="BM65" s="182" t="s">
        <v>2737</v>
      </c>
      <c r="BN65" s="182" t="s">
        <v>2737</v>
      </c>
      <c r="BO65" s="182" t="s">
        <v>2847</v>
      </c>
      <c r="BP65" s="182" t="s">
        <v>2737</v>
      </c>
      <c r="BQ65" s="182" t="s">
        <v>2737</v>
      </c>
      <c r="BR65" s="182" t="s">
        <v>2847</v>
      </c>
      <c r="BS65" s="182" t="s">
        <v>2737</v>
      </c>
      <c r="BT65" s="182" t="s">
        <v>2737</v>
      </c>
      <c r="BU65" s="182" t="s">
        <v>2847</v>
      </c>
      <c r="BV65" s="182" t="s">
        <v>2737</v>
      </c>
      <c r="BW65" s="182" t="s">
        <v>2737</v>
      </c>
      <c r="BX65" s="182" t="s">
        <v>2847</v>
      </c>
      <c r="BY65" s="182" t="s">
        <v>2737</v>
      </c>
      <c r="BZ65" s="182" t="s">
        <v>2737</v>
      </c>
      <c r="CA65" s="182" t="s">
        <v>2847</v>
      </c>
      <c r="CB65" s="182" t="s">
        <v>2737</v>
      </c>
      <c r="CC65" s="182" t="s">
        <v>2737</v>
      </c>
      <c r="CD65" s="182" t="s">
        <v>2847</v>
      </c>
      <c r="CE65" s="182" t="s">
        <v>2737</v>
      </c>
      <c r="CF65" s="182" t="s">
        <v>2737</v>
      </c>
      <c r="CG65" s="182" t="s">
        <v>2847</v>
      </c>
      <c r="CH65" s="182" t="s">
        <v>2737</v>
      </c>
      <c r="CI65" s="182" t="s">
        <v>2737</v>
      </c>
      <c r="CJ65" s="182" t="s">
        <v>2847</v>
      </c>
      <c r="CK65" s="182" t="s">
        <v>2737</v>
      </c>
      <c r="CL65" s="182" t="s">
        <v>2737</v>
      </c>
      <c r="CM65" s="182" t="s">
        <v>2847</v>
      </c>
      <c r="CN65" s="182" t="s">
        <v>2737</v>
      </c>
      <c r="CO65" s="182" t="s">
        <v>2737</v>
      </c>
      <c r="CP65" s="182" t="s">
        <v>2847</v>
      </c>
      <c r="CQ65" s="182" t="s">
        <v>2737</v>
      </c>
      <c r="CR65" s="182" t="s">
        <v>2737</v>
      </c>
      <c r="CS65" s="182" t="s">
        <v>2847</v>
      </c>
      <c r="CT65" s="182" t="s">
        <v>2737</v>
      </c>
      <c r="CU65" s="182" t="s">
        <v>2737</v>
      </c>
      <c r="CV65" s="182" t="s">
        <v>2847</v>
      </c>
      <c r="CW65" s="182" t="s">
        <v>2737</v>
      </c>
      <c r="CX65" s="182" t="s">
        <v>2737</v>
      </c>
      <c r="CY65" s="182" t="s">
        <v>2847</v>
      </c>
      <c r="CZ65" s="182" t="s">
        <v>2737</v>
      </c>
      <c r="DA65" s="182" t="s">
        <v>2737</v>
      </c>
      <c r="DB65" s="182" t="s">
        <v>2847</v>
      </c>
      <c r="DC65" s="182" t="s">
        <v>2737</v>
      </c>
      <c r="DD65" s="182" t="s">
        <v>2737</v>
      </c>
      <c r="DE65" s="182" t="s">
        <v>2847</v>
      </c>
      <c r="DF65" s="182" t="s">
        <v>2737</v>
      </c>
      <c r="DG65" s="182" t="s">
        <v>2737</v>
      </c>
      <c r="DH65" s="182" t="s">
        <v>2847</v>
      </c>
      <c r="DI65" s="182" t="s">
        <v>2737</v>
      </c>
      <c r="DJ65" s="182" t="s">
        <v>2737</v>
      </c>
      <c r="DK65" s="182" t="s">
        <v>2847</v>
      </c>
      <c r="DL65" s="182" t="s">
        <v>2737</v>
      </c>
      <c r="DM65" s="182" t="s">
        <v>2737</v>
      </c>
      <c r="DN65" s="182" t="s">
        <v>2847</v>
      </c>
      <c r="DO65" s="182" t="s">
        <v>2737</v>
      </c>
      <c r="DP65" s="182" t="s">
        <v>2737</v>
      </c>
      <c r="DQ65" s="182" t="s">
        <v>2847</v>
      </c>
      <c r="DR65" s="182" t="s">
        <v>2737</v>
      </c>
      <c r="DS65" s="182" t="s">
        <v>2737</v>
      </c>
      <c r="DT65" s="182" t="s">
        <v>2847</v>
      </c>
      <c r="DU65" s="182" t="s">
        <v>2737</v>
      </c>
      <c r="DV65" s="182" t="s">
        <v>2737</v>
      </c>
      <c r="DW65" s="182" t="s">
        <v>2847</v>
      </c>
      <c r="DX65" s="182" t="s">
        <v>2737</v>
      </c>
      <c r="DY65" s="182" t="s">
        <v>2737</v>
      </c>
      <c r="DZ65" s="182" t="s">
        <v>2847</v>
      </c>
      <c r="EA65" s="182" t="s">
        <v>2737</v>
      </c>
      <c r="EB65" s="182" t="s">
        <v>2737</v>
      </c>
      <c r="EC65" s="182" t="s">
        <v>2847</v>
      </c>
      <c r="ED65" s="182" t="s">
        <v>2737</v>
      </c>
      <c r="EE65" s="182" t="s">
        <v>2737</v>
      </c>
      <c r="EF65" s="182" t="s">
        <v>2847</v>
      </c>
      <c r="EG65" s="182" t="s">
        <v>2737</v>
      </c>
      <c r="EH65" s="182" t="s">
        <v>2737</v>
      </c>
      <c r="EI65" s="182" t="s">
        <v>2847</v>
      </c>
      <c r="EJ65" s="182" t="s">
        <v>2737</v>
      </c>
      <c r="EK65" s="182" t="s">
        <v>2737</v>
      </c>
      <c r="EL65" s="182" t="s">
        <v>2847</v>
      </c>
      <c r="EM65" s="182" t="s">
        <v>2737</v>
      </c>
      <c r="EN65" s="182" t="s">
        <v>2737</v>
      </c>
      <c r="EO65" s="182" t="s">
        <v>2847</v>
      </c>
      <c r="EP65" s="182" t="s">
        <v>2737</v>
      </c>
      <c r="EQ65" s="182" t="s">
        <v>2737</v>
      </c>
      <c r="ER65" s="182" t="s">
        <v>2847</v>
      </c>
      <c r="ES65" s="182" t="s">
        <v>2737</v>
      </c>
      <c r="ET65" s="182" t="s">
        <v>2737</v>
      </c>
    </row>
    <row r="66" spans="1:150" x14ac:dyDescent="0.3">
      <c r="A66" s="1"/>
      <c r="B66" s="180" t="s">
        <v>3118</v>
      </c>
      <c r="C66" s="180" t="s">
        <v>64</v>
      </c>
      <c r="D66" s="180" t="s">
        <v>3119</v>
      </c>
      <c r="E66" s="180" t="s">
        <v>3120</v>
      </c>
      <c r="F66" s="180" t="s">
        <v>3121</v>
      </c>
      <c r="G66" s="180" t="s">
        <v>2847</v>
      </c>
      <c r="H66" s="180" t="s">
        <v>2737</v>
      </c>
      <c r="I66" s="180" t="s">
        <v>2737</v>
      </c>
      <c r="J66" s="180" t="s">
        <v>2847</v>
      </c>
      <c r="K66" s="180" t="s">
        <v>2737</v>
      </c>
      <c r="L66" s="180" t="s">
        <v>2737</v>
      </c>
      <c r="M66" s="180" t="s">
        <v>2847</v>
      </c>
      <c r="N66" s="180" t="s">
        <v>2737</v>
      </c>
      <c r="O66" s="180" t="s">
        <v>2737</v>
      </c>
      <c r="P66" s="180" t="s">
        <v>2847</v>
      </c>
      <c r="Q66" s="180" t="s">
        <v>2737</v>
      </c>
      <c r="R66" s="180" t="s">
        <v>2737</v>
      </c>
      <c r="S66" s="180" t="s">
        <v>2847</v>
      </c>
      <c r="T66" s="180" t="s">
        <v>2737</v>
      </c>
      <c r="U66" s="180" t="s">
        <v>2737</v>
      </c>
      <c r="V66" s="180" t="s">
        <v>2847</v>
      </c>
      <c r="W66" s="180" t="s">
        <v>2737</v>
      </c>
      <c r="X66" s="180" t="s">
        <v>2737</v>
      </c>
      <c r="Y66" s="180" t="s">
        <v>2847</v>
      </c>
      <c r="Z66" s="180" t="s">
        <v>2737</v>
      </c>
      <c r="AA66" s="180" t="s">
        <v>2737</v>
      </c>
      <c r="AB66" s="180" t="s">
        <v>2847</v>
      </c>
      <c r="AC66" s="180" t="s">
        <v>2737</v>
      </c>
      <c r="AD66" s="180" t="s">
        <v>2737</v>
      </c>
      <c r="AE66" s="180" t="s">
        <v>2847</v>
      </c>
      <c r="AF66" s="180" t="s">
        <v>2737</v>
      </c>
      <c r="AG66" s="180" t="s">
        <v>2737</v>
      </c>
      <c r="AH66" s="180" t="s">
        <v>2847</v>
      </c>
      <c r="AI66" s="180" t="s">
        <v>2737</v>
      </c>
      <c r="AJ66" s="180" t="s">
        <v>2737</v>
      </c>
      <c r="AK66" s="180" t="s">
        <v>2847</v>
      </c>
      <c r="AL66" s="180" t="s">
        <v>2737</v>
      </c>
      <c r="AM66" s="180" t="s">
        <v>2737</v>
      </c>
      <c r="AN66" s="180" t="s">
        <v>2847</v>
      </c>
      <c r="AO66" s="180" t="s">
        <v>2737</v>
      </c>
      <c r="AP66" s="180" t="s">
        <v>2737</v>
      </c>
      <c r="AQ66" s="180" t="s">
        <v>2847</v>
      </c>
      <c r="AR66" s="180" t="s">
        <v>2737</v>
      </c>
      <c r="AS66" s="180" t="s">
        <v>2737</v>
      </c>
      <c r="AT66" s="180" t="s">
        <v>2847</v>
      </c>
      <c r="AU66" s="180" t="s">
        <v>2737</v>
      </c>
      <c r="AV66" s="180" t="s">
        <v>2737</v>
      </c>
      <c r="AW66" s="180" t="s">
        <v>2847</v>
      </c>
      <c r="AX66" s="180" t="s">
        <v>2737</v>
      </c>
      <c r="AY66" s="180" t="s">
        <v>2737</v>
      </c>
      <c r="AZ66" s="180" t="s">
        <v>2847</v>
      </c>
      <c r="BA66" s="180" t="s">
        <v>2737</v>
      </c>
      <c r="BB66" s="180" t="s">
        <v>2737</v>
      </c>
      <c r="BC66" s="180" t="s">
        <v>2847</v>
      </c>
      <c r="BD66" s="180" t="s">
        <v>2737</v>
      </c>
      <c r="BE66" s="180" t="s">
        <v>2737</v>
      </c>
      <c r="BF66" s="180" t="s">
        <v>2847</v>
      </c>
      <c r="BG66" s="180" t="s">
        <v>2737</v>
      </c>
      <c r="BH66" s="180" t="s">
        <v>3122</v>
      </c>
      <c r="BI66" s="180" t="s">
        <v>2847</v>
      </c>
      <c r="BJ66" s="180" t="s">
        <v>2737</v>
      </c>
      <c r="BK66" s="180" t="s">
        <v>3123</v>
      </c>
      <c r="BL66" s="180" t="s">
        <v>2847</v>
      </c>
      <c r="BM66" s="180" t="s">
        <v>2737</v>
      </c>
      <c r="BN66" s="180" t="s">
        <v>3124</v>
      </c>
      <c r="BO66" s="180" t="s">
        <v>2847</v>
      </c>
      <c r="BP66" s="180" t="s">
        <v>2737</v>
      </c>
      <c r="BQ66" s="180" t="s">
        <v>3124</v>
      </c>
      <c r="BR66" s="180" t="s">
        <v>2847</v>
      </c>
      <c r="BS66" s="180" t="s">
        <v>2737</v>
      </c>
      <c r="BT66" s="180" t="s">
        <v>3124</v>
      </c>
      <c r="BU66" s="180" t="s">
        <v>2847</v>
      </c>
      <c r="BV66" s="180" t="s">
        <v>2737</v>
      </c>
      <c r="BW66" s="180" t="s">
        <v>3125</v>
      </c>
      <c r="BX66" s="180" t="s">
        <v>2847</v>
      </c>
      <c r="BY66" s="180" t="s">
        <v>2737</v>
      </c>
      <c r="BZ66" s="180" t="s">
        <v>3126</v>
      </c>
      <c r="CA66" s="180" t="s">
        <v>2847</v>
      </c>
      <c r="CB66" s="180" t="s">
        <v>2737</v>
      </c>
      <c r="CC66" s="180" t="s">
        <v>3125</v>
      </c>
      <c r="CD66" s="180" t="s">
        <v>2847</v>
      </c>
      <c r="CE66" s="180" t="s">
        <v>2737</v>
      </c>
      <c r="CF66" s="180" t="s">
        <v>3126</v>
      </c>
      <c r="CG66" s="180" t="s">
        <v>2847</v>
      </c>
      <c r="CH66" s="180" t="s">
        <v>2737</v>
      </c>
      <c r="CI66" s="180" t="s">
        <v>3127</v>
      </c>
      <c r="CJ66" s="180" t="s">
        <v>2847</v>
      </c>
      <c r="CK66" s="180" t="s">
        <v>2737</v>
      </c>
      <c r="CL66" s="180" t="s">
        <v>3128</v>
      </c>
      <c r="CM66" s="180" t="s">
        <v>2847</v>
      </c>
      <c r="CN66" s="180" t="s">
        <v>2737</v>
      </c>
      <c r="CO66" s="180" t="s">
        <v>2737</v>
      </c>
      <c r="CP66" s="180" t="s">
        <v>2847</v>
      </c>
      <c r="CQ66" s="180" t="s">
        <v>2737</v>
      </c>
      <c r="CR66" s="180" t="s">
        <v>2737</v>
      </c>
      <c r="CS66" s="180" t="s">
        <v>2847</v>
      </c>
      <c r="CT66" s="180" t="s">
        <v>2737</v>
      </c>
      <c r="CU66" s="180" t="s">
        <v>3129</v>
      </c>
      <c r="CV66" s="180" t="s">
        <v>2847</v>
      </c>
      <c r="CW66" s="180" t="s">
        <v>2737</v>
      </c>
      <c r="CX66" s="180" t="s">
        <v>3127</v>
      </c>
      <c r="CY66" s="180" t="s">
        <v>2847</v>
      </c>
      <c r="CZ66" s="180" t="s">
        <v>2737</v>
      </c>
      <c r="DA66" s="180" t="s">
        <v>3129</v>
      </c>
      <c r="DB66" s="180" t="s">
        <v>2847</v>
      </c>
      <c r="DC66" s="180" t="s">
        <v>2737</v>
      </c>
      <c r="DD66" s="180" t="s">
        <v>3127</v>
      </c>
      <c r="DE66" s="180" t="s">
        <v>2847</v>
      </c>
      <c r="DF66" s="180" t="s">
        <v>2737</v>
      </c>
      <c r="DG66" s="180" t="s">
        <v>3129</v>
      </c>
      <c r="DH66" s="180" t="s">
        <v>2847</v>
      </c>
      <c r="DI66" s="180" t="s">
        <v>2737</v>
      </c>
      <c r="DJ66" s="180" t="s">
        <v>3130</v>
      </c>
      <c r="DK66" s="180" t="s">
        <v>2847</v>
      </c>
      <c r="DL66" s="180" t="s">
        <v>2737</v>
      </c>
      <c r="DM66" s="180" t="s">
        <v>3130</v>
      </c>
      <c r="DN66" s="180" t="s">
        <v>2847</v>
      </c>
      <c r="DO66" s="180" t="s">
        <v>2737</v>
      </c>
      <c r="DP66" s="180" t="s">
        <v>3131</v>
      </c>
      <c r="DQ66" s="180" t="s">
        <v>2847</v>
      </c>
      <c r="DR66" s="180" t="s">
        <v>2737</v>
      </c>
      <c r="DS66" s="180" t="s">
        <v>2737</v>
      </c>
      <c r="DT66" s="180" t="s">
        <v>2847</v>
      </c>
      <c r="DU66" s="180" t="s">
        <v>2737</v>
      </c>
      <c r="DV66" s="180" t="s">
        <v>2737</v>
      </c>
      <c r="DW66" s="180" t="s">
        <v>2847</v>
      </c>
      <c r="DX66" s="180" t="s">
        <v>2737</v>
      </c>
      <c r="DY66" s="180" t="s">
        <v>2737</v>
      </c>
      <c r="DZ66" s="180" t="s">
        <v>2847</v>
      </c>
      <c r="EA66" s="180" t="s">
        <v>2737</v>
      </c>
      <c r="EB66" s="180" t="s">
        <v>2737</v>
      </c>
      <c r="EC66" s="180" t="s">
        <v>2847</v>
      </c>
      <c r="ED66" s="180" t="s">
        <v>2737</v>
      </c>
      <c r="EE66" s="180" t="s">
        <v>2737</v>
      </c>
      <c r="EF66" s="180" t="s">
        <v>2847</v>
      </c>
      <c r="EG66" s="180" t="s">
        <v>2737</v>
      </c>
      <c r="EH66" s="180" t="s">
        <v>2737</v>
      </c>
      <c r="EI66" s="180" t="s">
        <v>2847</v>
      </c>
      <c r="EJ66" s="180" t="s">
        <v>2737</v>
      </c>
      <c r="EK66" s="180" t="s">
        <v>2737</v>
      </c>
      <c r="EL66" s="180" t="s">
        <v>2847</v>
      </c>
      <c r="EM66" s="180" t="s">
        <v>2737</v>
      </c>
      <c r="EN66" s="180" t="s">
        <v>2737</v>
      </c>
      <c r="EO66" s="180" t="s">
        <v>2847</v>
      </c>
      <c r="EP66" s="180" t="s">
        <v>2737</v>
      </c>
      <c r="EQ66" s="180" t="s">
        <v>2737</v>
      </c>
      <c r="ER66" s="180" t="s">
        <v>2847</v>
      </c>
      <c r="ES66" s="180" t="s">
        <v>2737</v>
      </c>
      <c r="ET66" s="180" t="s">
        <v>2737</v>
      </c>
    </row>
    <row r="67" spans="1:150" x14ac:dyDescent="0.3">
      <c r="A67" s="1"/>
      <c r="B67" s="181" t="s">
        <v>3132</v>
      </c>
      <c r="C67" s="181" t="s">
        <v>64</v>
      </c>
      <c r="D67" s="181" t="s">
        <v>3119</v>
      </c>
      <c r="E67" s="181" t="s">
        <v>3133</v>
      </c>
      <c r="F67" s="181" t="s">
        <v>3134</v>
      </c>
      <c r="G67" s="182" t="s">
        <v>2847</v>
      </c>
      <c r="H67" s="182" t="s">
        <v>2737</v>
      </c>
      <c r="I67" s="182" t="s">
        <v>2737</v>
      </c>
      <c r="J67" s="182" t="s">
        <v>2847</v>
      </c>
      <c r="K67" s="182" t="s">
        <v>2737</v>
      </c>
      <c r="L67" s="182" t="s">
        <v>2737</v>
      </c>
      <c r="M67" s="182" t="s">
        <v>2847</v>
      </c>
      <c r="N67" s="182" t="s">
        <v>2737</v>
      </c>
      <c r="O67" s="182" t="s">
        <v>2737</v>
      </c>
      <c r="P67" s="182" t="s">
        <v>2847</v>
      </c>
      <c r="Q67" s="182" t="s">
        <v>2737</v>
      </c>
      <c r="R67" s="182" t="s">
        <v>2737</v>
      </c>
      <c r="S67" s="182" t="s">
        <v>2847</v>
      </c>
      <c r="T67" s="182" t="s">
        <v>2737</v>
      </c>
      <c r="U67" s="182" t="s">
        <v>2737</v>
      </c>
      <c r="V67" s="182" t="s">
        <v>2847</v>
      </c>
      <c r="W67" s="182" t="s">
        <v>2737</v>
      </c>
      <c r="X67" s="182" t="s">
        <v>2737</v>
      </c>
      <c r="Y67" s="182" t="s">
        <v>2847</v>
      </c>
      <c r="Z67" s="182" t="s">
        <v>2737</v>
      </c>
      <c r="AA67" s="182" t="s">
        <v>2737</v>
      </c>
      <c r="AB67" s="182" t="s">
        <v>2847</v>
      </c>
      <c r="AC67" s="182" t="s">
        <v>2737</v>
      </c>
      <c r="AD67" s="182" t="s">
        <v>2737</v>
      </c>
      <c r="AE67" s="182" t="s">
        <v>2847</v>
      </c>
      <c r="AF67" s="182" t="s">
        <v>2737</v>
      </c>
      <c r="AG67" s="182" t="s">
        <v>2737</v>
      </c>
      <c r="AH67" s="182" t="s">
        <v>2847</v>
      </c>
      <c r="AI67" s="182" t="s">
        <v>2737</v>
      </c>
      <c r="AJ67" s="182" t="s">
        <v>2737</v>
      </c>
      <c r="AK67" s="182" t="s">
        <v>2847</v>
      </c>
      <c r="AL67" s="182" t="s">
        <v>2737</v>
      </c>
      <c r="AM67" s="182" t="s">
        <v>2737</v>
      </c>
      <c r="AN67" s="182" t="s">
        <v>2847</v>
      </c>
      <c r="AO67" s="182" t="s">
        <v>2737</v>
      </c>
      <c r="AP67" s="182" t="s">
        <v>2737</v>
      </c>
      <c r="AQ67" s="182" t="s">
        <v>2847</v>
      </c>
      <c r="AR67" s="182" t="s">
        <v>2737</v>
      </c>
      <c r="AS67" s="182" t="s">
        <v>2737</v>
      </c>
      <c r="AT67" s="182" t="s">
        <v>2847</v>
      </c>
      <c r="AU67" s="182" t="s">
        <v>2737</v>
      </c>
      <c r="AV67" s="182" t="s">
        <v>2737</v>
      </c>
      <c r="AW67" s="182" t="s">
        <v>2847</v>
      </c>
      <c r="AX67" s="182" t="s">
        <v>2737</v>
      </c>
      <c r="AY67" s="182" t="s">
        <v>2737</v>
      </c>
      <c r="AZ67" s="182" t="s">
        <v>2847</v>
      </c>
      <c r="BA67" s="182" t="s">
        <v>2737</v>
      </c>
      <c r="BB67" s="182" t="s">
        <v>2737</v>
      </c>
      <c r="BC67" s="182" t="s">
        <v>2847</v>
      </c>
      <c r="BD67" s="182" t="s">
        <v>2737</v>
      </c>
      <c r="BE67" s="182" t="s">
        <v>2737</v>
      </c>
      <c r="BF67" s="182" t="s">
        <v>2847</v>
      </c>
      <c r="BG67" s="182" t="s">
        <v>2737</v>
      </c>
      <c r="BH67" s="182" t="s">
        <v>3122</v>
      </c>
      <c r="BI67" s="182" t="s">
        <v>2847</v>
      </c>
      <c r="BJ67" s="182" t="s">
        <v>2737</v>
      </c>
      <c r="BK67" s="182" t="s">
        <v>3123</v>
      </c>
      <c r="BL67" s="182" t="s">
        <v>2847</v>
      </c>
      <c r="BM67" s="182" t="s">
        <v>2737</v>
      </c>
      <c r="BN67" s="182" t="s">
        <v>3124</v>
      </c>
      <c r="BO67" s="182" t="s">
        <v>2847</v>
      </c>
      <c r="BP67" s="182" t="s">
        <v>2737</v>
      </c>
      <c r="BQ67" s="182" t="s">
        <v>3124</v>
      </c>
      <c r="BR67" s="182" t="s">
        <v>2847</v>
      </c>
      <c r="BS67" s="182" t="s">
        <v>2737</v>
      </c>
      <c r="BT67" s="182" t="s">
        <v>3124</v>
      </c>
      <c r="BU67" s="182" t="s">
        <v>2847</v>
      </c>
      <c r="BV67" s="182" t="s">
        <v>2737</v>
      </c>
      <c r="BW67" s="182" t="s">
        <v>3125</v>
      </c>
      <c r="BX67" s="182" t="s">
        <v>2847</v>
      </c>
      <c r="BY67" s="182" t="s">
        <v>2737</v>
      </c>
      <c r="BZ67" s="182" t="s">
        <v>3126</v>
      </c>
      <c r="CA67" s="182" t="s">
        <v>2847</v>
      </c>
      <c r="CB67" s="182" t="s">
        <v>2737</v>
      </c>
      <c r="CC67" s="182" t="s">
        <v>3125</v>
      </c>
      <c r="CD67" s="182" t="s">
        <v>2847</v>
      </c>
      <c r="CE67" s="182" t="s">
        <v>2737</v>
      </c>
      <c r="CF67" s="182" t="s">
        <v>3126</v>
      </c>
      <c r="CG67" s="182" t="s">
        <v>2847</v>
      </c>
      <c r="CH67" s="182" t="s">
        <v>2737</v>
      </c>
      <c r="CI67" s="182" t="s">
        <v>3127</v>
      </c>
      <c r="CJ67" s="182" t="s">
        <v>2847</v>
      </c>
      <c r="CK67" s="182" t="s">
        <v>2737</v>
      </c>
      <c r="CL67" s="182" t="s">
        <v>3128</v>
      </c>
      <c r="CM67" s="182" t="s">
        <v>2847</v>
      </c>
      <c r="CN67" s="182" t="s">
        <v>2737</v>
      </c>
      <c r="CO67" s="182" t="s">
        <v>2737</v>
      </c>
      <c r="CP67" s="182" t="s">
        <v>2847</v>
      </c>
      <c r="CQ67" s="182" t="s">
        <v>2737</v>
      </c>
      <c r="CR67" s="182" t="s">
        <v>2737</v>
      </c>
      <c r="CS67" s="182" t="s">
        <v>2847</v>
      </c>
      <c r="CT67" s="182" t="s">
        <v>2737</v>
      </c>
      <c r="CU67" s="182" t="s">
        <v>3129</v>
      </c>
      <c r="CV67" s="182" t="s">
        <v>2847</v>
      </c>
      <c r="CW67" s="182" t="s">
        <v>2737</v>
      </c>
      <c r="CX67" s="182" t="s">
        <v>3127</v>
      </c>
      <c r="CY67" s="182" t="s">
        <v>2847</v>
      </c>
      <c r="CZ67" s="182" t="s">
        <v>2737</v>
      </c>
      <c r="DA67" s="182" t="s">
        <v>3129</v>
      </c>
      <c r="DB67" s="182" t="s">
        <v>2847</v>
      </c>
      <c r="DC67" s="182" t="s">
        <v>2737</v>
      </c>
      <c r="DD67" s="182" t="s">
        <v>3127</v>
      </c>
      <c r="DE67" s="182" t="s">
        <v>2847</v>
      </c>
      <c r="DF67" s="182" t="s">
        <v>2737</v>
      </c>
      <c r="DG67" s="182" t="s">
        <v>3129</v>
      </c>
      <c r="DH67" s="182" t="s">
        <v>2847</v>
      </c>
      <c r="DI67" s="182" t="s">
        <v>2737</v>
      </c>
      <c r="DJ67" s="182" t="s">
        <v>3130</v>
      </c>
      <c r="DK67" s="182" t="s">
        <v>2847</v>
      </c>
      <c r="DL67" s="182" t="s">
        <v>2737</v>
      </c>
      <c r="DM67" s="182" t="s">
        <v>3130</v>
      </c>
      <c r="DN67" s="182" t="s">
        <v>2847</v>
      </c>
      <c r="DO67" s="182" t="s">
        <v>2737</v>
      </c>
      <c r="DP67" s="182" t="s">
        <v>3131</v>
      </c>
      <c r="DQ67" s="182" t="s">
        <v>2847</v>
      </c>
      <c r="DR67" s="182" t="s">
        <v>2737</v>
      </c>
      <c r="DS67" s="182" t="s">
        <v>2737</v>
      </c>
      <c r="DT67" s="182" t="s">
        <v>2847</v>
      </c>
      <c r="DU67" s="182" t="s">
        <v>2737</v>
      </c>
      <c r="DV67" s="182" t="s">
        <v>2737</v>
      </c>
      <c r="DW67" s="182" t="s">
        <v>2847</v>
      </c>
      <c r="DX67" s="182" t="s">
        <v>2737</v>
      </c>
      <c r="DY67" s="182" t="s">
        <v>2737</v>
      </c>
      <c r="DZ67" s="182" t="s">
        <v>2847</v>
      </c>
      <c r="EA67" s="182" t="s">
        <v>2737</v>
      </c>
      <c r="EB67" s="182" t="s">
        <v>2737</v>
      </c>
      <c r="EC67" s="182" t="s">
        <v>2847</v>
      </c>
      <c r="ED67" s="182" t="s">
        <v>2737</v>
      </c>
      <c r="EE67" s="182" t="s">
        <v>2737</v>
      </c>
      <c r="EF67" s="182" t="s">
        <v>2847</v>
      </c>
      <c r="EG67" s="182" t="s">
        <v>2737</v>
      </c>
      <c r="EH67" s="182" t="s">
        <v>2737</v>
      </c>
      <c r="EI67" s="182" t="s">
        <v>2847</v>
      </c>
      <c r="EJ67" s="182" t="s">
        <v>2737</v>
      </c>
      <c r="EK67" s="182" t="s">
        <v>2737</v>
      </c>
      <c r="EL67" s="182" t="s">
        <v>2847</v>
      </c>
      <c r="EM67" s="182" t="s">
        <v>2737</v>
      </c>
      <c r="EN67" s="182" t="s">
        <v>2737</v>
      </c>
      <c r="EO67" s="182" t="s">
        <v>2847</v>
      </c>
      <c r="EP67" s="182" t="s">
        <v>2737</v>
      </c>
      <c r="EQ67" s="182" t="s">
        <v>2737</v>
      </c>
      <c r="ER67" s="182" t="s">
        <v>2847</v>
      </c>
      <c r="ES67" s="182" t="s">
        <v>2737</v>
      </c>
      <c r="ET67" s="182" t="s">
        <v>2737</v>
      </c>
    </row>
    <row r="68" spans="1:150" x14ac:dyDescent="0.3">
      <c r="A68" s="1"/>
      <c r="B68" s="181" t="s">
        <v>3135</v>
      </c>
      <c r="C68" s="181" t="s">
        <v>64</v>
      </c>
      <c r="D68" s="181" t="s">
        <v>3119</v>
      </c>
      <c r="E68" s="181" t="s">
        <v>3136</v>
      </c>
      <c r="F68" s="181" t="s">
        <v>3137</v>
      </c>
      <c r="G68" s="182" t="s">
        <v>2847</v>
      </c>
      <c r="H68" s="182" t="s">
        <v>2737</v>
      </c>
      <c r="I68" s="182" t="s">
        <v>2737</v>
      </c>
      <c r="J68" s="182" t="s">
        <v>2847</v>
      </c>
      <c r="K68" s="182" t="s">
        <v>2737</v>
      </c>
      <c r="L68" s="182" t="s">
        <v>2737</v>
      </c>
      <c r="M68" s="182" t="s">
        <v>2847</v>
      </c>
      <c r="N68" s="182" t="s">
        <v>2737</v>
      </c>
      <c r="O68" s="182" t="s">
        <v>2737</v>
      </c>
      <c r="P68" s="182" t="s">
        <v>2847</v>
      </c>
      <c r="Q68" s="182" t="s">
        <v>2737</v>
      </c>
      <c r="R68" s="182" t="s">
        <v>2737</v>
      </c>
      <c r="S68" s="182" t="s">
        <v>2847</v>
      </c>
      <c r="T68" s="182" t="s">
        <v>2737</v>
      </c>
      <c r="U68" s="182" t="s">
        <v>2737</v>
      </c>
      <c r="V68" s="182" t="s">
        <v>2847</v>
      </c>
      <c r="W68" s="182" t="s">
        <v>2737</v>
      </c>
      <c r="X68" s="182" t="s">
        <v>2737</v>
      </c>
      <c r="Y68" s="182" t="s">
        <v>2847</v>
      </c>
      <c r="Z68" s="182" t="s">
        <v>2737</v>
      </c>
      <c r="AA68" s="182" t="s">
        <v>2737</v>
      </c>
      <c r="AB68" s="182" t="s">
        <v>2847</v>
      </c>
      <c r="AC68" s="182" t="s">
        <v>2737</v>
      </c>
      <c r="AD68" s="182" t="s">
        <v>2737</v>
      </c>
      <c r="AE68" s="182" t="s">
        <v>2847</v>
      </c>
      <c r="AF68" s="182" t="s">
        <v>2737</v>
      </c>
      <c r="AG68" s="182" t="s">
        <v>2737</v>
      </c>
      <c r="AH68" s="182" t="s">
        <v>2847</v>
      </c>
      <c r="AI68" s="182" t="s">
        <v>2737</v>
      </c>
      <c r="AJ68" s="182" t="s">
        <v>2737</v>
      </c>
      <c r="AK68" s="182" t="s">
        <v>2847</v>
      </c>
      <c r="AL68" s="182" t="s">
        <v>2737</v>
      </c>
      <c r="AM68" s="182" t="s">
        <v>2737</v>
      </c>
      <c r="AN68" s="182" t="s">
        <v>2847</v>
      </c>
      <c r="AO68" s="182" t="s">
        <v>2737</v>
      </c>
      <c r="AP68" s="182" t="s">
        <v>2737</v>
      </c>
      <c r="AQ68" s="182" t="s">
        <v>2847</v>
      </c>
      <c r="AR68" s="182" t="s">
        <v>2737</v>
      </c>
      <c r="AS68" s="182" t="s">
        <v>2737</v>
      </c>
      <c r="AT68" s="182" t="s">
        <v>2847</v>
      </c>
      <c r="AU68" s="182" t="s">
        <v>2737</v>
      </c>
      <c r="AV68" s="182" t="s">
        <v>2737</v>
      </c>
      <c r="AW68" s="182" t="s">
        <v>2847</v>
      </c>
      <c r="AX68" s="182" t="s">
        <v>2737</v>
      </c>
      <c r="AY68" s="182" t="s">
        <v>2737</v>
      </c>
      <c r="AZ68" s="182" t="s">
        <v>2847</v>
      </c>
      <c r="BA68" s="182" t="s">
        <v>2737</v>
      </c>
      <c r="BB68" s="182" t="s">
        <v>2737</v>
      </c>
      <c r="BC68" s="182" t="s">
        <v>2847</v>
      </c>
      <c r="BD68" s="182" t="s">
        <v>2737</v>
      </c>
      <c r="BE68" s="182" t="s">
        <v>2737</v>
      </c>
      <c r="BF68" s="182" t="s">
        <v>2847</v>
      </c>
      <c r="BG68" s="182" t="s">
        <v>2737</v>
      </c>
      <c r="BH68" s="182" t="s">
        <v>2737</v>
      </c>
      <c r="BI68" s="182" t="s">
        <v>2847</v>
      </c>
      <c r="BJ68" s="182" t="s">
        <v>2737</v>
      </c>
      <c r="BK68" s="182" t="s">
        <v>2737</v>
      </c>
      <c r="BL68" s="182" t="s">
        <v>2847</v>
      </c>
      <c r="BM68" s="182" t="s">
        <v>2737</v>
      </c>
      <c r="BN68" s="182" t="s">
        <v>2737</v>
      </c>
      <c r="BO68" s="182" t="s">
        <v>2847</v>
      </c>
      <c r="BP68" s="182" t="s">
        <v>2737</v>
      </c>
      <c r="BQ68" s="182" t="s">
        <v>2737</v>
      </c>
      <c r="BR68" s="182" t="s">
        <v>2847</v>
      </c>
      <c r="BS68" s="182" t="s">
        <v>2737</v>
      </c>
      <c r="BT68" s="182" t="s">
        <v>2737</v>
      </c>
      <c r="BU68" s="182" t="s">
        <v>2847</v>
      </c>
      <c r="BV68" s="182" t="s">
        <v>2737</v>
      </c>
      <c r="BW68" s="182" t="s">
        <v>2737</v>
      </c>
      <c r="BX68" s="182" t="s">
        <v>2847</v>
      </c>
      <c r="BY68" s="182" t="s">
        <v>2737</v>
      </c>
      <c r="BZ68" s="182" t="s">
        <v>2737</v>
      </c>
      <c r="CA68" s="182" t="s">
        <v>2847</v>
      </c>
      <c r="CB68" s="182" t="s">
        <v>2737</v>
      </c>
      <c r="CC68" s="182" t="s">
        <v>2737</v>
      </c>
      <c r="CD68" s="182" t="s">
        <v>2847</v>
      </c>
      <c r="CE68" s="182" t="s">
        <v>2737</v>
      </c>
      <c r="CF68" s="182" t="s">
        <v>2737</v>
      </c>
      <c r="CG68" s="182" t="s">
        <v>2847</v>
      </c>
      <c r="CH68" s="182" t="s">
        <v>2737</v>
      </c>
      <c r="CI68" s="182" t="s">
        <v>2737</v>
      </c>
      <c r="CJ68" s="182" t="s">
        <v>2847</v>
      </c>
      <c r="CK68" s="182" t="s">
        <v>2737</v>
      </c>
      <c r="CL68" s="182" t="s">
        <v>2737</v>
      </c>
      <c r="CM68" s="182" t="s">
        <v>2847</v>
      </c>
      <c r="CN68" s="182" t="s">
        <v>2737</v>
      </c>
      <c r="CO68" s="182" t="s">
        <v>2737</v>
      </c>
      <c r="CP68" s="182" t="s">
        <v>2847</v>
      </c>
      <c r="CQ68" s="182" t="s">
        <v>2737</v>
      </c>
      <c r="CR68" s="182" t="s">
        <v>2737</v>
      </c>
      <c r="CS68" s="182" t="s">
        <v>2847</v>
      </c>
      <c r="CT68" s="182" t="s">
        <v>2737</v>
      </c>
      <c r="CU68" s="182" t="s">
        <v>2737</v>
      </c>
      <c r="CV68" s="182" t="s">
        <v>2847</v>
      </c>
      <c r="CW68" s="182" t="s">
        <v>2737</v>
      </c>
      <c r="CX68" s="182" t="s">
        <v>2737</v>
      </c>
      <c r="CY68" s="182" t="s">
        <v>2847</v>
      </c>
      <c r="CZ68" s="182" t="s">
        <v>2737</v>
      </c>
      <c r="DA68" s="182" t="s">
        <v>2737</v>
      </c>
      <c r="DB68" s="182" t="s">
        <v>2847</v>
      </c>
      <c r="DC68" s="182" t="s">
        <v>2737</v>
      </c>
      <c r="DD68" s="182" t="s">
        <v>2737</v>
      </c>
      <c r="DE68" s="182" t="s">
        <v>2847</v>
      </c>
      <c r="DF68" s="182" t="s">
        <v>2737</v>
      </c>
      <c r="DG68" s="182" t="s">
        <v>2737</v>
      </c>
      <c r="DH68" s="182" t="s">
        <v>2847</v>
      </c>
      <c r="DI68" s="182" t="s">
        <v>2737</v>
      </c>
      <c r="DJ68" s="182" t="s">
        <v>2737</v>
      </c>
      <c r="DK68" s="182" t="s">
        <v>2847</v>
      </c>
      <c r="DL68" s="182" t="s">
        <v>2737</v>
      </c>
      <c r="DM68" s="182" t="s">
        <v>2737</v>
      </c>
      <c r="DN68" s="182" t="s">
        <v>2847</v>
      </c>
      <c r="DO68" s="182" t="s">
        <v>2737</v>
      </c>
      <c r="DP68" s="182" t="s">
        <v>2737</v>
      </c>
      <c r="DQ68" s="182" t="s">
        <v>2847</v>
      </c>
      <c r="DR68" s="182" t="s">
        <v>2737</v>
      </c>
      <c r="DS68" s="182" t="s">
        <v>2737</v>
      </c>
      <c r="DT68" s="182" t="s">
        <v>2847</v>
      </c>
      <c r="DU68" s="182" t="s">
        <v>2737</v>
      </c>
      <c r="DV68" s="182" t="s">
        <v>2737</v>
      </c>
      <c r="DW68" s="182" t="s">
        <v>2847</v>
      </c>
      <c r="DX68" s="182" t="s">
        <v>2737</v>
      </c>
      <c r="DY68" s="182" t="s">
        <v>2737</v>
      </c>
      <c r="DZ68" s="182" t="s">
        <v>2847</v>
      </c>
      <c r="EA68" s="182" t="s">
        <v>2737</v>
      </c>
      <c r="EB68" s="182" t="s">
        <v>2737</v>
      </c>
      <c r="EC68" s="182" t="s">
        <v>2847</v>
      </c>
      <c r="ED68" s="182" t="s">
        <v>2737</v>
      </c>
      <c r="EE68" s="182" t="s">
        <v>2737</v>
      </c>
      <c r="EF68" s="182" t="s">
        <v>2847</v>
      </c>
      <c r="EG68" s="182" t="s">
        <v>2737</v>
      </c>
      <c r="EH68" s="182" t="s">
        <v>2737</v>
      </c>
      <c r="EI68" s="182" t="s">
        <v>2847</v>
      </c>
      <c r="EJ68" s="182" t="s">
        <v>2737</v>
      </c>
      <c r="EK68" s="182" t="s">
        <v>2737</v>
      </c>
      <c r="EL68" s="182" t="s">
        <v>2847</v>
      </c>
      <c r="EM68" s="182" t="s">
        <v>2737</v>
      </c>
      <c r="EN68" s="182" t="s">
        <v>2737</v>
      </c>
      <c r="EO68" s="182" t="s">
        <v>2847</v>
      </c>
      <c r="EP68" s="182" t="s">
        <v>2737</v>
      </c>
      <c r="EQ68" s="182" t="s">
        <v>2737</v>
      </c>
      <c r="ER68" s="182" t="s">
        <v>2847</v>
      </c>
      <c r="ES68" s="182" t="s">
        <v>2737</v>
      </c>
      <c r="ET68" s="182" t="s">
        <v>2737</v>
      </c>
    </row>
    <row r="69" spans="1:150" x14ac:dyDescent="0.3">
      <c r="A69" s="1"/>
      <c r="B69" s="180" t="s">
        <v>3138</v>
      </c>
      <c r="C69" s="180" t="s">
        <v>499</v>
      </c>
      <c r="D69" s="180" t="s">
        <v>869</v>
      </c>
      <c r="E69" s="180" t="s">
        <v>3139</v>
      </c>
      <c r="F69" s="180" t="s">
        <v>3140</v>
      </c>
      <c r="G69" s="180" t="s">
        <v>2847</v>
      </c>
      <c r="H69" s="180" t="s">
        <v>2737</v>
      </c>
      <c r="I69" s="180" t="s">
        <v>3141</v>
      </c>
      <c r="J69" s="180" t="s">
        <v>2847</v>
      </c>
      <c r="K69" s="180" t="s">
        <v>2737</v>
      </c>
      <c r="L69" s="180" t="s">
        <v>3142</v>
      </c>
      <c r="M69" s="180" t="s">
        <v>2847</v>
      </c>
      <c r="N69" s="180" t="s">
        <v>2737</v>
      </c>
      <c r="O69" s="180" t="s">
        <v>3143</v>
      </c>
      <c r="P69" s="180" t="s">
        <v>2847</v>
      </c>
      <c r="Q69" s="180" t="s">
        <v>2737</v>
      </c>
      <c r="R69" s="180" t="s">
        <v>3144</v>
      </c>
      <c r="S69" s="180" t="s">
        <v>2847</v>
      </c>
      <c r="T69" s="180" t="s">
        <v>2737</v>
      </c>
      <c r="U69" s="180" t="s">
        <v>3145</v>
      </c>
      <c r="V69" s="180" t="s">
        <v>2847</v>
      </c>
      <c r="W69" s="180" t="s">
        <v>2737</v>
      </c>
      <c r="X69" s="180" t="s">
        <v>2737</v>
      </c>
      <c r="Y69" s="180" t="s">
        <v>2847</v>
      </c>
      <c r="Z69" s="180" t="s">
        <v>2737</v>
      </c>
      <c r="AA69" s="180" t="s">
        <v>3146</v>
      </c>
      <c r="AB69" s="180" t="s">
        <v>2847</v>
      </c>
      <c r="AC69" s="180" t="s">
        <v>2737</v>
      </c>
      <c r="AD69" s="180" t="s">
        <v>3147</v>
      </c>
      <c r="AE69" s="180" t="s">
        <v>2847</v>
      </c>
      <c r="AF69" s="180" t="s">
        <v>2737</v>
      </c>
      <c r="AG69" s="180" t="s">
        <v>3148</v>
      </c>
      <c r="AH69" s="180" t="s">
        <v>2847</v>
      </c>
      <c r="AI69" s="180" t="s">
        <v>2737</v>
      </c>
      <c r="AJ69" s="180" t="s">
        <v>3149</v>
      </c>
      <c r="AK69" s="180" t="s">
        <v>2847</v>
      </c>
      <c r="AL69" s="180" t="s">
        <v>2737</v>
      </c>
      <c r="AM69" s="180" t="s">
        <v>3150</v>
      </c>
      <c r="AN69" s="180" t="s">
        <v>2847</v>
      </c>
      <c r="AO69" s="180" t="s">
        <v>2737</v>
      </c>
      <c r="AP69" s="180" t="s">
        <v>3144</v>
      </c>
      <c r="AQ69" s="180" t="s">
        <v>2847</v>
      </c>
      <c r="AR69" s="180" t="s">
        <v>2737</v>
      </c>
      <c r="AS69" s="180" t="s">
        <v>3151</v>
      </c>
      <c r="AT69" s="180" t="s">
        <v>2847</v>
      </c>
      <c r="AU69" s="180" t="s">
        <v>2737</v>
      </c>
      <c r="AV69" s="180" t="s">
        <v>3152</v>
      </c>
      <c r="AW69" s="180" t="s">
        <v>2847</v>
      </c>
      <c r="AX69" s="180" t="s">
        <v>2737</v>
      </c>
      <c r="AY69" s="180" t="s">
        <v>3153</v>
      </c>
      <c r="AZ69" s="180" t="s">
        <v>2847</v>
      </c>
      <c r="BA69" s="180" t="s">
        <v>2737</v>
      </c>
      <c r="BB69" s="180" t="s">
        <v>3154</v>
      </c>
      <c r="BC69" s="180" t="s">
        <v>2847</v>
      </c>
      <c r="BD69" s="180" t="s">
        <v>2737</v>
      </c>
      <c r="BE69" s="180" t="s">
        <v>3155</v>
      </c>
      <c r="BF69" s="180" t="s">
        <v>2847</v>
      </c>
      <c r="BG69" s="180" t="s">
        <v>2737</v>
      </c>
      <c r="BH69" s="180" t="s">
        <v>3156</v>
      </c>
      <c r="BI69" s="180" t="s">
        <v>2847</v>
      </c>
      <c r="BJ69" s="180" t="s">
        <v>2737</v>
      </c>
      <c r="BK69" s="180" t="s">
        <v>3157</v>
      </c>
      <c r="BL69" s="180" t="s">
        <v>2847</v>
      </c>
      <c r="BM69" s="180" t="s">
        <v>2737</v>
      </c>
      <c r="BN69" s="180" t="s">
        <v>2737</v>
      </c>
      <c r="BO69" s="180" t="s">
        <v>2847</v>
      </c>
      <c r="BP69" s="180" t="s">
        <v>2737</v>
      </c>
      <c r="BQ69" s="180" t="s">
        <v>2737</v>
      </c>
      <c r="BR69" s="180" t="s">
        <v>2847</v>
      </c>
      <c r="BS69" s="180" t="s">
        <v>2737</v>
      </c>
      <c r="BT69" s="180" t="s">
        <v>2737</v>
      </c>
      <c r="BU69" s="180" t="s">
        <v>2847</v>
      </c>
      <c r="BV69" s="180" t="s">
        <v>2737</v>
      </c>
      <c r="BW69" s="180" t="s">
        <v>2737</v>
      </c>
      <c r="BX69" s="180" t="s">
        <v>2847</v>
      </c>
      <c r="BY69" s="180" t="s">
        <v>2737</v>
      </c>
      <c r="BZ69" s="180" t="s">
        <v>2737</v>
      </c>
      <c r="CA69" s="180" t="s">
        <v>2847</v>
      </c>
      <c r="CB69" s="180" t="s">
        <v>2737</v>
      </c>
      <c r="CC69" s="180" t="s">
        <v>2737</v>
      </c>
      <c r="CD69" s="180" t="s">
        <v>2847</v>
      </c>
      <c r="CE69" s="180" t="s">
        <v>2737</v>
      </c>
      <c r="CF69" s="180" t="s">
        <v>2737</v>
      </c>
      <c r="CG69" s="180" t="s">
        <v>2847</v>
      </c>
      <c r="CH69" s="180" t="s">
        <v>2737</v>
      </c>
      <c r="CI69" s="180" t="s">
        <v>2737</v>
      </c>
      <c r="CJ69" s="180" t="s">
        <v>2847</v>
      </c>
      <c r="CK69" s="180" t="s">
        <v>2737</v>
      </c>
      <c r="CL69" s="180" t="s">
        <v>2737</v>
      </c>
      <c r="CM69" s="180" t="s">
        <v>2847</v>
      </c>
      <c r="CN69" s="180" t="s">
        <v>2737</v>
      </c>
      <c r="CO69" s="180" t="s">
        <v>3158</v>
      </c>
      <c r="CP69" s="180" t="s">
        <v>2847</v>
      </c>
      <c r="CQ69" s="180" t="s">
        <v>2737</v>
      </c>
      <c r="CR69" s="180" t="s">
        <v>3159</v>
      </c>
      <c r="CS69" s="180" t="s">
        <v>2847</v>
      </c>
      <c r="CT69" s="180" t="s">
        <v>2737</v>
      </c>
      <c r="CU69" s="180" t="s">
        <v>2737</v>
      </c>
      <c r="CV69" s="180" t="s">
        <v>2847</v>
      </c>
      <c r="CW69" s="180" t="s">
        <v>2737</v>
      </c>
      <c r="CX69" s="180" t="s">
        <v>2737</v>
      </c>
      <c r="CY69" s="180" t="s">
        <v>2847</v>
      </c>
      <c r="CZ69" s="180" t="s">
        <v>2737</v>
      </c>
      <c r="DA69" s="180" t="s">
        <v>2737</v>
      </c>
      <c r="DB69" s="180" t="s">
        <v>2847</v>
      </c>
      <c r="DC69" s="180" t="s">
        <v>2737</v>
      </c>
      <c r="DD69" s="180" t="s">
        <v>2737</v>
      </c>
      <c r="DE69" s="180" t="s">
        <v>2847</v>
      </c>
      <c r="DF69" s="180" t="s">
        <v>2737</v>
      </c>
      <c r="DG69" s="180" t="s">
        <v>2737</v>
      </c>
      <c r="DH69" s="180" t="s">
        <v>2847</v>
      </c>
      <c r="DI69" s="180" t="s">
        <v>2737</v>
      </c>
      <c r="DJ69" s="180" t="s">
        <v>2737</v>
      </c>
      <c r="DK69" s="180" t="s">
        <v>2847</v>
      </c>
      <c r="DL69" s="180" t="s">
        <v>2737</v>
      </c>
      <c r="DM69" s="180" t="s">
        <v>2737</v>
      </c>
      <c r="DN69" s="180" t="s">
        <v>2847</v>
      </c>
      <c r="DO69" s="180" t="s">
        <v>2737</v>
      </c>
      <c r="DP69" s="180" t="s">
        <v>2737</v>
      </c>
      <c r="DQ69" s="180" t="s">
        <v>2847</v>
      </c>
      <c r="DR69" s="180" t="s">
        <v>2737</v>
      </c>
      <c r="DS69" s="180" t="s">
        <v>2737</v>
      </c>
      <c r="DT69" s="180" t="s">
        <v>2847</v>
      </c>
      <c r="DU69" s="180" t="s">
        <v>2737</v>
      </c>
      <c r="DV69" s="180" t="s">
        <v>2737</v>
      </c>
      <c r="DW69" s="180" t="s">
        <v>2847</v>
      </c>
      <c r="DX69" s="180" t="s">
        <v>2737</v>
      </c>
      <c r="DY69" s="180" t="s">
        <v>2737</v>
      </c>
      <c r="DZ69" s="180" t="s">
        <v>2847</v>
      </c>
      <c r="EA69" s="180" t="s">
        <v>2737</v>
      </c>
      <c r="EB69" s="180" t="s">
        <v>3160</v>
      </c>
      <c r="EC69" s="180" t="s">
        <v>2847</v>
      </c>
      <c r="ED69" s="180" t="s">
        <v>2737</v>
      </c>
      <c r="EE69" s="180" t="s">
        <v>2737</v>
      </c>
      <c r="EF69" s="180" t="s">
        <v>2847</v>
      </c>
      <c r="EG69" s="180" t="s">
        <v>2737</v>
      </c>
      <c r="EH69" s="180" t="s">
        <v>2737</v>
      </c>
      <c r="EI69" s="180" t="s">
        <v>2847</v>
      </c>
      <c r="EJ69" s="180" t="s">
        <v>2737</v>
      </c>
      <c r="EK69" s="180" t="s">
        <v>3161</v>
      </c>
      <c r="EL69" s="180" t="s">
        <v>2847</v>
      </c>
      <c r="EM69" s="180" t="s">
        <v>2737</v>
      </c>
      <c r="EN69" s="180" t="s">
        <v>3162</v>
      </c>
      <c r="EO69" s="180" t="s">
        <v>2847</v>
      </c>
      <c r="EP69" s="180" t="s">
        <v>2737</v>
      </c>
      <c r="EQ69" s="180" t="s">
        <v>2737</v>
      </c>
      <c r="ER69" s="180" t="s">
        <v>2847</v>
      </c>
      <c r="ES69" s="180" t="s">
        <v>2737</v>
      </c>
      <c r="ET69" s="180" t="s">
        <v>3163</v>
      </c>
    </row>
    <row r="70" spans="1:150" x14ac:dyDescent="0.3">
      <c r="A70" s="1"/>
      <c r="B70" s="181" t="s">
        <v>3164</v>
      </c>
      <c r="C70" s="181" t="s">
        <v>499</v>
      </c>
      <c r="D70" s="181" t="s">
        <v>869</v>
      </c>
      <c r="E70" s="181" t="s">
        <v>3165</v>
      </c>
      <c r="F70" s="181" t="s">
        <v>3166</v>
      </c>
      <c r="G70" s="182" t="s">
        <v>2847</v>
      </c>
      <c r="H70" s="182" t="s">
        <v>2737</v>
      </c>
      <c r="I70" s="182" t="s">
        <v>2737</v>
      </c>
      <c r="J70" s="182" t="s">
        <v>2847</v>
      </c>
      <c r="K70" s="182" t="s">
        <v>2737</v>
      </c>
      <c r="L70" s="182" t="s">
        <v>2737</v>
      </c>
      <c r="M70" s="182" t="s">
        <v>2847</v>
      </c>
      <c r="N70" s="182" t="s">
        <v>2737</v>
      </c>
      <c r="O70" s="182" t="s">
        <v>2737</v>
      </c>
      <c r="P70" s="182" t="s">
        <v>2847</v>
      </c>
      <c r="Q70" s="182" t="s">
        <v>2737</v>
      </c>
      <c r="R70" s="182" t="s">
        <v>2737</v>
      </c>
      <c r="S70" s="182" t="s">
        <v>2847</v>
      </c>
      <c r="T70" s="182" t="s">
        <v>2737</v>
      </c>
      <c r="U70" s="182" t="s">
        <v>2737</v>
      </c>
      <c r="V70" s="182" t="s">
        <v>2847</v>
      </c>
      <c r="W70" s="182" t="s">
        <v>2737</v>
      </c>
      <c r="X70" s="182" t="s">
        <v>2737</v>
      </c>
      <c r="Y70" s="182" t="s">
        <v>2847</v>
      </c>
      <c r="Z70" s="182" t="s">
        <v>2737</v>
      </c>
      <c r="AA70" s="182" t="s">
        <v>2737</v>
      </c>
      <c r="AB70" s="182" t="s">
        <v>2847</v>
      </c>
      <c r="AC70" s="182" t="s">
        <v>2737</v>
      </c>
      <c r="AD70" s="182" t="s">
        <v>2737</v>
      </c>
      <c r="AE70" s="182" t="s">
        <v>2847</v>
      </c>
      <c r="AF70" s="182" t="s">
        <v>2737</v>
      </c>
      <c r="AG70" s="182" t="s">
        <v>2737</v>
      </c>
      <c r="AH70" s="182" t="s">
        <v>2847</v>
      </c>
      <c r="AI70" s="182" t="s">
        <v>2737</v>
      </c>
      <c r="AJ70" s="182" t="s">
        <v>2737</v>
      </c>
      <c r="AK70" s="182" t="s">
        <v>2847</v>
      </c>
      <c r="AL70" s="182" t="s">
        <v>2737</v>
      </c>
      <c r="AM70" s="182" t="s">
        <v>2737</v>
      </c>
      <c r="AN70" s="182" t="s">
        <v>2847</v>
      </c>
      <c r="AO70" s="182" t="s">
        <v>2737</v>
      </c>
      <c r="AP70" s="182" t="s">
        <v>2737</v>
      </c>
      <c r="AQ70" s="182" t="s">
        <v>2847</v>
      </c>
      <c r="AR70" s="182" t="s">
        <v>2737</v>
      </c>
      <c r="AS70" s="182" t="s">
        <v>2737</v>
      </c>
      <c r="AT70" s="182" t="s">
        <v>2847</v>
      </c>
      <c r="AU70" s="182" t="s">
        <v>2737</v>
      </c>
      <c r="AV70" s="182" t="s">
        <v>2737</v>
      </c>
      <c r="AW70" s="182" t="s">
        <v>2847</v>
      </c>
      <c r="AX70" s="182" t="s">
        <v>2737</v>
      </c>
      <c r="AY70" s="182" t="s">
        <v>2737</v>
      </c>
      <c r="AZ70" s="182" t="s">
        <v>2847</v>
      </c>
      <c r="BA70" s="182" t="s">
        <v>2737</v>
      </c>
      <c r="BB70" s="182" t="s">
        <v>2737</v>
      </c>
      <c r="BC70" s="182" t="s">
        <v>2847</v>
      </c>
      <c r="BD70" s="182" t="s">
        <v>2737</v>
      </c>
      <c r="BE70" s="182" t="s">
        <v>2737</v>
      </c>
      <c r="BF70" s="182" t="s">
        <v>2847</v>
      </c>
      <c r="BG70" s="182" t="s">
        <v>2737</v>
      </c>
      <c r="BH70" s="182" t="s">
        <v>2737</v>
      </c>
      <c r="BI70" s="182" t="s">
        <v>2847</v>
      </c>
      <c r="BJ70" s="182" t="s">
        <v>2737</v>
      </c>
      <c r="BK70" s="182" t="s">
        <v>2737</v>
      </c>
      <c r="BL70" s="182" t="s">
        <v>2847</v>
      </c>
      <c r="BM70" s="182" t="s">
        <v>2737</v>
      </c>
      <c r="BN70" s="182" t="s">
        <v>2737</v>
      </c>
      <c r="BO70" s="182" t="s">
        <v>2847</v>
      </c>
      <c r="BP70" s="182" t="s">
        <v>2737</v>
      </c>
      <c r="BQ70" s="182" t="s">
        <v>2737</v>
      </c>
      <c r="BR70" s="182" t="s">
        <v>2847</v>
      </c>
      <c r="BS70" s="182" t="s">
        <v>2737</v>
      </c>
      <c r="BT70" s="182" t="s">
        <v>2737</v>
      </c>
      <c r="BU70" s="182" t="s">
        <v>2847</v>
      </c>
      <c r="BV70" s="182" t="s">
        <v>2737</v>
      </c>
      <c r="BW70" s="182" t="s">
        <v>2737</v>
      </c>
      <c r="BX70" s="182" t="s">
        <v>2847</v>
      </c>
      <c r="BY70" s="182" t="s">
        <v>2737</v>
      </c>
      <c r="BZ70" s="182" t="s">
        <v>2737</v>
      </c>
      <c r="CA70" s="182" t="s">
        <v>2847</v>
      </c>
      <c r="CB70" s="182" t="s">
        <v>2737</v>
      </c>
      <c r="CC70" s="182" t="s">
        <v>2737</v>
      </c>
      <c r="CD70" s="182" t="s">
        <v>2847</v>
      </c>
      <c r="CE70" s="182" t="s">
        <v>2737</v>
      </c>
      <c r="CF70" s="182" t="s">
        <v>2737</v>
      </c>
      <c r="CG70" s="182" t="s">
        <v>2847</v>
      </c>
      <c r="CH70" s="182" t="s">
        <v>2737</v>
      </c>
      <c r="CI70" s="182" t="s">
        <v>2737</v>
      </c>
      <c r="CJ70" s="182" t="s">
        <v>2847</v>
      </c>
      <c r="CK70" s="182" t="s">
        <v>2737</v>
      </c>
      <c r="CL70" s="182" t="s">
        <v>2737</v>
      </c>
      <c r="CM70" s="182" t="s">
        <v>2847</v>
      </c>
      <c r="CN70" s="182" t="s">
        <v>2737</v>
      </c>
      <c r="CO70" s="182" t="s">
        <v>2737</v>
      </c>
      <c r="CP70" s="182" t="s">
        <v>2847</v>
      </c>
      <c r="CQ70" s="182" t="s">
        <v>2737</v>
      </c>
      <c r="CR70" s="182" t="s">
        <v>2737</v>
      </c>
      <c r="CS70" s="182" t="s">
        <v>2847</v>
      </c>
      <c r="CT70" s="182" t="s">
        <v>2737</v>
      </c>
      <c r="CU70" s="182" t="s">
        <v>2737</v>
      </c>
      <c r="CV70" s="182" t="s">
        <v>2847</v>
      </c>
      <c r="CW70" s="182" t="s">
        <v>2737</v>
      </c>
      <c r="CX70" s="182" t="s">
        <v>2737</v>
      </c>
      <c r="CY70" s="182" t="s">
        <v>2847</v>
      </c>
      <c r="CZ70" s="182" t="s">
        <v>2737</v>
      </c>
      <c r="DA70" s="182" t="s">
        <v>2737</v>
      </c>
      <c r="DB70" s="182" t="s">
        <v>2847</v>
      </c>
      <c r="DC70" s="182" t="s">
        <v>2737</v>
      </c>
      <c r="DD70" s="182" t="s">
        <v>2737</v>
      </c>
      <c r="DE70" s="182" t="s">
        <v>2847</v>
      </c>
      <c r="DF70" s="182" t="s">
        <v>2737</v>
      </c>
      <c r="DG70" s="182" t="s">
        <v>2737</v>
      </c>
      <c r="DH70" s="182" t="s">
        <v>2847</v>
      </c>
      <c r="DI70" s="182" t="s">
        <v>2737</v>
      </c>
      <c r="DJ70" s="182" t="s">
        <v>2737</v>
      </c>
      <c r="DK70" s="182" t="s">
        <v>2847</v>
      </c>
      <c r="DL70" s="182" t="s">
        <v>2737</v>
      </c>
      <c r="DM70" s="182" t="s">
        <v>2737</v>
      </c>
      <c r="DN70" s="182" t="s">
        <v>2847</v>
      </c>
      <c r="DO70" s="182" t="s">
        <v>2737</v>
      </c>
      <c r="DP70" s="182" t="s">
        <v>2737</v>
      </c>
      <c r="DQ70" s="182" t="s">
        <v>2847</v>
      </c>
      <c r="DR70" s="182" t="s">
        <v>2737</v>
      </c>
      <c r="DS70" s="182" t="s">
        <v>2737</v>
      </c>
      <c r="DT70" s="182" t="s">
        <v>2847</v>
      </c>
      <c r="DU70" s="182" t="s">
        <v>2737</v>
      </c>
      <c r="DV70" s="182" t="s">
        <v>2737</v>
      </c>
      <c r="DW70" s="182" t="s">
        <v>2847</v>
      </c>
      <c r="DX70" s="182" t="s">
        <v>2737</v>
      </c>
      <c r="DY70" s="182" t="s">
        <v>2737</v>
      </c>
      <c r="DZ70" s="182" t="s">
        <v>2847</v>
      </c>
      <c r="EA70" s="182" t="s">
        <v>2737</v>
      </c>
      <c r="EB70" s="182" t="s">
        <v>2737</v>
      </c>
      <c r="EC70" s="182" t="s">
        <v>2847</v>
      </c>
      <c r="ED70" s="182" t="s">
        <v>2737</v>
      </c>
      <c r="EE70" s="182" t="s">
        <v>2737</v>
      </c>
      <c r="EF70" s="182" t="s">
        <v>2847</v>
      </c>
      <c r="EG70" s="182" t="s">
        <v>2737</v>
      </c>
      <c r="EH70" s="182" t="s">
        <v>2737</v>
      </c>
      <c r="EI70" s="182" t="s">
        <v>2847</v>
      </c>
      <c r="EJ70" s="182" t="s">
        <v>2737</v>
      </c>
      <c r="EK70" s="182" t="s">
        <v>2737</v>
      </c>
      <c r="EL70" s="182" t="s">
        <v>2847</v>
      </c>
      <c r="EM70" s="182" t="s">
        <v>2737</v>
      </c>
      <c r="EN70" s="182" t="s">
        <v>2737</v>
      </c>
      <c r="EO70" s="182" t="s">
        <v>2847</v>
      </c>
      <c r="EP70" s="182" t="s">
        <v>2737</v>
      </c>
      <c r="EQ70" s="182" t="s">
        <v>2737</v>
      </c>
      <c r="ER70" s="182" t="s">
        <v>2847</v>
      </c>
      <c r="ES70" s="182" t="s">
        <v>2737</v>
      </c>
      <c r="ET70" s="182" t="s">
        <v>2737</v>
      </c>
    </row>
    <row r="71" spans="1:150" x14ac:dyDescent="0.3">
      <c r="A71" s="1"/>
      <c r="B71" s="181" t="s">
        <v>3167</v>
      </c>
      <c r="C71" s="181" t="s">
        <v>499</v>
      </c>
      <c r="D71" s="181" t="s">
        <v>869</v>
      </c>
      <c r="E71" s="181" t="s">
        <v>3168</v>
      </c>
      <c r="F71" s="181" t="s">
        <v>3169</v>
      </c>
      <c r="G71" s="182" t="s">
        <v>2847</v>
      </c>
      <c r="H71" s="182" t="s">
        <v>2737</v>
      </c>
      <c r="I71" s="182" t="s">
        <v>3141</v>
      </c>
      <c r="J71" s="182" t="s">
        <v>2847</v>
      </c>
      <c r="K71" s="182" t="s">
        <v>2737</v>
      </c>
      <c r="L71" s="182" t="s">
        <v>3142</v>
      </c>
      <c r="M71" s="182" t="s">
        <v>2847</v>
      </c>
      <c r="N71" s="182" t="s">
        <v>2737</v>
      </c>
      <c r="O71" s="182" t="s">
        <v>3143</v>
      </c>
      <c r="P71" s="182" t="s">
        <v>2847</v>
      </c>
      <c r="Q71" s="182" t="s">
        <v>2737</v>
      </c>
      <c r="R71" s="182" t="s">
        <v>3144</v>
      </c>
      <c r="S71" s="182" t="s">
        <v>2847</v>
      </c>
      <c r="T71" s="182" t="s">
        <v>2737</v>
      </c>
      <c r="U71" s="182" t="s">
        <v>3145</v>
      </c>
      <c r="V71" s="182" t="s">
        <v>2847</v>
      </c>
      <c r="W71" s="182" t="s">
        <v>2737</v>
      </c>
      <c r="X71" s="182" t="s">
        <v>2737</v>
      </c>
      <c r="Y71" s="182" t="s">
        <v>2847</v>
      </c>
      <c r="Z71" s="182" t="s">
        <v>2737</v>
      </c>
      <c r="AA71" s="182" t="s">
        <v>3146</v>
      </c>
      <c r="AB71" s="182" t="s">
        <v>2847</v>
      </c>
      <c r="AC71" s="182" t="s">
        <v>2737</v>
      </c>
      <c r="AD71" s="182" t="s">
        <v>3147</v>
      </c>
      <c r="AE71" s="182" t="s">
        <v>2847</v>
      </c>
      <c r="AF71" s="182" t="s">
        <v>2737</v>
      </c>
      <c r="AG71" s="182" t="s">
        <v>3148</v>
      </c>
      <c r="AH71" s="182" t="s">
        <v>2847</v>
      </c>
      <c r="AI71" s="182" t="s">
        <v>2737</v>
      </c>
      <c r="AJ71" s="182" t="s">
        <v>3149</v>
      </c>
      <c r="AK71" s="182" t="s">
        <v>2847</v>
      </c>
      <c r="AL71" s="182" t="s">
        <v>2737</v>
      </c>
      <c r="AM71" s="182" t="s">
        <v>3150</v>
      </c>
      <c r="AN71" s="182" t="s">
        <v>2847</v>
      </c>
      <c r="AO71" s="182" t="s">
        <v>2737</v>
      </c>
      <c r="AP71" s="182" t="s">
        <v>3144</v>
      </c>
      <c r="AQ71" s="182" t="s">
        <v>2847</v>
      </c>
      <c r="AR71" s="182" t="s">
        <v>2737</v>
      </c>
      <c r="AS71" s="182" t="s">
        <v>3151</v>
      </c>
      <c r="AT71" s="182" t="s">
        <v>2847</v>
      </c>
      <c r="AU71" s="182" t="s">
        <v>2737</v>
      </c>
      <c r="AV71" s="182" t="s">
        <v>3152</v>
      </c>
      <c r="AW71" s="182" t="s">
        <v>2847</v>
      </c>
      <c r="AX71" s="182" t="s">
        <v>2737</v>
      </c>
      <c r="AY71" s="182" t="s">
        <v>3153</v>
      </c>
      <c r="AZ71" s="182" t="s">
        <v>2847</v>
      </c>
      <c r="BA71" s="182" t="s">
        <v>2737</v>
      </c>
      <c r="BB71" s="182" t="s">
        <v>3154</v>
      </c>
      <c r="BC71" s="182" t="s">
        <v>2847</v>
      </c>
      <c r="BD71" s="182" t="s">
        <v>2737</v>
      </c>
      <c r="BE71" s="182" t="s">
        <v>3155</v>
      </c>
      <c r="BF71" s="182" t="s">
        <v>2847</v>
      </c>
      <c r="BG71" s="182" t="s">
        <v>2737</v>
      </c>
      <c r="BH71" s="182" t="s">
        <v>3156</v>
      </c>
      <c r="BI71" s="182" t="s">
        <v>2847</v>
      </c>
      <c r="BJ71" s="182" t="s">
        <v>2737</v>
      </c>
      <c r="BK71" s="182" t="s">
        <v>3157</v>
      </c>
      <c r="BL71" s="182" t="s">
        <v>2847</v>
      </c>
      <c r="BM71" s="182" t="s">
        <v>2737</v>
      </c>
      <c r="BN71" s="182" t="s">
        <v>2737</v>
      </c>
      <c r="BO71" s="182" t="s">
        <v>2847</v>
      </c>
      <c r="BP71" s="182" t="s">
        <v>2737</v>
      </c>
      <c r="BQ71" s="182" t="s">
        <v>2737</v>
      </c>
      <c r="BR71" s="182" t="s">
        <v>2847</v>
      </c>
      <c r="BS71" s="182" t="s">
        <v>2737</v>
      </c>
      <c r="BT71" s="182" t="s">
        <v>2737</v>
      </c>
      <c r="BU71" s="182" t="s">
        <v>2847</v>
      </c>
      <c r="BV71" s="182" t="s">
        <v>2737</v>
      </c>
      <c r="BW71" s="182" t="s">
        <v>2737</v>
      </c>
      <c r="BX71" s="182" t="s">
        <v>2847</v>
      </c>
      <c r="BY71" s="182" t="s">
        <v>2737</v>
      </c>
      <c r="BZ71" s="182" t="s">
        <v>2737</v>
      </c>
      <c r="CA71" s="182" t="s">
        <v>2847</v>
      </c>
      <c r="CB71" s="182" t="s">
        <v>2737</v>
      </c>
      <c r="CC71" s="182" t="s">
        <v>2737</v>
      </c>
      <c r="CD71" s="182" t="s">
        <v>2847</v>
      </c>
      <c r="CE71" s="182" t="s">
        <v>2737</v>
      </c>
      <c r="CF71" s="182" t="s">
        <v>2737</v>
      </c>
      <c r="CG71" s="182" t="s">
        <v>2847</v>
      </c>
      <c r="CH71" s="182" t="s">
        <v>2737</v>
      </c>
      <c r="CI71" s="182" t="s">
        <v>2737</v>
      </c>
      <c r="CJ71" s="182" t="s">
        <v>2847</v>
      </c>
      <c r="CK71" s="182" t="s">
        <v>2737</v>
      </c>
      <c r="CL71" s="182" t="s">
        <v>2737</v>
      </c>
      <c r="CM71" s="182" t="s">
        <v>2847</v>
      </c>
      <c r="CN71" s="182" t="s">
        <v>2737</v>
      </c>
      <c r="CO71" s="182" t="s">
        <v>3158</v>
      </c>
      <c r="CP71" s="182" t="s">
        <v>2847</v>
      </c>
      <c r="CQ71" s="182" t="s">
        <v>2737</v>
      </c>
      <c r="CR71" s="182" t="s">
        <v>3159</v>
      </c>
      <c r="CS71" s="182" t="s">
        <v>2847</v>
      </c>
      <c r="CT71" s="182" t="s">
        <v>2737</v>
      </c>
      <c r="CU71" s="182" t="s">
        <v>2737</v>
      </c>
      <c r="CV71" s="182" t="s">
        <v>2847</v>
      </c>
      <c r="CW71" s="182" t="s">
        <v>2737</v>
      </c>
      <c r="CX71" s="182" t="s">
        <v>2737</v>
      </c>
      <c r="CY71" s="182" t="s">
        <v>2847</v>
      </c>
      <c r="CZ71" s="182" t="s">
        <v>2737</v>
      </c>
      <c r="DA71" s="182" t="s">
        <v>2737</v>
      </c>
      <c r="DB71" s="182" t="s">
        <v>2847</v>
      </c>
      <c r="DC71" s="182" t="s">
        <v>2737</v>
      </c>
      <c r="DD71" s="182" t="s">
        <v>2737</v>
      </c>
      <c r="DE71" s="182" t="s">
        <v>2847</v>
      </c>
      <c r="DF71" s="182" t="s">
        <v>2737</v>
      </c>
      <c r="DG71" s="182" t="s">
        <v>2737</v>
      </c>
      <c r="DH71" s="182" t="s">
        <v>2847</v>
      </c>
      <c r="DI71" s="182" t="s">
        <v>2737</v>
      </c>
      <c r="DJ71" s="182" t="s">
        <v>2737</v>
      </c>
      <c r="DK71" s="182" t="s">
        <v>2847</v>
      </c>
      <c r="DL71" s="182" t="s">
        <v>2737</v>
      </c>
      <c r="DM71" s="182" t="s">
        <v>2737</v>
      </c>
      <c r="DN71" s="182" t="s">
        <v>2847</v>
      </c>
      <c r="DO71" s="182" t="s">
        <v>2737</v>
      </c>
      <c r="DP71" s="182" t="s">
        <v>2737</v>
      </c>
      <c r="DQ71" s="182" t="s">
        <v>2847</v>
      </c>
      <c r="DR71" s="182" t="s">
        <v>2737</v>
      </c>
      <c r="DS71" s="182" t="s">
        <v>2737</v>
      </c>
      <c r="DT71" s="182" t="s">
        <v>2847</v>
      </c>
      <c r="DU71" s="182" t="s">
        <v>2737</v>
      </c>
      <c r="DV71" s="182" t="s">
        <v>2737</v>
      </c>
      <c r="DW71" s="182" t="s">
        <v>2847</v>
      </c>
      <c r="DX71" s="182" t="s">
        <v>2737</v>
      </c>
      <c r="DY71" s="182" t="s">
        <v>2737</v>
      </c>
      <c r="DZ71" s="182" t="s">
        <v>2847</v>
      </c>
      <c r="EA71" s="182" t="s">
        <v>2737</v>
      </c>
      <c r="EB71" s="182" t="s">
        <v>3160</v>
      </c>
      <c r="EC71" s="182" t="s">
        <v>2847</v>
      </c>
      <c r="ED71" s="182" t="s">
        <v>2737</v>
      </c>
      <c r="EE71" s="182" t="s">
        <v>2737</v>
      </c>
      <c r="EF71" s="182" t="s">
        <v>2847</v>
      </c>
      <c r="EG71" s="182" t="s">
        <v>2737</v>
      </c>
      <c r="EH71" s="182" t="s">
        <v>2737</v>
      </c>
      <c r="EI71" s="182" t="s">
        <v>2847</v>
      </c>
      <c r="EJ71" s="182" t="s">
        <v>2737</v>
      </c>
      <c r="EK71" s="182" t="s">
        <v>3161</v>
      </c>
      <c r="EL71" s="182" t="s">
        <v>2847</v>
      </c>
      <c r="EM71" s="182" t="s">
        <v>2737</v>
      </c>
      <c r="EN71" s="182" t="s">
        <v>3162</v>
      </c>
      <c r="EO71" s="182" t="s">
        <v>2847</v>
      </c>
      <c r="EP71" s="182" t="s">
        <v>2737</v>
      </c>
      <c r="EQ71" s="182" t="s">
        <v>2737</v>
      </c>
      <c r="ER71" s="182" t="s">
        <v>2847</v>
      </c>
      <c r="ES71" s="182" t="s">
        <v>2737</v>
      </c>
      <c r="ET71" s="182" t="s">
        <v>3163</v>
      </c>
    </row>
    <row r="72" spans="1:150" x14ac:dyDescent="0.3">
      <c r="A72" s="1"/>
      <c r="B72" s="180" t="s">
        <v>3170</v>
      </c>
      <c r="C72" s="180" t="s">
        <v>118</v>
      </c>
      <c r="D72" s="180" t="s">
        <v>3171</v>
      </c>
      <c r="E72" s="180" t="s">
        <v>3172</v>
      </c>
      <c r="F72" s="180" t="s">
        <v>3173</v>
      </c>
      <c r="G72" s="180" t="s">
        <v>2847</v>
      </c>
      <c r="H72" s="180" t="s">
        <v>2737</v>
      </c>
      <c r="I72" s="180" t="s">
        <v>2737</v>
      </c>
      <c r="J72" s="180" t="s">
        <v>2847</v>
      </c>
      <c r="K72" s="180" t="s">
        <v>2737</v>
      </c>
      <c r="L72" s="180" t="s">
        <v>2737</v>
      </c>
      <c r="M72" s="180" t="s">
        <v>2847</v>
      </c>
      <c r="N72" s="180" t="s">
        <v>2737</v>
      </c>
      <c r="O72" s="180" t="s">
        <v>2737</v>
      </c>
      <c r="P72" s="180" t="s">
        <v>2847</v>
      </c>
      <c r="Q72" s="180" t="s">
        <v>2737</v>
      </c>
      <c r="R72" s="180" t="s">
        <v>2737</v>
      </c>
      <c r="S72" s="180" t="s">
        <v>2847</v>
      </c>
      <c r="T72" s="180" t="s">
        <v>2737</v>
      </c>
      <c r="U72" s="180" t="s">
        <v>2737</v>
      </c>
      <c r="V72" s="180" t="s">
        <v>2847</v>
      </c>
      <c r="W72" s="180" t="s">
        <v>2737</v>
      </c>
      <c r="X72" s="180" t="s">
        <v>2737</v>
      </c>
      <c r="Y72" s="180" t="s">
        <v>2847</v>
      </c>
      <c r="Z72" s="180" t="s">
        <v>2737</v>
      </c>
      <c r="AA72" s="180" t="s">
        <v>2737</v>
      </c>
      <c r="AB72" s="180" t="s">
        <v>2847</v>
      </c>
      <c r="AC72" s="180" t="s">
        <v>2737</v>
      </c>
      <c r="AD72" s="180" t="s">
        <v>2737</v>
      </c>
      <c r="AE72" s="180" t="s">
        <v>2847</v>
      </c>
      <c r="AF72" s="180" t="s">
        <v>2737</v>
      </c>
      <c r="AG72" s="180" t="s">
        <v>2737</v>
      </c>
      <c r="AH72" s="180" t="s">
        <v>2847</v>
      </c>
      <c r="AI72" s="180" t="s">
        <v>2737</v>
      </c>
      <c r="AJ72" s="180" t="s">
        <v>2737</v>
      </c>
      <c r="AK72" s="180" t="s">
        <v>2847</v>
      </c>
      <c r="AL72" s="180" t="s">
        <v>2737</v>
      </c>
      <c r="AM72" s="180" t="s">
        <v>2737</v>
      </c>
      <c r="AN72" s="180" t="s">
        <v>2847</v>
      </c>
      <c r="AO72" s="180" t="s">
        <v>2737</v>
      </c>
      <c r="AP72" s="180" t="s">
        <v>2737</v>
      </c>
      <c r="AQ72" s="180" t="s">
        <v>2847</v>
      </c>
      <c r="AR72" s="180" t="s">
        <v>2737</v>
      </c>
      <c r="AS72" s="180" t="s">
        <v>2737</v>
      </c>
      <c r="AT72" s="180" t="s">
        <v>2847</v>
      </c>
      <c r="AU72" s="180" t="s">
        <v>2737</v>
      </c>
      <c r="AV72" s="180" t="s">
        <v>2737</v>
      </c>
      <c r="AW72" s="180" t="s">
        <v>2847</v>
      </c>
      <c r="AX72" s="180" t="s">
        <v>2737</v>
      </c>
      <c r="AY72" s="180" t="s">
        <v>2737</v>
      </c>
      <c r="AZ72" s="180" t="s">
        <v>2847</v>
      </c>
      <c r="BA72" s="180" t="s">
        <v>2737</v>
      </c>
      <c r="BB72" s="180" t="s">
        <v>2737</v>
      </c>
      <c r="BC72" s="180" t="s">
        <v>2847</v>
      </c>
      <c r="BD72" s="180" t="s">
        <v>2737</v>
      </c>
      <c r="BE72" s="180" t="s">
        <v>2737</v>
      </c>
      <c r="BF72" s="180" t="s">
        <v>2847</v>
      </c>
      <c r="BG72" s="180" t="s">
        <v>2737</v>
      </c>
      <c r="BH72" s="180" t="s">
        <v>2737</v>
      </c>
      <c r="BI72" s="180" t="s">
        <v>2847</v>
      </c>
      <c r="BJ72" s="180" t="s">
        <v>2737</v>
      </c>
      <c r="BK72" s="180" t="s">
        <v>2737</v>
      </c>
      <c r="BL72" s="180" t="s">
        <v>2847</v>
      </c>
      <c r="BM72" s="180" t="s">
        <v>2737</v>
      </c>
      <c r="BN72" s="180" t="s">
        <v>2737</v>
      </c>
      <c r="BO72" s="180" t="s">
        <v>2847</v>
      </c>
      <c r="BP72" s="180" t="s">
        <v>2737</v>
      </c>
      <c r="BQ72" s="180" t="s">
        <v>2737</v>
      </c>
      <c r="BR72" s="180" t="s">
        <v>2847</v>
      </c>
      <c r="BS72" s="180" t="s">
        <v>2737</v>
      </c>
      <c r="BT72" s="180" t="s">
        <v>2737</v>
      </c>
      <c r="BU72" s="180" t="s">
        <v>2847</v>
      </c>
      <c r="BV72" s="180" t="s">
        <v>2737</v>
      </c>
      <c r="BW72" s="180" t="s">
        <v>2737</v>
      </c>
      <c r="BX72" s="180" t="s">
        <v>2847</v>
      </c>
      <c r="BY72" s="180" t="s">
        <v>2737</v>
      </c>
      <c r="BZ72" s="180" t="s">
        <v>2737</v>
      </c>
      <c r="CA72" s="180" t="s">
        <v>2847</v>
      </c>
      <c r="CB72" s="180" t="s">
        <v>2737</v>
      </c>
      <c r="CC72" s="180" t="s">
        <v>2737</v>
      </c>
      <c r="CD72" s="180" t="s">
        <v>2847</v>
      </c>
      <c r="CE72" s="180" t="s">
        <v>2737</v>
      </c>
      <c r="CF72" s="180" t="s">
        <v>2737</v>
      </c>
      <c r="CG72" s="180" t="s">
        <v>2847</v>
      </c>
      <c r="CH72" s="180" t="s">
        <v>2737</v>
      </c>
      <c r="CI72" s="180" t="s">
        <v>2737</v>
      </c>
      <c r="CJ72" s="180" t="s">
        <v>2847</v>
      </c>
      <c r="CK72" s="180" t="s">
        <v>2737</v>
      </c>
      <c r="CL72" s="180" t="s">
        <v>2737</v>
      </c>
      <c r="CM72" s="180" t="s">
        <v>2847</v>
      </c>
      <c r="CN72" s="180" t="s">
        <v>2737</v>
      </c>
      <c r="CO72" s="180" t="s">
        <v>2737</v>
      </c>
      <c r="CP72" s="180" t="s">
        <v>2847</v>
      </c>
      <c r="CQ72" s="180" t="s">
        <v>2737</v>
      </c>
      <c r="CR72" s="180" t="s">
        <v>2737</v>
      </c>
      <c r="CS72" s="180" t="s">
        <v>2847</v>
      </c>
      <c r="CT72" s="180" t="s">
        <v>2737</v>
      </c>
      <c r="CU72" s="180" t="s">
        <v>2737</v>
      </c>
      <c r="CV72" s="180" t="s">
        <v>2847</v>
      </c>
      <c r="CW72" s="180" t="s">
        <v>2737</v>
      </c>
      <c r="CX72" s="180" t="s">
        <v>2737</v>
      </c>
      <c r="CY72" s="180" t="s">
        <v>2847</v>
      </c>
      <c r="CZ72" s="180" t="s">
        <v>2737</v>
      </c>
      <c r="DA72" s="180" t="s">
        <v>2737</v>
      </c>
      <c r="DB72" s="180" t="s">
        <v>2847</v>
      </c>
      <c r="DC72" s="180" t="s">
        <v>2737</v>
      </c>
      <c r="DD72" s="180" t="s">
        <v>2737</v>
      </c>
      <c r="DE72" s="180" t="s">
        <v>2847</v>
      </c>
      <c r="DF72" s="180" t="s">
        <v>2737</v>
      </c>
      <c r="DG72" s="180" t="s">
        <v>2737</v>
      </c>
      <c r="DH72" s="180" t="s">
        <v>2847</v>
      </c>
      <c r="DI72" s="180" t="s">
        <v>2737</v>
      </c>
      <c r="DJ72" s="180" t="s">
        <v>2737</v>
      </c>
      <c r="DK72" s="180" t="s">
        <v>2847</v>
      </c>
      <c r="DL72" s="180" t="s">
        <v>2737</v>
      </c>
      <c r="DM72" s="180" t="s">
        <v>2737</v>
      </c>
      <c r="DN72" s="180" t="s">
        <v>2847</v>
      </c>
      <c r="DO72" s="180" t="s">
        <v>2737</v>
      </c>
      <c r="DP72" s="180" t="s">
        <v>2737</v>
      </c>
      <c r="DQ72" s="180" t="s">
        <v>2847</v>
      </c>
      <c r="DR72" s="180" t="s">
        <v>2737</v>
      </c>
      <c r="DS72" s="180" t="s">
        <v>2737</v>
      </c>
      <c r="DT72" s="180" t="s">
        <v>2847</v>
      </c>
      <c r="DU72" s="180" t="s">
        <v>2737</v>
      </c>
      <c r="DV72" s="180" t="s">
        <v>2737</v>
      </c>
      <c r="DW72" s="180" t="s">
        <v>2847</v>
      </c>
      <c r="DX72" s="180" t="s">
        <v>2737</v>
      </c>
      <c r="DY72" s="180" t="s">
        <v>2737</v>
      </c>
      <c r="DZ72" s="180" t="s">
        <v>2847</v>
      </c>
      <c r="EA72" s="180" t="s">
        <v>2737</v>
      </c>
      <c r="EB72" s="180" t="s">
        <v>2737</v>
      </c>
      <c r="EC72" s="180" t="s">
        <v>2847</v>
      </c>
      <c r="ED72" s="180" t="s">
        <v>2737</v>
      </c>
      <c r="EE72" s="180" t="s">
        <v>2737</v>
      </c>
      <c r="EF72" s="180" t="s">
        <v>2847</v>
      </c>
      <c r="EG72" s="180" t="s">
        <v>2737</v>
      </c>
      <c r="EH72" s="180" t="s">
        <v>2737</v>
      </c>
      <c r="EI72" s="180" t="s">
        <v>2847</v>
      </c>
      <c r="EJ72" s="180" t="s">
        <v>2737</v>
      </c>
      <c r="EK72" s="180" t="s">
        <v>2737</v>
      </c>
      <c r="EL72" s="180" t="s">
        <v>2847</v>
      </c>
      <c r="EM72" s="180" t="s">
        <v>2737</v>
      </c>
      <c r="EN72" s="180" t="s">
        <v>2737</v>
      </c>
      <c r="EO72" s="180" t="s">
        <v>2847</v>
      </c>
      <c r="EP72" s="180" t="s">
        <v>2737</v>
      </c>
      <c r="EQ72" s="180" t="s">
        <v>2737</v>
      </c>
      <c r="ER72" s="180" t="s">
        <v>2847</v>
      </c>
      <c r="ES72" s="180" t="s">
        <v>2737</v>
      </c>
      <c r="ET72" s="180" t="s">
        <v>2737</v>
      </c>
    </row>
    <row r="73" spans="1:150" x14ac:dyDescent="0.3">
      <c r="A73" s="1"/>
      <c r="B73" s="181" t="s">
        <v>3174</v>
      </c>
      <c r="C73" s="181" t="s">
        <v>118</v>
      </c>
      <c r="D73" s="181" t="s">
        <v>3171</v>
      </c>
      <c r="E73" s="181" t="s">
        <v>3175</v>
      </c>
      <c r="F73" s="181" t="s">
        <v>3176</v>
      </c>
      <c r="G73" s="182" t="s">
        <v>2847</v>
      </c>
      <c r="H73" s="182" t="s">
        <v>2737</v>
      </c>
      <c r="I73" s="182" t="s">
        <v>2737</v>
      </c>
      <c r="J73" s="182" t="s">
        <v>2847</v>
      </c>
      <c r="K73" s="182" t="s">
        <v>2737</v>
      </c>
      <c r="L73" s="182" t="s">
        <v>2737</v>
      </c>
      <c r="M73" s="182" t="s">
        <v>2847</v>
      </c>
      <c r="N73" s="182" t="s">
        <v>2737</v>
      </c>
      <c r="O73" s="182" t="s">
        <v>2737</v>
      </c>
      <c r="P73" s="182" t="s">
        <v>2847</v>
      </c>
      <c r="Q73" s="182" t="s">
        <v>2737</v>
      </c>
      <c r="R73" s="182" t="s">
        <v>2737</v>
      </c>
      <c r="S73" s="182" t="s">
        <v>2847</v>
      </c>
      <c r="T73" s="182" t="s">
        <v>2737</v>
      </c>
      <c r="U73" s="182" t="s">
        <v>2737</v>
      </c>
      <c r="V73" s="182" t="s">
        <v>2847</v>
      </c>
      <c r="W73" s="182" t="s">
        <v>2737</v>
      </c>
      <c r="X73" s="182" t="s">
        <v>2737</v>
      </c>
      <c r="Y73" s="182" t="s">
        <v>2847</v>
      </c>
      <c r="Z73" s="182" t="s">
        <v>2737</v>
      </c>
      <c r="AA73" s="182" t="s">
        <v>2737</v>
      </c>
      <c r="AB73" s="182" t="s">
        <v>2847</v>
      </c>
      <c r="AC73" s="182" t="s">
        <v>2737</v>
      </c>
      <c r="AD73" s="182" t="s">
        <v>2737</v>
      </c>
      <c r="AE73" s="182" t="s">
        <v>2847</v>
      </c>
      <c r="AF73" s="182" t="s">
        <v>2737</v>
      </c>
      <c r="AG73" s="182" t="s">
        <v>2737</v>
      </c>
      <c r="AH73" s="182" t="s">
        <v>2847</v>
      </c>
      <c r="AI73" s="182" t="s">
        <v>2737</v>
      </c>
      <c r="AJ73" s="182" t="s">
        <v>2737</v>
      </c>
      <c r="AK73" s="182" t="s">
        <v>2847</v>
      </c>
      <c r="AL73" s="182" t="s">
        <v>2737</v>
      </c>
      <c r="AM73" s="182" t="s">
        <v>2737</v>
      </c>
      <c r="AN73" s="182" t="s">
        <v>2847</v>
      </c>
      <c r="AO73" s="182" t="s">
        <v>2737</v>
      </c>
      <c r="AP73" s="182" t="s">
        <v>2737</v>
      </c>
      <c r="AQ73" s="182" t="s">
        <v>2847</v>
      </c>
      <c r="AR73" s="182" t="s">
        <v>2737</v>
      </c>
      <c r="AS73" s="182" t="s">
        <v>2737</v>
      </c>
      <c r="AT73" s="182" t="s">
        <v>2847</v>
      </c>
      <c r="AU73" s="182" t="s">
        <v>2737</v>
      </c>
      <c r="AV73" s="182" t="s">
        <v>2737</v>
      </c>
      <c r="AW73" s="182" t="s">
        <v>2847</v>
      </c>
      <c r="AX73" s="182" t="s">
        <v>2737</v>
      </c>
      <c r="AY73" s="182" t="s">
        <v>2737</v>
      </c>
      <c r="AZ73" s="182" t="s">
        <v>2847</v>
      </c>
      <c r="BA73" s="182" t="s">
        <v>2737</v>
      </c>
      <c r="BB73" s="182" t="s">
        <v>2737</v>
      </c>
      <c r="BC73" s="182" t="s">
        <v>2847</v>
      </c>
      <c r="BD73" s="182" t="s">
        <v>2737</v>
      </c>
      <c r="BE73" s="182" t="s">
        <v>2737</v>
      </c>
      <c r="BF73" s="182" t="s">
        <v>2847</v>
      </c>
      <c r="BG73" s="182" t="s">
        <v>2737</v>
      </c>
      <c r="BH73" s="182" t="s">
        <v>2737</v>
      </c>
      <c r="BI73" s="182" t="s">
        <v>2847</v>
      </c>
      <c r="BJ73" s="182" t="s">
        <v>2737</v>
      </c>
      <c r="BK73" s="182" t="s">
        <v>2737</v>
      </c>
      <c r="BL73" s="182" t="s">
        <v>2847</v>
      </c>
      <c r="BM73" s="182" t="s">
        <v>2737</v>
      </c>
      <c r="BN73" s="182" t="s">
        <v>2737</v>
      </c>
      <c r="BO73" s="182" t="s">
        <v>2847</v>
      </c>
      <c r="BP73" s="182" t="s">
        <v>2737</v>
      </c>
      <c r="BQ73" s="182" t="s">
        <v>2737</v>
      </c>
      <c r="BR73" s="182" t="s">
        <v>2847</v>
      </c>
      <c r="BS73" s="182" t="s">
        <v>2737</v>
      </c>
      <c r="BT73" s="182" t="s">
        <v>2737</v>
      </c>
      <c r="BU73" s="182" t="s">
        <v>2847</v>
      </c>
      <c r="BV73" s="182" t="s">
        <v>2737</v>
      </c>
      <c r="BW73" s="182" t="s">
        <v>2737</v>
      </c>
      <c r="BX73" s="182" t="s">
        <v>2847</v>
      </c>
      <c r="BY73" s="182" t="s">
        <v>2737</v>
      </c>
      <c r="BZ73" s="182" t="s">
        <v>2737</v>
      </c>
      <c r="CA73" s="182" t="s">
        <v>2847</v>
      </c>
      <c r="CB73" s="182" t="s">
        <v>2737</v>
      </c>
      <c r="CC73" s="182" t="s">
        <v>2737</v>
      </c>
      <c r="CD73" s="182" t="s">
        <v>2847</v>
      </c>
      <c r="CE73" s="182" t="s">
        <v>2737</v>
      </c>
      <c r="CF73" s="182" t="s">
        <v>2737</v>
      </c>
      <c r="CG73" s="182" t="s">
        <v>2847</v>
      </c>
      <c r="CH73" s="182" t="s">
        <v>2737</v>
      </c>
      <c r="CI73" s="182" t="s">
        <v>2737</v>
      </c>
      <c r="CJ73" s="182" t="s">
        <v>2847</v>
      </c>
      <c r="CK73" s="182" t="s">
        <v>2737</v>
      </c>
      <c r="CL73" s="182" t="s">
        <v>2737</v>
      </c>
      <c r="CM73" s="182" t="s">
        <v>2847</v>
      </c>
      <c r="CN73" s="182" t="s">
        <v>2737</v>
      </c>
      <c r="CO73" s="182" t="s">
        <v>2737</v>
      </c>
      <c r="CP73" s="182" t="s">
        <v>2847</v>
      </c>
      <c r="CQ73" s="182" t="s">
        <v>2737</v>
      </c>
      <c r="CR73" s="182" t="s">
        <v>2737</v>
      </c>
      <c r="CS73" s="182" t="s">
        <v>2847</v>
      </c>
      <c r="CT73" s="182" t="s">
        <v>2737</v>
      </c>
      <c r="CU73" s="182" t="s">
        <v>2737</v>
      </c>
      <c r="CV73" s="182" t="s">
        <v>2847</v>
      </c>
      <c r="CW73" s="182" t="s">
        <v>2737</v>
      </c>
      <c r="CX73" s="182" t="s">
        <v>2737</v>
      </c>
      <c r="CY73" s="182" t="s">
        <v>2847</v>
      </c>
      <c r="CZ73" s="182" t="s">
        <v>2737</v>
      </c>
      <c r="DA73" s="182" t="s">
        <v>2737</v>
      </c>
      <c r="DB73" s="182" t="s">
        <v>2847</v>
      </c>
      <c r="DC73" s="182" t="s">
        <v>2737</v>
      </c>
      <c r="DD73" s="182" t="s">
        <v>2737</v>
      </c>
      <c r="DE73" s="182" t="s">
        <v>2847</v>
      </c>
      <c r="DF73" s="182" t="s">
        <v>2737</v>
      </c>
      <c r="DG73" s="182" t="s">
        <v>2737</v>
      </c>
      <c r="DH73" s="182" t="s">
        <v>2847</v>
      </c>
      <c r="DI73" s="182" t="s">
        <v>2737</v>
      </c>
      <c r="DJ73" s="182" t="s">
        <v>2737</v>
      </c>
      <c r="DK73" s="182" t="s">
        <v>2847</v>
      </c>
      <c r="DL73" s="182" t="s">
        <v>2737</v>
      </c>
      <c r="DM73" s="182" t="s">
        <v>2737</v>
      </c>
      <c r="DN73" s="182" t="s">
        <v>2847</v>
      </c>
      <c r="DO73" s="182" t="s">
        <v>2737</v>
      </c>
      <c r="DP73" s="182" t="s">
        <v>2737</v>
      </c>
      <c r="DQ73" s="182" t="s">
        <v>2847</v>
      </c>
      <c r="DR73" s="182" t="s">
        <v>2737</v>
      </c>
      <c r="DS73" s="182" t="s">
        <v>2737</v>
      </c>
      <c r="DT73" s="182" t="s">
        <v>2847</v>
      </c>
      <c r="DU73" s="182" t="s">
        <v>2737</v>
      </c>
      <c r="DV73" s="182" t="s">
        <v>2737</v>
      </c>
      <c r="DW73" s="182" t="s">
        <v>2847</v>
      </c>
      <c r="DX73" s="182" t="s">
        <v>2737</v>
      </c>
      <c r="DY73" s="182" t="s">
        <v>2737</v>
      </c>
      <c r="DZ73" s="182" t="s">
        <v>2847</v>
      </c>
      <c r="EA73" s="182" t="s">
        <v>2737</v>
      </c>
      <c r="EB73" s="182" t="s">
        <v>2737</v>
      </c>
      <c r="EC73" s="182" t="s">
        <v>2847</v>
      </c>
      <c r="ED73" s="182" t="s">
        <v>2737</v>
      </c>
      <c r="EE73" s="182" t="s">
        <v>2737</v>
      </c>
      <c r="EF73" s="182" t="s">
        <v>2847</v>
      </c>
      <c r="EG73" s="182" t="s">
        <v>2737</v>
      </c>
      <c r="EH73" s="182" t="s">
        <v>2737</v>
      </c>
      <c r="EI73" s="182" t="s">
        <v>2847</v>
      </c>
      <c r="EJ73" s="182" t="s">
        <v>2737</v>
      </c>
      <c r="EK73" s="182" t="s">
        <v>2737</v>
      </c>
      <c r="EL73" s="182" t="s">
        <v>2847</v>
      </c>
      <c r="EM73" s="182" t="s">
        <v>2737</v>
      </c>
      <c r="EN73" s="182" t="s">
        <v>2737</v>
      </c>
      <c r="EO73" s="182" t="s">
        <v>2847</v>
      </c>
      <c r="EP73" s="182" t="s">
        <v>2737</v>
      </c>
      <c r="EQ73" s="182" t="s">
        <v>2737</v>
      </c>
      <c r="ER73" s="182" t="s">
        <v>2847</v>
      </c>
      <c r="ES73" s="182" t="s">
        <v>2737</v>
      </c>
      <c r="ET73" s="182" t="s">
        <v>2737</v>
      </c>
    </row>
    <row r="74" spans="1:150" x14ac:dyDescent="0.3">
      <c r="A74" s="1"/>
      <c r="B74" s="180" t="s">
        <v>3177</v>
      </c>
      <c r="C74" s="180" t="s">
        <v>497</v>
      </c>
      <c r="D74" s="180" t="s">
        <v>884</v>
      </c>
      <c r="E74" s="180" t="s">
        <v>3178</v>
      </c>
      <c r="F74" s="180" t="s">
        <v>3179</v>
      </c>
      <c r="G74" s="180" t="s">
        <v>2847</v>
      </c>
      <c r="H74" s="180" t="s">
        <v>2737</v>
      </c>
      <c r="I74" s="180" t="s">
        <v>2737</v>
      </c>
      <c r="J74" s="180" t="s">
        <v>2847</v>
      </c>
      <c r="K74" s="180" t="s">
        <v>2737</v>
      </c>
      <c r="L74" s="180" t="s">
        <v>3180</v>
      </c>
      <c r="M74" s="180" t="s">
        <v>2847</v>
      </c>
      <c r="N74" s="180" t="s">
        <v>2737</v>
      </c>
      <c r="O74" s="180" t="s">
        <v>2737</v>
      </c>
      <c r="P74" s="180" t="s">
        <v>2847</v>
      </c>
      <c r="Q74" s="180" t="s">
        <v>2737</v>
      </c>
      <c r="R74" s="180" t="s">
        <v>3181</v>
      </c>
      <c r="S74" s="180" t="s">
        <v>2847</v>
      </c>
      <c r="T74" s="180" t="s">
        <v>2737</v>
      </c>
      <c r="U74" s="180" t="s">
        <v>2737</v>
      </c>
      <c r="V74" s="180" t="s">
        <v>2847</v>
      </c>
      <c r="W74" s="180" t="s">
        <v>2737</v>
      </c>
      <c r="X74" s="180" t="s">
        <v>2737</v>
      </c>
      <c r="Y74" s="180" t="s">
        <v>2847</v>
      </c>
      <c r="Z74" s="180" t="s">
        <v>2737</v>
      </c>
      <c r="AA74" s="180" t="s">
        <v>3182</v>
      </c>
      <c r="AB74" s="180" t="s">
        <v>2847</v>
      </c>
      <c r="AC74" s="180" t="s">
        <v>2737</v>
      </c>
      <c r="AD74" s="180" t="s">
        <v>3183</v>
      </c>
      <c r="AE74" s="180" t="s">
        <v>2847</v>
      </c>
      <c r="AF74" s="180" t="s">
        <v>2737</v>
      </c>
      <c r="AG74" s="180" t="s">
        <v>3184</v>
      </c>
      <c r="AH74" s="180" t="s">
        <v>2847</v>
      </c>
      <c r="AI74" s="180" t="s">
        <v>2737</v>
      </c>
      <c r="AJ74" s="180" t="s">
        <v>3185</v>
      </c>
      <c r="AK74" s="180" t="s">
        <v>2847</v>
      </c>
      <c r="AL74" s="180" t="s">
        <v>2737</v>
      </c>
      <c r="AM74" s="180" t="s">
        <v>3186</v>
      </c>
      <c r="AN74" s="180" t="s">
        <v>2847</v>
      </c>
      <c r="AO74" s="180" t="s">
        <v>2737</v>
      </c>
      <c r="AP74" s="180" t="s">
        <v>3187</v>
      </c>
      <c r="AQ74" s="180" t="s">
        <v>2847</v>
      </c>
      <c r="AR74" s="180" t="s">
        <v>2737</v>
      </c>
      <c r="AS74" s="180" t="s">
        <v>3188</v>
      </c>
      <c r="AT74" s="180" t="s">
        <v>2847</v>
      </c>
      <c r="AU74" s="180" t="s">
        <v>2737</v>
      </c>
      <c r="AV74" s="180" t="s">
        <v>3189</v>
      </c>
      <c r="AW74" s="180" t="s">
        <v>2847</v>
      </c>
      <c r="AX74" s="180" t="s">
        <v>2737</v>
      </c>
      <c r="AY74" s="180" t="s">
        <v>3190</v>
      </c>
      <c r="AZ74" s="180" t="s">
        <v>2847</v>
      </c>
      <c r="BA74" s="180" t="s">
        <v>2737</v>
      </c>
      <c r="BB74" s="180" t="s">
        <v>2737</v>
      </c>
      <c r="BC74" s="180" t="s">
        <v>2847</v>
      </c>
      <c r="BD74" s="180" t="s">
        <v>2737</v>
      </c>
      <c r="BE74" s="180" t="s">
        <v>2737</v>
      </c>
      <c r="BF74" s="180" t="s">
        <v>2847</v>
      </c>
      <c r="BG74" s="180" t="s">
        <v>2737</v>
      </c>
      <c r="BH74" s="180" t="s">
        <v>2737</v>
      </c>
      <c r="BI74" s="180" t="s">
        <v>2847</v>
      </c>
      <c r="BJ74" s="180" t="s">
        <v>2737</v>
      </c>
      <c r="BK74" s="180" t="s">
        <v>2737</v>
      </c>
      <c r="BL74" s="180" t="s">
        <v>2847</v>
      </c>
      <c r="BM74" s="180" t="s">
        <v>2737</v>
      </c>
      <c r="BN74" s="180" t="s">
        <v>2737</v>
      </c>
      <c r="BO74" s="180" t="s">
        <v>2847</v>
      </c>
      <c r="BP74" s="180" t="s">
        <v>2737</v>
      </c>
      <c r="BQ74" s="180" t="s">
        <v>2737</v>
      </c>
      <c r="BR74" s="180" t="s">
        <v>2847</v>
      </c>
      <c r="BS74" s="180" t="s">
        <v>2737</v>
      </c>
      <c r="BT74" s="180" t="s">
        <v>2737</v>
      </c>
      <c r="BU74" s="180" t="s">
        <v>2847</v>
      </c>
      <c r="BV74" s="180" t="s">
        <v>2737</v>
      </c>
      <c r="BW74" s="180" t="s">
        <v>2737</v>
      </c>
      <c r="BX74" s="180" t="s">
        <v>2847</v>
      </c>
      <c r="BY74" s="180" t="s">
        <v>2737</v>
      </c>
      <c r="BZ74" s="180" t="s">
        <v>2737</v>
      </c>
      <c r="CA74" s="180" t="s">
        <v>2847</v>
      </c>
      <c r="CB74" s="180" t="s">
        <v>2737</v>
      </c>
      <c r="CC74" s="180" t="s">
        <v>2737</v>
      </c>
      <c r="CD74" s="180" t="s">
        <v>2847</v>
      </c>
      <c r="CE74" s="180" t="s">
        <v>2737</v>
      </c>
      <c r="CF74" s="180" t="s">
        <v>2737</v>
      </c>
      <c r="CG74" s="180" t="s">
        <v>2847</v>
      </c>
      <c r="CH74" s="180" t="s">
        <v>2737</v>
      </c>
      <c r="CI74" s="180" t="s">
        <v>2737</v>
      </c>
      <c r="CJ74" s="180" t="s">
        <v>2847</v>
      </c>
      <c r="CK74" s="180" t="s">
        <v>2737</v>
      </c>
      <c r="CL74" s="180" t="s">
        <v>2737</v>
      </c>
      <c r="CM74" s="180" t="s">
        <v>2847</v>
      </c>
      <c r="CN74" s="180" t="s">
        <v>2737</v>
      </c>
      <c r="CO74" s="180" t="s">
        <v>3013</v>
      </c>
      <c r="CP74" s="180" t="s">
        <v>2847</v>
      </c>
      <c r="CQ74" s="180" t="s">
        <v>2737</v>
      </c>
      <c r="CR74" s="180" t="s">
        <v>3013</v>
      </c>
      <c r="CS74" s="180" t="s">
        <v>2847</v>
      </c>
      <c r="CT74" s="180" t="s">
        <v>2737</v>
      </c>
      <c r="CU74" s="180" t="s">
        <v>2737</v>
      </c>
      <c r="CV74" s="180" t="s">
        <v>2847</v>
      </c>
      <c r="CW74" s="180" t="s">
        <v>2737</v>
      </c>
      <c r="CX74" s="180" t="s">
        <v>2737</v>
      </c>
      <c r="CY74" s="180" t="s">
        <v>2847</v>
      </c>
      <c r="CZ74" s="180" t="s">
        <v>2737</v>
      </c>
      <c r="DA74" s="180" t="s">
        <v>2737</v>
      </c>
      <c r="DB74" s="180" t="s">
        <v>2847</v>
      </c>
      <c r="DC74" s="180" t="s">
        <v>2737</v>
      </c>
      <c r="DD74" s="180" t="s">
        <v>2737</v>
      </c>
      <c r="DE74" s="180" t="s">
        <v>2847</v>
      </c>
      <c r="DF74" s="180" t="s">
        <v>2737</v>
      </c>
      <c r="DG74" s="180" t="s">
        <v>2737</v>
      </c>
      <c r="DH74" s="180" t="s">
        <v>2847</v>
      </c>
      <c r="DI74" s="180" t="s">
        <v>2737</v>
      </c>
      <c r="DJ74" s="180" t="s">
        <v>2737</v>
      </c>
      <c r="DK74" s="180" t="s">
        <v>2847</v>
      </c>
      <c r="DL74" s="180" t="s">
        <v>2737</v>
      </c>
      <c r="DM74" s="180" t="s">
        <v>2737</v>
      </c>
      <c r="DN74" s="180" t="s">
        <v>2847</v>
      </c>
      <c r="DO74" s="180" t="s">
        <v>2737</v>
      </c>
      <c r="DP74" s="180" t="s">
        <v>2737</v>
      </c>
      <c r="DQ74" s="180" t="s">
        <v>2847</v>
      </c>
      <c r="DR74" s="180" t="s">
        <v>2737</v>
      </c>
      <c r="DS74" s="180" t="s">
        <v>2737</v>
      </c>
      <c r="DT74" s="180" t="s">
        <v>2847</v>
      </c>
      <c r="DU74" s="180" t="s">
        <v>2737</v>
      </c>
      <c r="DV74" s="180" t="s">
        <v>2737</v>
      </c>
      <c r="DW74" s="180" t="s">
        <v>2847</v>
      </c>
      <c r="DX74" s="180" t="s">
        <v>2737</v>
      </c>
      <c r="DY74" s="180" t="s">
        <v>2737</v>
      </c>
      <c r="DZ74" s="180" t="s">
        <v>2847</v>
      </c>
      <c r="EA74" s="180" t="s">
        <v>2737</v>
      </c>
      <c r="EB74" s="180" t="s">
        <v>2737</v>
      </c>
      <c r="EC74" s="180" t="s">
        <v>2847</v>
      </c>
      <c r="ED74" s="180" t="s">
        <v>2737</v>
      </c>
      <c r="EE74" s="180" t="s">
        <v>2737</v>
      </c>
      <c r="EF74" s="180" t="s">
        <v>2847</v>
      </c>
      <c r="EG74" s="180" t="s">
        <v>2737</v>
      </c>
      <c r="EH74" s="180" t="s">
        <v>2737</v>
      </c>
      <c r="EI74" s="180" t="s">
        <v>2847</v>
      </c>
      <c r="EJ74" s="180" t="s">
        <v>2737</v>
      </c>
      <c r="EK74" s="180" t="s">
        <v>2737</v>
      </c>
      <c r="EL74" s="180" t="s">
        <v>2847</v>
      </c>
      <c r="EM74" s="180" t="s">
        <v>2737</v>
      </c>
      <c r="EN74" s="180" t="s">
        <v>2737</v>
      </c>
      <c r="EO74" s="180" t="s">
        <v>2847</v>
      </c>
      <c r="EP74" s="180" t="s">
        <v>2737</v>
      </c>
      <c r="EQ74" s="180" t="s">
        <v>2737</v>
      </c>
      <c r="ER74" s="180" t="s">
        <v>2847</v>
      </c>
      <c r="ES74" s="180" t="s">
        <v>2737</v>
      </c>
      <c r="ET74" s="180" t="s">
        <v>2737</v>
      </c>
    </row>
    <row r="75" spans="1:150" x14ac:dyDescent="0.3">
      <c r="A75" s="1"/>
      <c r="B75" s="181" t="s">
        <v>3191</v>
      </c>
      <c r="C75" s="181" t="s">
        <v>497</v>
      </c>
      <c r="D75" s="181" t="s">
        <v>884</v>
      </c>
      <c r="E75" s="181" t="s">
        <v>3192</v>
      </c>
      <c r="F75" s="181" t="s">
        <v>3193</v>
      </c>
      <c r="G75" s="182" t="s">
        <v>2847</v>
      </c>
      <c r="H75" s="182" t="s">
        <v>2737</v>
      </c>
      <c r="I75" s="182" t="s">
        <v>2737</v>
      </c>
      <c r="J75" s="182" t="s">
        <v>2847</v>
      </c>
      <c r="K75" s="182" t="s">
        <v>2737</v>
      </c>
      <c r="L75" s="182" t="s">
        <v>3180</v>
      </c>
      <c r="M75" s="182" t="s">
        <v>2847</v>
      </c>
      <c r="N75" s="182" t="s">
        <v>2737</v>
      </c>
      <c r="O75" s="182" t="s">
        <v>2737</v>
      </c>
      <c r="P75" s="182" t="s">
        <v>2847</v>
      </c>
      <c r="Q75" s="182" t="s">
        <v>2737</v>
      </c>
      <c r="R75" s="182" t="s">
        <v>3194</v>
      </c>
      <c r="S75" s="182" t="s">
        <v>2847</v>
      </c>
      <c r="T75" s="182" t="s">
        <v>2737</v>
      </c>
      <c r="U75" s="182" t="s">
        <v>2737</v>
      </c>
      <c r="V75" s="182" t="s">
        <v>2847</v>
      </c>
      <c r="W75" s="182" t="s">
        <v>2737</v>
      </c>
      <c r="X75" s="182" t="s">
        <v>2737</v>
      </c>
      <c r="Y75" s="182" t="s">
        <v>2847</v>
      </c>
      <c r="Z75" s="182" t="s">
        <v>2737</v>
      </c>
      <c r="AA75" s="182" t="s">
        <v>3195</v>
      </c>
      <c r="AB75" s="182" t="s">
        <v>2847</v>
      </c>
      <c r="AC75" s="182" t="s">
        <v>2737</v>
      </c>
      <c r="AD75" s="182" t="s">
        <v>2737</v>
      </c>
      <c r="AE75" s="182" t="s">
        <v>2847</v>
      </c>
      <c r="AF75" s="182" t="s">
        <v>2737</v>
      </c>
      <c r="AG75" s="182" t="s">
        <v>2737</v>
      </c>
      <c r="AH75" s="182" t="s">
        <v>2847</v>
      </c>
      <c r="AI75" s="182" t="s">
        <v>2737</v>
      </c>
      <c r="AJ75" s="182" t="s">
        <v>2737</v>
      </c>
      <c r="AK75" s="182" t="s">
        <v>2847</v>
      </c>
      <c r="AL75" s="182" t="s">
        <v>2737</v>
      </c>
      <c r="AM75" s="182" t="s">
        <v>3196</v>
      </c>
      <c r="AN75" s="182" t="s">
        <v>2847</v>
      </c>
      <c r="AO75" s="182" t="s">
        <v>2737</v>
      </c>
      <c r="AP75" s="182" t="s">
        <v>3194</v>
      </c>
      <c r="AQ75" s="182" t="s">
        <v>2847</v>
      </c>
      <c r="AR75" s="182" t="s">
        <v>2737</v>
      </c>
      <c r="AS75" s="182" t="s">
        <v>3197</v>
      </c>
      <c r="AT75" s="182" t="s">
        <v>2847</v>
      </c>
      <c r="AU75" s="182" t="s">
        <v>2737</v>
      </c>
      <c r="AV75" s="182" t="s">
        <v>3198</v>
      </c>
      <c r="AW75" s="182" t="s">
        <v>2847</v>
      </c>
      <c r="AX75" s="182" t="s">
        <v>2737</v>
      </c>
      <c r="AY75" s="182" t="s">
        <v>3190</v>
      </c>
      <c r="AZ75" s="182" t="s">
        <v>2847</v>
      </c>
      <c r="BA75" s="182" t="s">
        <v>2737</v>
      </c>
      <c r="BB75" s="182" t="s">
        <v>2737</v>
      </c>
      <c r="BC75" s="182" t="s">
        <v>2847</v>
      </c>
      <c r="BD75" s="182" t="s">
        <v>2737</v>
      </c>
      <c r="BE75" s="182" t="s">
        <v>2737</v>
      </c>
      <c r="BF75" s="182" t="s">
        <v>2847</v>
      </c>
      <c r="BG75" s="182" t="s">
        <v>2737</v>
      </c>
      <c r="BH75" s="182" t="s">
        <v>2737</v>
      </c>
      <c r="BI75" s="182" t="s">
        <v>2847</v>
      </c>
      <c r="BJ75" s="182" t="s">
        <v>2737</v>
      </c>
      <c r="BK75" s="182" t="s">
        <v>2737</v>
      </c>
      <c r="BL75" s="182" t="s">
        <v>2847</v>
      </c>
      <c r="BM75" s="182" t="s">
        <v>2737</v>
      </c>
      <c r="BN75" s="182" t="s">
        <v>2737</v>
      </c>
      <c r="BO75" s="182" t="s">
        <v>2847</v>
      </c>
      <c r="BP75" s="182" t="s">
        <v>2737</v>
      </c>
      <c r="BQ75" s="182" t="s">
        <v>2737</v>
      </c>
      <c r="BR75" s="182" t="s">
        <v>2847</v>
      </c>
      <c r="BS75" s="182" t="s">
        <v>2737</v>
      </c>
      <c r="BT75" s="182" t="s">
        <v>2737</v>
      </c>
      <c r="BU75" s="182" t="s">
        <v>2847</v>
      </c>
      <c r="BV75" s="182" t="s">
        <v>2737</v>
      </c>
      <c r="BW75" s="182" t="s">
        <v>2737</v>
      </c>
      <c r="BX75" s="182" t="s">
        <v>2847</v>
      </c>
      <c r="BY75" s="182" t="s">
        <v>2737</v>
      </c>
      <c r="BZ75" s="182" t="s">
        <v>2737</v>
      </c>
      <c r="CA75" s="182" t="s">
        <v>2847</v>
      </c>
      <c r="CB75" s="182" t="s">
        <v>2737</v>
      </c>
      <c r="CC75" s="182" t="s">
        <v>2737</v>
      </c>
      <c r="CD75" s="182" t="s">
        <v>2847</v>
      </c>
      <c r="CE75" s="182" t="s">
        <v>2737</v>
      </c>
      <c r="CF75" s="182" t="s">
        <v>2737</v>
      </c>
      <c r="CG75" s="182" t="s">
        <v>2847</v>
      </c>
      <c r="CH75" s="182" t="s">
        <v>2737</v>
      </c>
      <c r="CI75" s="182" t="s">
        <v>2737</v>
      </c>
      <c r="CJ75" s="182" t="s">
        <v>2847</v>
      </c>
      <c r="CK75" s="182" t="s">
        <v>2737</v>
      </c>
      <c r="CL75" s="182" t="s">
        <v>2737</v>
      </c>
      <c r="CM75" s="182" t="s">
        <v>2847</v>
      </c>
      <c r="CN75" s="182" t="s">
        <v>2737</v>
      </c>
      <c r="CO75" s="182" t="s">
        <v>3013</v>
      </c>
      <c r="CP75" s="182" t="s">
        <v>2847</v>
      </c>
      <c r="CQ75" s="182" t="s">
        <v>2737</v>
      </c>
      <c r="CR75" s="182" t="s">
        <v>3013</v>
      </c>
      <c r="CS75" s="182" t="s">
        <v>2847</v>
      </c>
      <c r="CT75" s="182" t="s">
        <v>2737</v>
      </c>
      <c r="CU75" s="182" t="s">
        <v>2737</v>
      </c>
      <c r="CV75" s="182" t="s">
        <v>2847</v>
      </c>
      <c r="CW75" s="182" t="s">
        <v>2737</v>
      </c>
      <c r="CX75" s="182" t="s">
        <v>2737</v>
      </c>
      <c r="CY75" s="182" t="s">
        <v>2847</v>
      </c>
      <c r="CZ75" s="182" t="s">
        <v>2737</v>
      </c>
      <c r="DA75" s="182" t="s">
        <v>2737</v>
      </c>
      <c r="DB75" s="182" t="s">
        <v>2847</v>
      </c>
      <c r="DC75" s="182" t="s">
        <v>2737</v>
      </c>
      <c r="DD75" s="182" t="s">
        <v>2737</v>
      </c>
      <c r="DE75" s="182" t="s">
        <v>2847</v>
      </c>
      <c r="DF75" s="182" t="s">
        <v>2737</v>
      </c>
      <c r="DG75" s="182" t="s">
        <v>2737</v>
      </c>
      <c r="DH75" s="182" t="s">
        <v>2847</v>
      </c>
      <c r="DI75" s="182" t="s">
        <v>2737</v>
      </c>
      <c r="DJ75" s="182" t="s">
        <v>2737</v>
      </c>
      <c r="DK75" s="182" t="s">
        <v>2847</v>
      </c>
      <c r="DL75" s="182" t="s">
        <v>2737</v>
      </c>
      <c r="DM75" s="182" t="s">
        <v>2737</v>
      </c>
      <c r="DN75" s="182" t="s">
        <v>2847</v>
      </c>
      <c r="DO75" s="182" t="s">
        <v>2737</v>
      </c>
      <c r="DP75" s="182" t="s">
        <v>2737</v>
      </c>
      <c r="DQ75" s="182" t="s">
        <v>2847</v>
      </c>
      <c r="DR75" s="182" t="s">
        <v>2737</v>
      </c>
      <c r="DS75" s="182" t="s">
        <v>2737</v>
      </c>
      <c r="DT75" s="182" t="s">
        <v>2847</v>
      </c>
      <c r="DU75" s="182" t="s">
        <v>2737</v>
      </c>
      <c r="DV75" s="182" t="s">
        <v>2737</v>
      </c>
      <c r="DW75" s="182" t="s">
        <v>2847</v>
      </c>
      <c r="DX75" s="182" t="s">
        <v>2737</v>
      </c>
      <c r="DY75" s="182" t="s">
        <v>2737</v>
      </c>
      <c r="DZ75" s="182" t="s">
        <v>2847</v>
      </c>
      <c r="EA75" s="182" t="s">
        <v>2737</v>
      </c>
      <c r="EB75" s="182" t="s">
        <v>2737</v>
      </c>
      <c r="EC75" s="182" t="s">
        <v>2847</v>
      </c>
      <c r="ED75" s="182" t="s">
        <v>2737</v>
      </c>
      <c r="EE75" s="182" t="s">
        <v>2737</v>
      </c>
      <c r="EF75" s="182" t="s">
        <v>2847</v>
      </c>
      <c r="EG75" s="182" t="s">
        <v>2737</v>
      </c>
      <c r="EH75" s="182" t="s">
        <v>2737</v>
      </c>
      <c r="EI75" s="182" t="s">
        <v>2847</v>
      </c>
      <c r="EJ75" s="182" t="s">
        <v>2737</v>
      </c>
      <c r="EK75" s="182" t="s">
        <v>2737</v>
      </c>
      <c r="EL75" s="182" t="s">
        <v>2847</v>
      </c>
      <c r="EM75" s="182" t="s">
        <v>2737</v>
      </c>
      <c r="EN75" s="182" t="s">
        <v>2737</v>
      </c>
      <c r="EO75" s="182" t="s">
        <v>2847</v>
      </c>
      <c r="EP75" s="182" t="s">
        <v>2737</v>
      </c>
      <c r="EQ75" s="182" t="s">
        <v>2737</v>
      </c>
      <c r="ER75" s="182" t="s">
        <v>2847</v>
      </c>
      <c r="ES75" s="182" t="s">
        <v>2737</v>
      </c>
      <c r="ET75" s="182" t="s">
        <v>2737</v>
      </c>
    </row>
    <row r="76" spans="1:150" x14ac:dyDescent="0.3">
      <c r="A76" s="1"/>
      <c r="B76" s="181" t="s">
        <v>3199</v>
      </c>
      <c r="C76" s="181" t="s">
        <v>497</v>
      </c>
      <c r="D76" s="181" t="s">
        <v>884</v>
      </c>
      <c r="E76" s="181" t="s">
        <v>3200</v>
      </c>
      <c r="F76" s="181" t="s">
        <v>3201</v>
      </c>
      <c r="G76" s="182" t="s">
        <v>2847</v>
      </c>
      <c r="H76" s="182" t="s">
        <v>2737</v>
      </c>
      <c r="I76" s="182" t="s">
        <v>2737</v>
      </c>
      <c r="J76" s="182" t="s">
        <v>2847</v>
      </c>
      <c r="K76" s="182" t="s">
        <v>2737</v>
      </c>
      <c r="L76" s="182" t="s">
        <v>2737</v>
      </c>
      <c r="M76" s="182" t="s">
        <v>2847</v>
      </c>
      <c r="N76" s="182" t="s">
        <v>2737</v>
      </c>
      <c r="O76" s="182" t="s">
        <v>2737</v>
      </c>
      <c r="P76" s="182" t="s">
        <v>2847</v>
      </c>
      <c r="Q76" s="182" t="s">
        <v>2737</v>
      </c>
      <c r="R76" s="182" t="s">
        <v>3202</v>
      </c>
      <c r="S76" s="182" t="s">
        <v>2847</v>
      </c>
      <c r="T76" s="182" t="s">
        <v>2737</v>
      </c>
      <c r="U76" s="182" t="s">
        <v>2737</v>
      </c>
      <c r="V76" s="182" t="s">
        <v>2847</v>
      </c>
      <c r="W76" s="182" t="s">
        <v>2737</v>
      </c>
      <c r="X76" s="182" t="s">
        <v>2737</v>
      </c>
      <c r="Y76" s="182" t="s">
        <v>2847</v>
      </c>
      <c r="Z76" s="182" t="s">
        <v>2737</v>
      </c>
      <c r="AA76" s="182" t="s">
        <v>3203</v>
      </c>
      <c r="AB76" s="182" t="s">
        <v>2847</v>
      </c>
      <c r="AC76" s="182" t="s">
        <v>2737</v>
      </c>
      <c r="AD76" s="182" t="s">
        <v>3183</v>
      </c>
      <c r="AE76" s="182" t="s">
        <v>2847</v>
      </c>
      <c r="AF76" s="182" t="s">
        <v>2737</v>
      </c>
      <c r="AG76" s="182" t="s">
        <v>3184</v>
      </c>
      <c r="AH76" s="182" t="s">
        <v>2847</v>
      </c>
      <c r="AI76" s="182" t="s">
        <v>2737</v>
      </c>
      <c r="AJ76" s="182" t="s">
        <v>3185</v>
      </c>
      <c r="AK76" s="182" t="s">
        <v>2847</v>
      </c>
      <c r="AL76" s="182" t="s">
        <v>2737</v>
      </c>
      <c r="AM76" s="182" t="s">
        <v>3204</v>
      </c>
      <c r="AN76" s="182" t="s">
        <v>2847</v>
      </c>
      <c r="AO76" s="182" t="s">
        <v>2737</v>
      </c>
      <c r="AP76" s="182" t="s">
        <v>3205</v>
      </c>
      <c r="AQ76" s="182" t="s">
        <v>2847</v>
      </c>
      <c r="AR76" s="182" t="s">
        <v>2737</v>
      </c>
      <c r="AS76" s="182" t="s">
        <v>3206</v>
      </c>
      <c r="AT76" s="182" t="s">
        <v>2847</v>
      </c>
      <c r="AU76" s="182" t="s">
        <v>2737</v>
      </c>
      <c r="AV76" s="182" t="s">
        <v>3207</v>
      </c>
      <c r="AW76" s="182" t="s">
        <v>2847</v>
      </c>
      <c r="AX76" s="182" t="s">
        <v>2737</v>
      </c>
      <c r="AY76" s="182" t="s">
        <v>2737</v>
      </c>
      <c r="AZ76" s="182" t="s">
        <v>2847</v>
      </c>
      <c r="BA76" s="182" t="s">
        <v>2737</v>
      </c>
      <c r="BB76" s="182" t="s">
        <v>2737</v>
      </c>
      <c r="BC76" s="182" t="s">
        <v>2847</v>
      </c>
      <c r="BD76" s="182" t="s">
        <v>2737</v>
      </c>
      <c r="BE76" s="182" t="s">
        <v>2737</v>
      </c>
      <c r="BF76" s="182" t="s">
        <v>2847</v>
      </c>
      <c r="BG76" s="182" t="s">
        <v>2737</v>
      </c>
      <c r="BH76" s="182" t="s">
        <v>2737</v>
      </c>
      <c r="BI76" s="182" t="s">
        <v>2847</v>
      </c>
      <c r="BJ76" s="182" t="s">
        <v>2737</v>
      </c>
      <c r="BK76" s="182" t="s">
        <v>2737</v>
      </c>
      <c r="BL76" s="182" t="s">
        <v>2847</v>
      </c>
      <c r="BM76" s="182" t="s">
        <v>2737</v>
      </c>
      <c r="BN76" s="182" t="s">
        <v>2737</v>
      </c>
      <c r="BO76" s="182" t="s">
        <v>2847</v>
      </c>
      <c r="BP76" s="182" t="s">
        <v>2737</v>
      </c>
      <c r="BQ76" s="182" t="s">
        <v>2737</v>
      </c>
      <c r="BR76" s="182" t="s">
        <v>2847</v>
      </c>
      <c r="BS76" s="182" t="s">
        <v>2737</v>
      </c>
      <c r="BT76" s="182" t="s">
        <v>2737</v>
      </c>
      <c r="BU76" s="182" t="s">
        <v>2847</v>
      </c>
      <c r="BV76" s="182" t="s">
        <v>2737</v>
      </c>
      <c r="BW76" s="182" t="s">
        <v>2737</v>
      </c>
      <c r="BX76" s="182" t="s">
        <v>2847</v>
      </c>
      <c r="BY76" s="182" t="s">
        <v>2737</v>
      </c>
      <c r="BZ76" s="182" t="s">
        <v>2737</v>
      </c>
      <c r="CA76" s="182" t="s">
        <v>2847</v>
      </c>
      <c r="CB76" s="182" t="s">
        <v>2737</v>
      </c>
      <c r="CC76" s="182" t="s">
        <v>2737</v>
      </c>
      <c r="CD76" s="182" t="s">
        <v>2847</v>
      </c>
      <c r="CE76" s="182" t="s">
        <v>2737</v>
      </c>
      <c r="CF76" s="182" t="s">
        <v>2737</v>
      </c>
      <c r="CG76" s="182" t="s">
        <v>2847</v>
      </c>
      <c r="CH76" s="182" t="s">
        <v>2737</v>
      </c>
      <c r="CI76" s="182" t="s">
        <v>2737</v>
      </c>
      <c r="CJ76" s="182" t="s">
        <v>2847</v>
      </c>
      <c r="CK76" s="182" t="s">
        <v>2737</v>
      </c>
      <c r="CL76" s="182" t="s">
        <v>2737</v>
      </c>
      <c r="CM76" s="182" t="s">
        <v>2847</v>
      </c>
      <c r="CN76" s="182" t="s">
        <v>2737</v>
      </c>
      <c r="CO76" s="182" t="s">
        <v>2737</v>
      </c>
      <c r="CP76" s="182" t="s">
        <v>2847</v>
      </c>
      <c r="CQ76" s="182" t="s">
        <v>2737</v>
      </c>
      <c r="CR76" s="182" t="s">
        <v>2737</v>
      </c>
      <c r="CS76" s="182" t="s">
        <v>2847</v>
      </c>
      <c r="CT76" s="182" t="s">
        <v>2737</v>
      </c>
      <c r="CU76" s="182" t="s">
        <v>2737</v>
      </c>
      <c r="CV76" s="182" t="s">
        <v>2847</v>
      </c>
      <c r="CW76" s="182" t="s">
        <v>2737</v>
      </c>
      <c r="CX76" s="182" t="s">
        <v>2737</v>
      </c>
      <c r="CY76" s="182" t="s">
        <v>2847</v>
      </c>
      <c r="CZ76" s="182" t="s">
        <v>2737</v>
      </c>
      <c r="DA76" s="182" t="s">
        <v>2737</v>
      </c>
      <c r="DB76" s="182" t="s">
        <v>2847</v>
      </c>
      <c r="DC76" s="182" t="s">
        <v>2737</v>
      </c>
      <c r="DD76" s="182" t="s">
        <v>2737</v>
      </c>
      <c r="DE76" s="182" t="s">
        <v>2847</v>
      </c>
      <c r="DF76" s="182" t="s">
        <v>2737</v>
      </c>
      <c r="DG76" s="182" t="s">
        <v>2737</v>
      </c>
      <c r="DH76" s="182" t="s">
        <v>2847</v>
      </c>
      <c r="DI76" s="182" t="s">
        <v>2737</v>
      </c>
      <c r="DJ76" s="182" t="s">
        <v>2737</v>
      </c>
      <c r="DK76" s="182" t="s">
        <v>2847</v>
      </c>
      <c r="DL76" s="182" t="s">
        <v>2737</v>
      </c>
      <c r="DM76" s="182" t="s">
        <v>2737</v>
      </c>
      <c r="DN76" s="182" t="s">
        <v>2847</v>
      </c>
      <c r="DO76" s="182" t="s">
        <v>2737</v>
      </c>
      <c r="DP76" s="182" t="s">
        <v>2737</v>
      </c>
      <c r="DQ76" s="182" t="s">
        <v>2847</v>
      </c>
      <c r="DR76" s="182" t="s">
        <v>2737</v>
      </c>
      <c r="DS76" s="182" t="s">
        <v>2737</v>
      </c>
      <c r="DT76" s="182" t="s">
        <v>2847</v>
      </c>
      <c r="DU76" s="182" t="s">
        <v>2737</v>
      </c>
      <c r="DV76" s="182" t="s">
        <v>2737</v>
      </c>
      <c r="DW76" s="182" t="s">
        <v>2847</v>
      </c>
      <c r="DX76" s="182" t="s">
        <v>2737</v>
      </c>
      <c r="DY76" s="182" t="s">
        <v>2737</v>
      </c>
      <c r="DZ76" s="182" t="s">
        <v>2847</v>
      </c>
      <c r="EA76" s="182" t="s">
        <v>2737</v>
      </c>
      <c r="EB76" s="182" t="s">
        <v>2737</v>
      </c>
      <c r="EC76" s="182" t="s">
        <v>2847</v>
      </c>
      <c r="ED76" s="182" t="s">
        <v>2737</v>
      </c>
      <c r="EE76" s="182" t="s">
        <v>2737</v>
      </c>
      <c r="EF76" s="182" t="s">
        <v>2847</v>
      </c>
      <c r="EG76" s="182" t="s">
        <v>2737</v>
      </c>
      <c r="EH76" s="182" t="s">
        <v>2737</v>
      </c>
      <c r="EI76" s="182" t="s">
        <v>2847</v>
      </c>
      <c r="EJ76" s="182" t="s">
        <v>2737</v>
      </c>
      <c r="EK76" s="182" t="s">
        <v>2737</v>
      </c>
      <c r="EL76" s="182" t="s">
        <v>2847</v>
      </c>
      <c r="EM76" s="182" t="s">
        <v>2737</v>
      </c>
      <c r="EN76" s="182" t="s">
        <v>2737</v>
      </c>
      <c r="EO76" s="182" t="s">
        <v>2847</v>
      </c>
      <c r="EP76" s="182" t="s">
        <v>2737</v>
      </c>
      <c r="EQ76" s="182" t="s">
        <v>2737</v>
      </c>
      <c r="ER76" s="182" t="s">
        <v>2847</v>
      </c>
      <c r="ES76" s="182" t="s">
        <v>2737</v>
      </c>
      <c r="ET76" s="182" t="s">
        <v>2737</v>
      </c>
    </row>
    <row r="77" spans="1:150" x14ac:dyDescent="0.3">
      <c r="A77" s="1"/>
      <c r="B77" s="180" t="s">
        <v>3208</v>
      </c>
      <c r="C77" s="180" t="s">
        <v>96</v>
      </c>
      <c r="D77" s="180" t="s">
        <v>97</v>
      </c>
      <c r="E77" s="180" t="s">
        <v>3209</v>
      </c>
      <c r="F77" s="180" t="s">
        <v>3210</v>
      </c>
      <c r="G77" s="180" t="s">
        <v>2847</v>
      </c>
      <c r="H77" s="180" t="s">
        <v>2737</v>
      </c>
      <c r="I77" s="180" t="s">
        <v>2737</v>
      </c>
      <c r="J77" s="180" t="s">
        <v>2847</v>
      </c>
      <c r="K77" s="180" t="s">
        <v>2737</v>
      </c>
      <c r="L77" s="180" t="s">
        <v>2737</v>
      </c>
      <c r="M77" s="180" t="s">
        <v>2847</v>
      </c>
      <c r="N77" s="180" t="s">
        <v>2737</v>
      </c>
      <c r="O77" s="180" t="s">
        <v>2737</v>
      </c>
      <c r="P77" s="180" t="s">
        <v>2847</v>
      </c>
      <c r="Q77" s="180" t="s">
        <v>2737</v>
      </c>
      <c r="R77" s="180" t="s">
        <v>2737</v>
      </c>
      <c r="S77" s="180" t="s">
        <v>2847</v>
      </c>
      <c r="T77" s="180" t="s">
        <v>2737</v>
      </c>
      <c r="U77" s="180" t="s">
        <v>3211</v>
      </c>
      <c r="V77" s="180" t="s">
        <v>2847</v>
      </c>
      <c r="W77" s="180" t="s">
        <v>2737</v>
      </c>
      <c r="X77" s="180" t="s">
        <v>3212</v>
      </c>
      <c r="Y77" s="180" t="s">
        <v>2847</v>
      </c>
      <c r="Z77" s="180" t="s">
        <v>2737</v>
      </c>
      <c r="AA77" s="180" t="s">
        <v>2737</v>
      </c>
      <c r="AB77" s="180" t="s">
        <v>2847</v>
      </c>
      <c r="AC77" s="180" t="s">
        <v>2737</v>
      </c>
      <c r="AD77" s="180" t="s">
        <v>2737</v>
      </c>
      <c r="AE77" s="180" t="s">
        <v>2847</v>
      </c>
      <c r="AF77" s="180" t="s">
        <v>2737</v>
      </c>
      <c r="AG77" s="180" t="s">
        <v>2737</v>
      </c>
      <c r="AH77" s="180" t="s">
        <v>2847</v>
      </c>
      <c r="AI77" s="180" t="s">
        <v>2737</v>
      </c>
      <c r="AJ77" s="180" t="s">
        <v>2737</v>
      </c>
      <c r="AK77" s="180" t="s">
        <v>2847</v>
      </c>
      <c r="AL77" s="180" t="s">
        <v>2737</v>
      </c>
      <c r="AM77" s="180" t="s">
        <v>2737</v>
      </c>
      <c r="AN77" s="180" t="s">
        <v>2847</v>
      </c>
      <c r="AO77" s="180" t="s">
        <v>3213</v>
      </c>
      <c r="AP77" s="180" t="s">
        <v>2737</v>
      </c>
      <c r="AQ77" s="180" t="s">
        <v>2847</v>
      </c>
      <c r="AR77" s="180" t="s">
        <v>2737</v>
      </c>
      <c r="AS77" s="180" t="s">
        <v>2737</v>
      </c>
      <c r="AT77" s="180" t="s">
        <v>2847</v>
      </c>
      <c r="AU77" s="180" t="s">
        <v>2737</v>
      </c>
      <c r="AV77" s="180" t="s">
        <v>2737</v>
      </c>
      <c r="AW77" s="180" t="s">
        <v>2847</v>
      </c>
      <c r="AX77" s="180" t="s">
        <v>2737</v>
      </c>
      <c r="AY77" s="180" t="s">
        <v>2737</v>
      </c>
      <c r="AZ77" s="180" t="s">
        <v>2847</v>
      </c>
      <c r="BA77" s="180" t="s">
        <v>2737</v>
      </c>
      <c r="BB77" s="180" t="s">
        <v>2737</v>
      </c>
      <c r="BC77" s="180" t="s">
        <v>2847</v>
      </c>
      <c r="BD77" s="180" t="s">
        <v>2737</v>
      </c>
      <c r="BE77" s="180" t="s">
        <v>2737</v>
      </c>
      <c r="BF77" s="180" t="s">
        <v>2847</v>
      </c>
      <c r="BG77" s="180" t="s">
        <v>2737</v>
      </c>
      <c r="BH77" s="180" t="s">
        <v>2737</v>
      </c>
      <c r="BI77" s="180" t="s">
        <v>2847</v>
      </c>
      <c r="BJ77" s="180" t="s">
        <v>2737</v>
      </c>
      <c r="BK77" s="180" t="s">
        <v>2737</v>
      </c>
      <c r="BL77" s="180" t="s">
        <v>2847</v>
      </c>
      <c r="BM77" s="180" t="s">
        <v>2737</v>
      </c>
      <c r="BN77" s="180" t="s">
        <v>2737</v>
      </c>
      <c r="BO77" s="180" t="s">
        <v>2847</v>
      </c>
      <c r="BP77" s="180" t="s">
        <v>2737</v>
      </c>
      <c r="BQ77" s="180" t="s">
        <v>2737</v>
      </c>
      <c r="BR77" s="180" t="s">
        <v>2847</v>
      </c>
      <c r="BS77" s="180" t="s">
        <v>2737</v>
      </c>
      <c r="BT77" s="180" t="s">
        <v>2737</v>
      </c>
      <c r="BU77" s="180" t="s">
        <v>2847</v>
      </c>
      <c r="BV77" s="180" t="s">
        <v>2737</v>
      </c>
      <c r="BW77" s="180" t="s">
        <v>2737</v>
      </c>
      <c r="BX77" s="180" t="s">
        <v>2847</v>
      </c>
      <c r="BY77" s="180" t="s">
        <v>2737</v>
      </c>
      <c r="BZ77" s="180" t="s">
        <v>2737</v>
      </c>
      <c r="CA77" s="180" t="s">
        <v>2847</v>
      </c>
      <c r="CB77" s="180" t="s">
        <v>2737</v>
      </c>
      <c r="CC77" s="180" t="s">
        <v>2737</v>
      </c>
      <c r="CD77" s="180" t="s">
        <v>2847</v>
      </c>
      <c r="CE77" s="180" t="s">
        <v>2737</v>
      </c>
      <c r="CF77" s="180" t="s">
        <v>2737</v>
      </c>
      <c r="CG77" s="180" t="s">
        <v>2847</v>
      </c>
      <c r="CH77" s="180" t="s">
        <v>2737</v>
      </c>
      <c r="CI77" s="180" t="s">
        <v>2737</v>
      </c>
      <c r="CJ77" s="180" t="s">
        <v>2847</v>
      </c>
      <c r="CK77" s="180" t="s">
        <v>2737</v>
      </c>
      <c r="CL77" s="180" t="s">
        <v>2737</v>
      </c>
      <c r="CM77" s="180" t="s">
        <v>2847</v>
      </c>
      <c r="CN77" s="180" t="s">
        <v>2737</v>
      </c>
      <c r="CO77" s="180" t="s">
        <v>2737</v>
      </c>
      <c r="CP77" s="180" t="s">
        <v>2847</v>
      </c>
      <c r="CQ77" s="180" t="s">
        <v>2737</v>
      </c>
      <c r="CR77" s="180" t="s">
        <v>2737</v>
      </c>
      <c r="CS77" s="180" t="s">
        <v>2847</v>
      </c>
      <c r="CT77" s="180" t="s">
        <v>2737</v>
      </c>
      <c r="CU77" s="180" t="s">
        <v>2737</v>
      </c>
      <c r="CV77" s="180" t="s">
        <v>2847</v>
      </c>
      <c r="CW77" s="180" t="s">
        <v>2737</v>
      </c>
      <c r="CX77" s="180" t="s">
        <v>2737</v>
      </c>
      <c r="CY77" s="180" t="s">
        <v>2847</v>
      </c>
      <c r="CZ77" s="180" t="s">
        <v>2737</v>
      </c>
      <c r="DA77" s="180" t="s">
        <v>2737</v>
      </c>
      <c r="DB77" s="180" t="s">
        <v>2847</v>
      </c>
      <c r="DC77" s="180" t="s">
        <v>2737</v>
      </c>
      <c r="DD77" s="180" t="s">
        <v>2737</v>
      </c>
      <c r="DE77" s="180" t="s">
        <v>2847</v>
      </c>
      <c r="DF77" s="180" t="s">
        <v>2737</v>
      </c>
      <c r="DG77" s="180" t="s">
        <v>2737</v>
      </c>
      <c r="DH77" s="180" t="s">
        <v>2847</v>
      </c>
      <c r="DI77" s="180" t="s">
        <v>2737</v>
      </c>
      <c r="DJ77" s="180" t="s">
        <v>2737</v>
      </c>
      <c r="DK77" s="180" t="s">
        <v>2847</v>
      </c>
      <c r="DL77" s="180" t="s">
        <v>2737</v>
      </c>
      <c r="DM77" s="180" t="s">
        <v>2737</v>
      </c>
      <c r="DN77" s="180" t="s">
        <v>2847</v>
      </c>
      <c r="DO77" s="180" t="s">
        <v>2737</v>
      </c>
      <c r="DP77" s="180" t="s">
        <v>2737</v>
      </c>
      <c r="DQ77" s="180" t="s">
        <v>2847</v>
      </c>
      <c r="DR77" s="180" t="s">
        <v>2737</v>
      </c>
      <c r="DS77" s="180" t="s">
        <v>2737</v>
      </c>
      <c r="DT77" s="180" t="s">
        <v>2847</v>
      </c>
      <c r="DU77" s="180" t="s">
        <v>2737</v>
      </c>
      <c r="DV77" s="180" t="s">
        <v>2737</v>
      </c>
      <c r="DW77" s="180" t="s">
        <v>2847</v>
      </c>
      <c r="DX77" s="180" t="s">
        <v>2737</v>
      </c>
      <c r="DY77" s="180" t="s">
        <v>2737</v>
      </c>
      <c r="DZ77" s="180" t="s">
        <v>2847</v>
      </c>
      <c r="EA77" s="180" t="s">
        <v>2737</v>
      </c>
      <c r="EB77" s="180" t="s">
        <v>2737</v>
      </c>
      <c r="EC77" s="180" t="s">
        <v>2847</v>
      </c>
      <c r="ED77" s="180" t="s">
        <v>2737</v>
      </c>
      <c r="EE77" s="180" t="s">
        <v>2737</v>
      </c>
      <c r="EF77" s="180" t="s">
        <v>2847</v>
      </c>
      <c r="EG77" s="180" t="s">
        <v>2737</v>
      </c>
      <c r="EH77" s="180" t="s">
        <v>2737</v>
      </c>
      <c r="EI77" s="180" t="s">
        <v>2847</v>
      </c>
      <c r="EJ77" s="180" t="s">
        <v>2737</v>
      </c>
      <c r="EK77" s="180" t="s">
        <v>2737</v>
      </c>
      <c r="EL77" s="180" t="s">
        <v>2847</v>
      </c>
      <c r="EM77" s="180" t="s">
        <v>2737</v>
      </c>
      <c r="EN77" s="180" t="s">
        <v>2737</v>
      </c>
      <c r="EO77" s="180" t="s">
        <v>2847</v>
      </c>
      <c r="EP77" s="180" t="s">
        <v>2737</v>
      </c>
      <c r="EQ77" s="180" t="s">
        <v>2737</v>
      </c>
      <c r="ER77" s="180" t="s">
        <v>2847</v>
      </c>
      <c r="ES77" s="180" t="s">
        <v>2737</v>
      </c>
      <c r="ET77" s="180" t="s">
        <v>2737</v>
      </c>
    </row>
    <row r="78" spans="1:150" x14ac:dyDescent="0.3">
      <c r="A78" s="1"/>
      <c r="B78" s="181" t="s">
        <v>3214</v>
      </c>
      <c r="C78" s="181" t="s">
        <v>96</v>
      </c>
      <c r="D78" s="181" t="s">
        <v>97</v>
      </c>
      <c r="E78" s="181" t="s">
        <v>3215</v>
      </c>
      <c r="F78" s="181" t="s">
        <v>3216</v>
      </c>
      <c r="G78" s="182" t="s">
        <v>2847</v>
      </c>
      <c r="H78" s="182" t="s">
        <v>864</v>
      </c>
      <c r="I78" s="182" t="s">
        <v>864</v>
      </c>
      <c r="J78" s="182" t="s">
        <v>2847</v>
      </c>
      <c r="K78" s="182" t="s">
        <v>864</v>
      </c>
      <c r="L78" s="182" t="s">
        <v>864</v>
      </c>
      <c r="M78" s="182" t="s">
        <v>2847</v>
      </c>
      <c r="N78" s="182" t="s">
        <v>864</v>
      </c>
      <c r="O78" s="182" t="s">
        <v>864</v>
      </c>
      <c r="P78" s="182" t="s">
        <v>2847</v>
      </c>
      <c r="Q78" s="182" t="s">
        <v>864</v>
      </c>
      <c r="R78" s="182" t="s">
        <v>864</v>
      </c>
      <c r="S78" s="182" t="s">
        <v>2847</v>
      </c>
      <c r="T78" s="182" t="s">
        <v>864</v>
      </c>
      <c r="U78" s="182" t="s">
        <v>864</v>
      </c>
      <c r="V78" s="182" t="s">
        <v>2847</v>
      </c>
      <c r="W78" s="182" t="s">
        <v>864</v>
      </c>
      <c r="X78" s="182" t="s">
        <v>864</v>
      </c>
      <c r="Y78" s="182" t="s">
        <v>2847</v>
      </c>
      <c r="Z78" s="182" t="s">
        <v>864</v>
      </c>
      <c r="AA78" s="182" t="s">
        <v>864</v>
      </c>
      <c r="AB78" s="182" t="s">
        <v>2847</v>
      </c>
      <c r="AC78" s="182" t="s">
        <v>864</v>
      </c>
      <c r="AD78" s="182" t="s">
        <v>864</v>
      </c>
      <c r="AE78" s="182" t="s">
        <v>2847</v>
      </c>
      <c r="AF78" s="182" t="s">
        <v>864</v>
      </c>
      <c r="AG78" s="182" t="s">
        <v>864</v>
      </c>
      <c r="AH78" s="182" t="s">
        <v>2847</v>
      </c>
      <c r="AI78" s="182" t="s">
        <v>864</v>
      </c>
      <c r="AJ78" s="182" t="s">
        <v>864</v>
      </c>
      <c r="AK78" s="182" t="s">
        <v>2847</v>
      </c>
      <c r="AL78" s="182" t="s">
        <v>864</v>
      </c>
      <c r="AM78" s="182" t="s">
        <v>864</v>
      </c>
      <c r="AN78" s="182" t="s">
        <v>2847</v>
      </c>
      <c r="AO78" s="182" t="s">
        <v>864</v>
      </c>
      <c r="AP78" s="182" t="s">
        <v>864</v>
      </c>
      <c r="AQ78" s="182" t="s">
        <v>2847</v>
      </c>
      <c r="AR78" s="182" t="s">
        <v>864</v>
      </c>
      <c r="AS78" s="182" t="s">
        <v>864</v>
      </c>
      <c r="AT78" s="182" t="s">
        <v>2847</v>
      </c>
      <c r="AU78" s="182" t="s">
        <v>864</v>
      </c>
      <c r="AV78" s="182" t="s">
        <v>864</v>
      </c>
      <c r="AW78" s="182" t="s">
        <v>2847</v>
      </c>
      <c r="AX78" s="182" t="s">
        <v>864</v>
      </c>
      <c r="AY78" s="182" t="s">
        <v>864</v>
      </c>
      <c r="AZ78" s="182" t="s">
        <v>2847</v>
      </c>
      <c r="BA78" s="182" t="s">
        <v>864</v>
      </c>
      <c r="BB78" s="182" t="s">
        <v>864</v>
      </c>
      <c r="BC78" s="182" t="s">
        <v>2847</v>
      </c>
      <c r="BD78" s="182" t="s">
        <v>864</v>
      </c>
      <c r="BE78" s="182" t="s">
        <v>864</v>
      </c>
      <c r="BF78" s="182" t="s">
        <v>2847</v>
      </c>
      <c r="BG78" s="182" t="s">
        <v>864</v>
      </c>
      <c r="BH78" s="182" t="s">
        <v>864</v>
      </c>
      <c r="BI78" s="182" t="s">
        <v>2847</v>
      </c>
      <c r="BJ78" s="182" t="s">
        <v>864</v>
      </c>
      <c r="BK78" s="182" t="s">
        <v>864</v>
      </c>
      <c r="BL78" s="182" t="s">
        <v>2847</v>
      </c>
      <c r="BM78" s="182" t="s">
        <v>864</v>
      </c>
      <c r="BN78" s="182" t="s">
        <v>864</v>
      </c>
      <c r="BO78" s="182" t="s">
        <v>2847</v>
      </c>
      <c r="BP78" s="182" t="s">
        <v>864</v>
      </c>
      <c r="BQ78" s="182" t="s">
        <v>864</v>
      </c>
      <c r="BR78" s="182" t="s">
        <v>2847</v>
      </c>
      <c r="BS78" s="182" t="s">
        <v>864</v>
      </c>
      <c r="BT78" s="182" t="s">
        <v>864</v>
      </c>
      <c r="BU78" s="182" t="s">
        <v>2847</v>
      </c>
      <c r="BV78" s="182" t="s">
        <v>864</v>
      </c>
      <c r="BW78" s="182" t="s">
        <v>864</v>
      </c>
      <c r="BX78" s="182" t="s">
        <v>2847</v>
      </c>
      <c r="BY78" s="182" t="s">
        <v>864</v>
      </c>
      <c r="BZ78" s="182" t="s">
        <v>864</v>
      </c>
      <c r="CA78" s="182" t="s">
        <v>2847</v>
      </c>
      <c r="CB78" s="182" t="s">
        <v>864</v>
      </c>
      <c r="CC78" s="182" t="s">
        <v>864</v>
      </c>
      <c r="CD78" s="182" t="s">
        <v>2847</v>
      </c>
      <c r="CE78" s="182" t="s">
        <v>864</v>
      </c>
      <c r="CF78" s="182" t="s">
        <v>864</v>
      </c>
      <c r="CG78" s="182" t="s">
        <v>2847</v>
      </c>
      <c r="CH78" s="182" t="s">
        <v>864</v>
      </c>
      <c r="CI78" s="182" t="s">
        <v>864</v>
      </c>
      <c r="CJ78" s="182" t="s">
        <v>2847</v>
      </c>
      <c r="CK78" s="182" t="s">
        <v>864</v>
      </c>
      <c r="CL78" s="182" t="s">
        <v>864</v>
      </c>
      <c r="CM78" s="182" t="s">
        <v>2847</v>
      </c>
      <c r="CN78" s="182" t="s">
        <v>864</v>
      </c>
      <c r="CO78" s="182" t="s">
        <v>864</v>
      </c>
      <c r="CP78" s="182" t="s">
        <v>2847</v>
      </c>
      <c r="CQ78" s="182" t="s">
        <v>864</v>
      </c>
      <c r="CR78" s="182" t="s">
        <v>864</v>
      </c>
      <c r="CS78" s="182" t="s">
        <v>2847</v>
      </c>
      <c r="CT78" s="182" t="s">
        <v>864</v>
      </c>
      <c r="CU78" s="182" t="s">
        <v>864</v>
      </c>
      <c r="CV78" s="182" t="s">
        <v>2847</v>
      </c>
      <c r="CW78" s="182" t="s">
        <v>864</v>
      </c>
      <c r="CX78" s="182" t="s">
        <v>864</v>
      </c>
      <c r="CY78" s="182" t="s">
        <v>2847</v>
      </c>
      <c r="CZ78" s="182" t="s">
        <v>864</v>
      </c>
      <c r="DA78" s="182" t="s">
        <v>864</v>
      </c>
      <c r="DB78" s="182" t="s">
        <v>2847</v>
      </c>
      <c r="DC78" s="182" t="s">
        <v>864</v>
      </c>
      <c r="DD78" s="182" t="s">
        <v>864</v>
      </c>
      <c r="DE78" s="182" t="s">
        <v>2847</v>
      </c>
      <c r="DF78" s="182" t="s">
        <v>864</v>
      </c>
      <c r="DG78" s="182" t="s">
        <v>864</v>
      </c>
      <c r="DH78" s="182" t="s">
        <v>2847</v>
      </c>
      <c r="DI78" s="182" t="s">
        <v>864</v>
      </c>
      <c r="DJ78" s="182" t="s">
        <v>864</v>
      </c>
      <c r="DK78" s="182" t="s">
        <v>2847</v>
      </c>
      <c r="DL78" s="182" t="s">
        <v>864</v>
      </c>
      <c r="DM78" s="182" t="s">
        <v>864</v>
      </c>
      <c r="DN78" s="182" t="s">
        <v>2847</v>
      </c>
      <c r="DO78" s="182" t="s">
        <v>864</v>
      </c>
      <c r="DP78" s="182" t="s">
        <v>864</v>
      </c>
      <c r="DQ78" s="182" t="s">
        <v>2847</v>
      </c>
      <c r="DR78" s="182" t="s">
        <v>864</v>
      </c>
      <c r="DS78" s="182" t="s">
        <v>864</v>
      </c>
      <c r="DT78" s="182" t="s">
        <v>2847</v>
      </c>
      <c r="DU78" s="182" t="s">
        <v>864</v>
      </c>
      <c r="DV78" s="182" t="s">
        <v>864</v>
      </c>
      <c r="DW78" s="182" t="s">
        <v>2847</v>
      </c>
      <c r="DX78" s="182" t="s">
        <v>864</v>
      </c>
      <c r="DY78" s="182" t="s">
        <v>864</v>
      </c>
      <c r="DZ78" s="182" t="s">
        <v>2847</v>
      </c>
      <c r="EA78" s="182" t="s">
        <v>864</v>
      </c>
      <c r="EB78" s="182" t="s">
        <v>864</v>
      </c>
      <c r="EC78" s="182" t="s">
        <v>2847</v>
      </c>
      <c r="ED78" s="182" t="s">
        <v>864</v>
      </c>
      <c r="EE78" s="182" t="s">
        <v>864</v>
      </c>
      <c r="EF78" s="182" t="s">
        <v>2847</v>
      </c>
      <c r="EG78" s="182" t="s">
        <v>864</v>
      </c>
      <c r="EH78" s="182" t="s">
        <v>864</v>
      </c>
      <c r="EI78" s="182" t="s">
        <v>2847</v>
      </c>
      <c r="EJ78" s="182" t="s">
        <v>864</v>
      </c>
      <c r="EK78" s="182" t="s">
        <v>864</v>
      </c>
      <c r="EL78" s="182" t="s">
        <v>2847</v>
      </c>
      <c r="EM78" s="182" t="s">
        <v>864</v>
      </c>
      <c r="EN78" s="182" t="s">
        <v>864</v>
      </c>
      <c r="EO78" s="182" t="s">
        <v>2847</v>
      </c>
      <c r="EP78" s="182" t="s">
        <v>864</v>
      </c>
      <c r="EQ78" s="182" t="s">
        <v>864</v>
      </c>
      <c r="ER78" s="182" t="s">
        <v>2847</v>
      </c>
      <c r="ES78" s="182" t="s">
        <v>864</v>
      </c>
      <c r="ET78" s="182" t="s">
        <v>864</v>
      </c>
    </row>
    <row r="79" spans="1:150" x14ac:dyDescent="0.3">
      <c r="A79" s="1"/>
      <c r="B79" s="181" t="s">
        <v>3217</v>
      </c>
      <c r="C79" s="181" t="s">
        <v>96</v>
      </c>
      <c r="D79" s="181" t="s">
        <v>97</v>
      </c>
      <c r="E79" s="181" t="s">
        <v>3218</v>
      </c>
      <c r="F79" s="181" t="s">
        <v>3219</v>
      </c>
      <c r="G79" s="182" t="s">
        <v>2847</v>
      </c>
      <c r="H79" s="182" t="s">
        <v>864</v>
      </c>
      <c r="I79" s="182" t="s">
        <v>864</v>
      </c>
      <c r="J79" s="182" t="s">
        <v>2847</v>
      </c>
      <c r="K79" s="182" t="s">
        <v>864</v>
      </c>
      <c r="L79" s="182" t="s">
        <v>864</v>
      </c>
      <c r="M79" s="182" t="s">
        <v>2847</v>
      </c>
      <c r="N79" s="182" t="s">
        <v>864</v>
      </c>
      <c r="O79" s="182" t="s">
        <v>864</v>
      </c>
      <c r="P79" s="182" t="s">
        <v>2847</v>
      </c>
      <c r="Q79" s="182" t="s">
        <v>864</v>
      </c>
      <c r="R79" s="182" t="s">
        <v>864</v>
      </c>
      <c r="S79" s="182" t="s">
        <v>2847</v>
      </c>
      <c r="T79" s="182" t="s">
        <v>864</v>
      </c>
      <c r="U79" s="182" t="s">
        <v>864</v>
      </c>
      <c r="V79" s="182" t="s">
        <v>2847</v>
      </c>
      <c r="W79" s="182" t="s">
        <v>864</v>
      </c>
      <c r="X79" s="182" t="s">
        <v>864</v>
      </c>
      <c r="Y79" s="182" t="s">
        <v>2847</v>
      </c>
      <c r="Z79" s="182" t="s">
        <v>864</v>
      </c>
      <c r="AA79" s="182" t="s">
        <v>864</v>
      </c>
      <c r="AB79" s="182" t="s">
        <v>2847</v>
      </c>
      <c r="AC79" s="182" t="s">
        <v>864</v>
      </c>
      <c r="AD79" s="182" t="s">
        <v>864</v>
      </c>
      <c r="AE79" s="182" t="s">
        <v>2847</v>
      </c>
      <c r="AF79" s="182" t="s">
        <v>864</v>
      </c>
      <c r="AG79" s="182" t="s">
        <v>864</v>
      </c>
      <c r="AH79" s="182" t="s">
        <v>2847</v>
      </c>
      <c r="AI79" s="182" t="s">
        <v>864</v>
      </c>
      <c r="AJ79" s="182" t="s">
        <v>864</v>
      </c>
      <c r="AK79" s="182" t="s">
        <v>2847</v>
      </c>
      <c r="AL79" s="182" t="s">
        <v>864</v>
      </c>
      <c r="AM79" s="182" t="s">
        <v>864</v>
      </c>
      <c r="AN79" s="182" t="s">
        <v>2847</v>
      </c>
      <c r="AO79" s="182" t="s">
        <v>864</v>
      </c>
      <c r="AP79" s="182" t="s">
        <v>864</v>
      </c>
      <c r="AQ79" s="182" t="s">
        <v>2847</v>
      </c>
      <c r="AR79" s="182" t="s">
        <v>864</v>
      </c>
      <c r="AS79" s="182" t="s">
        <v>864</v>
      </c>
      <c r="AT79" s="182" t="s">
        <v>2847</v>
      </c>
      <c r="AU79" s="182" t="s">
        <v>864</v>
      </c>
      <c r="AV79" s="182" t="s">
        <v>864</v>
      </c>
      <c r="AW79" s="182" t="s">
        <v>2847</v>
      </c>
      <c r="AX79" s="182" t="s">
        <v>864</v>
      </c>
      <c r="AY79" s="182" t="s">
        <v>864</v>
      </c>
      <c r="AZ79" s="182" t="s">
        <v>2847</v>
      </c>
      <c r="BA79" s="182" t="s">
        <v>864</v>
      </c>
      <c r="BB79" s="182" t="s">
        <v>864</v>
      </c>
      <c r="BC79" s="182" t="s">
        <v>2847</v>
      </c>
      <c r="BD79" s="182" t="s">
        <v>864</v>
      </c>
      <c r="BE79" s="182" t="s">
        <v>864</v>
      </c>
      <c r="BF79" s="182" t="s">
        <v>2847</v>
      </c>
      <c r="BG79" s="182" t="s">
        <v>864</v>
      </c>
      <c r="BH79" s="182" t="s">
        <v>864</v>
      </c>
      <c r="BI79" s="182" t="s">
        <v>2847</v>
      </c>
      <c r="BJ79" s="182" t="s">
        <v>864</v>
      </c>
      <c r="BK79" s="182" t="s">
        <v>864</v>
      </c>
      <c r="BL79" s="182" t="s">
        <v>2847</v>
      </c>
      <c r="BM79" s="182" t="s">
        <v>864</v>
      </c>
      <c r="BN79" s="182" t="s">
        <v>864</v>
      </c>
      <c r="BO79" s="182" t="s">
        <v>2847</v>
      </c>
      <c r="BP79" s="182" t="s">
        <v>864</v>
      </c>
      <c r="BQ79" s="182" t="s">
        <v>864</v>
      </c>
      <c r="BR79" s="182" t="s">
        <v>2847</v>
      </c>
      <c r="BS79" s="182" t="s">
        <v>864</v>
      </c>
      <c r="BT79" s="182" t="s">
        <v>864</v>
      </c>
      <c r="BU79" s="182" t="s">
        <v>2847</v>
      </c>
      <c r="BV79" s="182" t="s">
        <v>864</v>
      </c>
      <c r="BW79" s="182" t="s">
        <v>864</v>
      </c>
      <c r="BX79" s="182" t="s">
        <v>2847</v>
      </c>
      <c r="BY79" s="182" t="s">
        <v>864</v>
      </c>
      <c r="BZ79" s="182" t="s">
        <v>864</v>
      </c>
      <c r="CA79" s="182" t="s">
        <v>2847</v>
      </c>
      <c r="CB79" s="182" t="s">
        <v>864</v>
      </c>
      <c r="CC79" s="182" t="s">
        <v>864</v>
      </c>
      <c r="CD79" s="182" t="s">
        <v>2847</v>
      </c>
      <c r="CE79" s="182" t="s">
        <v>864</v>
      </c>
      <c r="CF79" s="182" t="s">
        <v>864</v>
      </c>
      <c r="CG79" s="182" t="s">
        <v>2847</v>
      </c>
      <c r="CH79" s="182" t="s">
        <v>864</v>
      </c>
      <c r="CI79" s="182" t="s">
        <v>864</v>
      </c>
      <c r="CJ79" s="182" t="s">
        <v>2847</v>
      </c>
      <c r="CK79" s="182" t="s">
        <v>864</v>
      </c>
      <c r="CL79" s="182" t="s">
        <v>864</v>
      </c>
      <c r="CM79" s="182" t="s">
        <v>2847</v>
      </c>
      <c r="CN79" s="182" t="s">
        <v>864</v>
      </c>
      <c r="CO79" s="182" t="s">
        <v>864</v>
      </c>
      <c r="CP79" s="182" t="s">
        <v>2847</v>
      </c>
      <c r="CQ79" s="182" t="s">
        <v>864</v>
      </c>
      <c r="CR79" s="182" t="s">
        <v>864</v>
      </c>
      <c r="CS79" s="182" t="s">
        <v>2847</v>
      </c>
      <c r="CT79" s="182" t="s">
        <v>864</v>
      </c>
      <c r="CU79" s="182" t="s">
        <v>864</v>
      </c>
      <c r="CV79" s="182" t="s">
        <v>2847</v>
      </c>
      <c r="CW79" s="182" t="s">
        <v>864</v>
      </c>
      <c r="CX79" s="182" t="s">
        <v>864</v>
      </c>
      <c r="CY79" s="182" t="s">
        <v>2847</v>
      </c>
      <c r="CZ79" s="182" t="s">
        <v>864</v>
      </c>
      <c r="DA79" s="182" t="s">
        <v>864</v>
      </c>
      <c r="DB79" s="182" t="s">
        <v>2847</v>
      </c>
      <c r="DC79" s="182" t="s">
        <v>864</v>
      </c>
      <c r="DD79" s="182" t="s">
        <v>864</v>
      </c>
      <c r="DE79" s="182" t="s">
        <v>2847</v>
      </c>
      <c r="DF79" s="182" t="s">
        <v>864</v>
      </c>
      <c r="DG79" s="182" t="s">
        <v>864</v>
      </c>
      <c r="DH79" s="182" t="s">
        <v>2847</v>
      </c>
      <c r="DI79" s="182" t="s">
        <v>864</v>
      </c>
      <c r="DJ79" s="182" t="s">
        <v>864</v>
      </c>
      <c r="DK79" s="182" t="s">
        <v>2847</v>
      </c>
      <c r="DL79" s="182" t="s">
        <v>864</v>
      </c>
      <c r="DM79" s="182" t="s">
        <v>864</v>
      </c>
      <c r="DN79" s="182" t="s">
        <v>2847</v>
      </c>
      <c r="DO79" s="182" t="s">
        <v>864</v>
      </c>
      <c r="DP79" s="182" t="s">
        <v>864</v>
      </c>
      <c r="DQ79" s="182" t="s">
        <v>2847</v>
      </c>
      <c r="DR79" s="182" t="s">
        <v>864</v>
      </c>
      <c r="DS79" s="182" t="s">
        <v>864</v>
      </c>
      <c r="DT79" s="182" t="s">
        <v>2847</v>
      </c>
      <c r="DU79" s="182" t="s">
        <v>864</v>
      </c>
      <c r="DV79" s="182" t="s">
        <v>864</v>
      </c>
      <c r="DW79" s="182" t="s">
        <v>2847</v>
      </c>
      <c r="DX79" s="182" t="s">
        <v>864</v>
      </c>
      <c r="DY79" s="182" t="s">
        <v>864</v>
      </c>
      <c r="DZ79" s="182" t="s">
        <v>2847</v>
      </c>
      <c r="EA79" s="182" t="s">
        <v>864</v>
      </c>
      <c r="EB79" s="182" t="s">
        <v>864</v>
      </c>
      <c r="EC79" s="182" t="s">
        <v>2847</v>
      </c>
      <c r="ED79" s="182" t="s">
        <v>864</v>
      </c>
      <c r="EE79" s="182" t="s">
        <v>864</v>
      </c>
      <c r="EF79" s="182" t="s">
        <v>2847</v>
      </c>
      <c r="EG79" s="182" t="s">
        <v>864</v>
      </c>
      <c r="EH79" s="182" t="s">
        <v>864</v>
      </c>
      <c r="EI79" s="182" t="s">
        <v>2847</v>
      </c>
      <c r="EJ79" s="182" t="s">
        <v>864</v>
      </c>
      <c r="EK79" s="182" t="s">
        <v>864</v>
      </c>
      <c r="EL79" s="182" t="s">
        <v>2847</v>
      </c>
      <c r="EM79" s="182" t="s">
        <v>864</v>
      </c>
      <c r="EN79" s="182" t="s">
        <v>864</v>
      </c>
      <c r="EO79" s="182" t="s">
        <v>2847</v>
      </c>
      <c r="EP79" s="182" t="s">
        <v>864</v>
      </c>
      <c r="EQ79" s="182" t="s">
        <v>864</v>
      </c>
      <c r="ER79" s="182" t="s">
        <v>2847</v>
      </c>
      <c r="ES79" s="182" t="s">
        <v>864</v>
      </c>
      <c r="ET79" s="182" t="s">
        <v>864</v>
      </c>
    </row>
    <row r="80" spans="1:150" x14ac:dyDescent="0.3">
      <c r="A80" s="1"/>
      <c r="B80" s="181" t="s">
        <v>3220</v>
      </c>
      <c r="C80" s="181" t="s">
        <v>96</v>
      </c>
      <c r="D80" s="181" t="s">
        <v>97</v>
      </c>
      <c r="E80" s="181" t="s">
        <v>3221</v>
      </c>
      <c r="F80" s="181" t="s">
        <v>3222</v>
      </c>
      <c r="G80" s="182" t="s">
        <v>2847</v>
      </c>
      <c r="H80" s="182" t="s">
        <v>2737</v>
      </c>
      <c r="I80" s="182" t="s">
        <v>2737</v>
      </c>
      <c r="J80" s="182" t="s">
        <v>2847</v>
      </c>
      <c r="K80" s="182" t="s">
        <v>2737</v>
      </c>
      <c r="L80" s="182" t="s">
        <v>2737</v>
      </c>
      <c r="M80" s="182" t="s">
        <v>2847</v>
      </c>
      <c r="N80" s="182" t="s">
        <v>2737</v>
      </c>
      <c r="O80" s="182" t="s">
        <v>2737</v>
      </c>
      <c r="P80" s="182" t="s">
        <v>2847</v>
      </c>
      <c r="Q80" s="182" t="s">
        <v>2737</v>
      </c>
      <c r="R80" s="182" t="s">
        <v>2737</v>
      </c>
      <c r="S80" s="182" t="s">
        <v>2847</v>
      </c>
      <c r="T80" s="182" t="s">
        <v>2737</v>
      </c>
      <c r="U80" s="182" t="s">
        <v>3211</v>
      </c>
      <c r="V80" s="182" t="s">
        <v>2847</v>
      </c>
      <c r="W80" s="182" t="s">
        <v>2737</v>
      </c>
      <c r="X80" s="182" t="s">
        <v>3212</v>
      </c>
      <c r="Y80" s="182" t="s">
        <v>2847</v>
      </c>
      <c r="Z80" s="182" t="s">
        <v>2737</v>
      </c>
      <c r="AA80" s="182" t="s">
        <v>2737</v>
      </c>
      <c r="AB80" s="182" t="s">
        <v>2847</v>
      </c>
      <c r="AC80" s="182" t="s">
        <v>2737</v>
      </c>
      <c r="AD80" s="182" t="s">
        <v>2737</v>
      </c>
      <c r="AE80" s="182" t="s">
        <v>2847</v>
      </c>
      <c r="AF80" s="182" t="s">
        <v>2737</v>
      </c>
      <c r="AG80" s="182" t="s">
        <v>2737</v>
      </c>
      <c r="AH80" s="182" t="s">
        <v>2847</v>
      </c>
      <c r="AI80" s="182" t="s">
        <v>2737</v>
      </c>
      <c r="AJ80" s="182" t="s">
        <v>2737</v>
      </c>
      <c r="AK80" s="182" t="s">
        <v>2847</v>
      </c>
      <c r="AL80" s="182" t="s">
        <v>2737</v>
      </c>
      <c r="AM80" s="182" t="s">
        <v>2737</v>
      </c>
      <c r="AN80" s="182" t="s">
        <v>2847</v>
      </c>
      <c r="AO80" s="182" t="s">
        <v>3213</v>
      </c>
      <c r="AP80" s="182" t="s">
        <v>2737</v>
      </c>
      <c r="AQ80" s="182" t="s">
        <v>2847</v>
      </c>
      <c r="AR80" s="182" t="s">
        <v>2737</v>
      </c>
      <c r="AS80" s="182" t="s">
        <v>2737</v>
      </c>
      <c r="AT80" s="182" t="s">
        <v>2847</v>
      </c>
      <c r="AU80" s="182" t="s">
        <v>2737</v>
      </c>
      <c r="AV80" s="182" t="s">
        <v>2737</v>
      </c>
      <c r="AW80" s="182" t="s">
        <v>2847</v>
      </c>
      <c r="AX80" s="182" t="s">
        <v>2737</v>
      </c>
      <c r="AY80" s="182" t="s">
        <v>2737</v>
      </c>
      <c r="AZ80" s="182" t="s">
        <v>2847</v>
      </c>
      <c r="BA80" s="182" t="s">
        <v>2737</v>
      </c>
      <c r="BB80" s="182" t="s">
        <v>2737</v>
      </c>
      <c r="BC80" s="182" t="s">
        <v>2847</v>
      </c>
      <c r="BD80" s="182" t="s">
        <v>2737</v>
      </c>
      <c r="BE80" s="182" t="s">
        <v>2737</v>
      </c>
      <c r="BF80" s="182" t="s">
        <v>2847</v>
      </c>
      <c r="BG80" s="182" t="s">
        <v>2737</v>
      </c>
      <c r="BH80" s="182" t="s">
        <v>2737</v>
      </c>
      <c r="BI80" s="182" t="s">
        <v>2847</v>
      </c>
      <c r="BJ80" s="182" t="s">
        <v>2737</v>
      </c>
      <c r="BK80" s="182" t="s">
        <v>2737</v>
      </c>
      <c r="BL80" s="182" t="s">
        <v>2847</v>
      </c>
      <c r="BM80" s="182" t="s">
        <v>2737</v>
      </c>
      <c r="BN80" s="182" t="s">
        <v>2737</v>
      </c>
      <c r="BO80" s="182" t="s">
        <v>2847</v>
      </c>
      <c r="BP80" s="182" t="s">
        <v>2737</v>
      </c>
      <c r="BQ80" s="182" t="s">
        <v>2737</v>
      </c>
      <c r="BR80" s="182" t="s">
        <v>2847</v>
      </c>
      <c r="BS80" s="182" t="s">
        <v>2737</v>
      </c>
      <c r="BT80" s="182" t="s">
        <v>2737</v>
      </c>
      <c r="BU80" s="182" t="s">
        <v>2847</v>
      </c>
      <c r="BV80" s="182" t="s">
        <v>2737</v>
      </c>
      <c r="BW80" s="182" t="s">
        <v>2737</v>
      </c>
      <c r="BX80" s="182" t="s">
        <v>2847</v>
      </c>
      <c r="BY80" s="182" t="s">
        <v>2737</v>
      </c>
      <c r="BZ80" s="182" t="s">
        <v>2737</v>
      </c>
      <c r="CA80" s="182" t="s">
        <v>2847</v>
      </c>
      <c r="CB80" s="182" t="s">
        <v>2737</v>
      </c>
      <c r="CC80" s="182" t="s">
        <v>2737</v>
      </c>
      <c r="CD80" s="182" t="s">
        <v>2847</v>
      </c>
      <c r="CE80" s="182" t="s">
        <v>2737</v>
      </c>
      <c r="CF80" s="182" t="s">
        <v>2737</v>
      </c>
      <c r="CG80" s="182" t="s">
        <v>2847</v>
      </c>
      <c r="CH80" s="182" t="s">
        <v>2737</v>
      </c>
      <c r="CI80" s="182" t="s">
        <v>2737</v>
      </c>
      <c r="CJ80" s="182" t="s">
        <v>2847</v>
      </c>
      <c r="CK80" s="182" t="s">
        <v>2737</v>
      </c>
      <c r="CL80" s="182" t="s">
        <v>2737</v>
      </c>
      <c r="CM80" s="182" t="s">
        <v>2847</v>
      </c>
      <c r="CN80" s="182" t="s">
        <v>2737</v>
      </c>
      <c r="CO80" s="182" t="s">
        <v>2737</v>
      </c>
      <c r="CP80" s="182" t="s">
        <v>2847</v>
      </c>
      <c r="CQ80" s="182" t="s">
        <v>2737</v>
      </c>
      <c r="CR80" s="182" t="s">
        <v>2737</v>
      </c>
      <c r="CS80" s="182" t="s">
        <v>2847</v>
      </c>
      <c r="CT80" s="182" t="s">
        <v>2737</v>
      </c>
      <c r="CU80" s="182" t="s">
        <v>2737</v>
      </c>
      <c r="CV80" s="182" t="s">
        <v>2847</v>
      </c>
      <c r="CW80" s="182" t="s">
        <v>2737</v>
      </c>
      <c r="CX80" s="182" t="s">
        <v>2737</v>
      </c>
      <c r="CY80" s="182" t="s">
        <v>2847</v>
      </c>
      <c r="CZ80" s="182" t="s">
        <v>2737</v>
      </c>
      <c r="DA80" s="182" t="s">
        <v>2737</v>
      </c>
      <c r="DB80" s="182" t="s">
        <v>2847</v>
      </c>
      <c r="DC80" s="182" t="s">
        <v>2737</v>
      </c>
      <c r="DD80" s="182" t="s">
        <v>2737</v>
      </c>
      <c r="DE80" s="182" t="s">
        <v>2847</v>
      </c>
      <c r="DF80" s="182" t="s">
        <v>2737</v>
      </c>
      <c r="DG80" s="182" t="s">
        <v>2737</v>
      </c>
      <c r="DH80" s="182" t="s">
        <v>2847</v>
      </c>
      <c r="DI80" s="182" t="s">
        <v>2737</v>
      </c>
      <c r="DJ80" s="182" t="s">
        <v>2737</v>
      </c>
      <c r="DK80" s="182" t="s">
        <v>2847</v>
      </c>
      <c r="DL80" s="182" t="s">
        <v>2737</v>
      </c>
      <c r="DM80" s="182" t="s">
        <v>2737</v>
      </c>
      <c r="DN80" s="182" t="s">
        <v>2847</v>
      </c>
      <c r="DO80" s="182" t="s">
        <v>2737</v>
      </c>
      <c r="DP80" s="182" t="s">
        <v>2737</v>
      </c>
      <c r="DQ80" s="182" t="s">
        <v>2847</v>
      </c>
      <c r="DR80" s="182" t="s">
        <v>2737</v>
      </c>
      <c r="DS80" s="182" t="s">
        <v>2737</v>
      </c>
      <c r="DT80" s="182" t="s">
        <v>2847</v>
      </c>
      <c r="DU80" s="182" t="s">
        <v>2737</v>
      </c>
      <c r="DV80" s="182" t="s">
        <v>2737</v>
      </c>
      <c r="DW80" s="182" t="s">
        <v>2847</v>
      </c>
      <c r="DX80" s="182" t="s">
        <v>2737</v>
      </c>
      <c r="DY80" s="182" t="s">
        <v>2737</v>
      </c>
      <c r="DZ80" s="182" t="s">
        <v>2847</v>
      </c>
      <c r="EA80" s="182" t="s">
        <v>2737</v>
      </c>
      <c r="EB80" s="182" t="s">
        <v>2737</v>
      </c>
      <c r="EC80" s="182" t="s">
        <v>2847</v>
      </c>
      <c r="ED80" s="182" t="s">
        <v>2737</v>
      </c>
      <c r="EE80" s="182" t="s">
        <v>2737</v>
      </c>
      <c r="EF80" s="182" t="s">
        <v>2847</v>
      </c>
      <c r="EG80" s="182" t="s">
        <v>2737</v>
      </c>
      <c r="EH80" s="182" t="s">
        <v>2737</v>
      </c>
      <c r="EI80" s="182" t="s">
        <v>2847</v>
      </c>
      <c r="EJ80" s="182" t="s">
        <v>2737</v>
      </c>
      <c r="EK80" s="182" t="s">
        <v>2737</v>
      </c>
      <c r="EL80" s="182" t="s">
        <v>2847</v>
      </c>
      <c r="EM80" s="182" t="s">
        <v>2737</v>
      </c>
      <c r="EN80" s="182" t="s">
        <v>2737</v>
      </c>
      <c r="EO80" s="182" t="s">
        <v>2847</v>
      </c>
      <c r="EP80" s="182" t="s">
        <v>2737</v>
      </c>
      <c r="EQ80" s="182" t="s">
        <v>2737</v>
      </c>
      <c r="ER80" s="182" t="s">
        <v>2847</v>
      </c>
      <c r="ES80" s="182" t="s">
        <v>2737</v>
      </c>
      <c r="ET80" s="182" t="s">
        <v>2737</v>
      </c>
    </row>
    <row r="81" spans="1:150" x14ac:dyDescent="0.3">
      <c r="A81" s="1"/>
      <c r="B81" s="180" t="s">
        <v>3223</v>
      </c>
      <c r="C81" s="180" t="s">
        <v>118</v>
      </c>
      <c r="D81" s="180" t="s">
        <v>124</v>
      </c>
      <c r="E81" s="180" t="s">
        <v>3224</v>
      </c>
      <c r="F81" s="180" t="s">
        <v>3225</v>
      </c>
      <c r="G81" s="180" t="s">
        <v>2847</v>
      </c>
      <c r="H81" s="180" t="s">
        <v>2737</v>
      </c>
      <c r="I81" s="180" t="s">
        <v>2737</v>
      </c>
      <c r="J81" s="180" t="s">
        <v>2847</v>
      </c>
      <c r="K81" s="180" t="s">
        <v>2737</v>
      </c>
      <c r="L81" s="180" t="s">
        <v>2737</v>
      </c>
      <c r="M81" s="180" t="s">
        <v>2847</v>
      </c>
      <c r="N81" s="180" t="s">
        <v>2737</v>
      </c>
      <c r="O81" s="180" t="s">
        <v>2737</v>
      </c>
      <c r="P81" s="180" t="s">
        <v>2847</v>
      </c>
      <c r="Q81" s="180" t="s">
        <v>2737</v>
      </c>
      <c r="R81" s="180" t="s">
        <v>2737</v>
      </c>
      <c r="S81" s="180" t="s">
        <v>2847</v>
      </c>
      <c r="T81" s="180" t="s">
        <v>2737</v>
      </c>
      <c r="U81" s="180" t="s">
        <v>2737</v>
      </c>
      <c r="V81" s="180" t="s">
        <v>2847</v>
      </c>
      <c r="W81" s="180" t="s">
        <v>2737</v>
      </c>
      <c r="X81" s="180" t="s">
        <v>2737</v>
      </c>
      <c r="Y81" s="180" t="s">
        <v>2847</v>
      </c>
      <c r="Z81" s="180" t="s">
        <v>2737</v>
      </c>
      <c r="AA81" s="180" t="s">
        <v>2737</v>
      </c>
      <c r="AB81" s="180" t="s">
        <v>2847</v>
      </c>
      <c r="AC81" s="180" t="s">
        <v>2737</v>
      </c>
      <c r="AD81" s="180" t="s">
        <v>2737</v>
      </c>
      <c r="AE81" s="180" t="s">
        <v>2847</v>
      </c>
      <c r="AF81" s="180" t="s">
        <v>2737</v>
      </c>
      <c r="AG81" s="180" t="s">
        <v>2737</v>
      </c>
      <c r="AH81" s="180" t="s">
        <v>2847</v>
      </c>
      <c r="AI81" s="180" t="s">
        <v>2737</v>
      </c>
      <c r="AJ81" s="180" t="s">
        <v>2737</v>
      </c>
      <c r="AK81" s="180" t="s">
        <v>2847</v>
      </c>
      <c r="AL81" s="180" t="s">
        <v>2737</v>
      </c>
      <c r="AM81" s="180" t="s">
        <v>2737</v>
      </c>
      <c r="AN81" s="180" t="s">
        <v>2847</v>
      </c>
      <c r="AO81" s="180" t="s">
        <v>2737</v>
      </c>
      <c r="AP81" s="180" t="s">
        <v>2737</v>
      </c>
      <c r="AQ81" s="180" t="s">
        <v>2847</v>
      </c>
      <c r="AR81" s="180" t="s">
        <v>2737</v>
      </c>
      <c r="AS81" s="180" t="s">
        <v>2737</v>
      </c>
      <c r="AT81" s="180" t="s">
        <v>2847</v>
      </c>
      <c r="AU81" s="180" t="s">
        <v>2737</v>
      </c>
      <c r="AV81" s="180" t="s">
        <v>2737</v>
      </c>
      <c r="AW81" s="180" t="s">
        <v>2847</v>
      </c>
      <c r="AX81" s="180" t="s">
        <v>2737</v>
      </c>
      <c r="AY81" s="180" t="s">
        <v>2737</v>
      </c>
      <c r="AZ81" s="180" t="s">
        <v>2847</v>
      </c>
      <c r="BA81" s="180" t="s">
        <v>2737</v>
      </c>
      <c r="BB81" s="180" t="s">
        <v>2737</v>
      </c>
      <c r="BC81" s="180" t="s">
        <v>2847</v>
      </c>
      <c r="BD81" s="180" t="s">
        <v>2737</v>
      </c>
      <c r="BE81" s="180" t="s">
        <v>2737</v>
      </c>
      <c r="BF81" s="180" t="s">
        <v>2847</v>
      </c>
      <c r="BG81" s="180" t="s">
        <v>2737</v>
      </c>
      <c r="BH81" s="180" t="s">
        <v>2737</v>
      </c>
      <c r="BI81" s="180" t="s">
        <v>2847</v>
      </c>
      <c r="BJ81" s="180" t="s">
        <v>2737</v>
      </c>
      <c r="BK81" s="180" t="s">
        <v>2737</v>
      </c>
      <c r="BL81" s="180" t="s">
        <v>2847</v>
      </c>
      <c r="BM81" s="180" t="s">
        <v>2737</v>
      </c>
      <c r="BN81" s="180" t="s">
        <v>2737</v>
      </c>
      <c r="BO81" s="180" t="s">
        <v>2847</v>
      </c>
      <c r="BP81" s="180" t="s">
        <v>2737</v>
      </c>
      <c r="BQ81" s="180" t="s">
        <v>2737</v>
      </c>
      <c r="BR81" s="180" t="s">
        <v>2847</v>
      </c>
      <c r="BS81" s="180" t="s">
        <v>2737</v>
      </c>
      <c r="BT81" s="180" t="s">
        <v>2737</v>
      </c>
      <c r="BU81" s="180" t="s">
        <v>2847</v>
      </c>
      <c r="BV81" s="180" t="s">
        <v>2737</v>
      </c>
      <c r="BW81" s="180" t="s">
        <v>2737</v>
      </c>
      <c r="BX81" s="180" t="s">
        <v>2847</v>
      </c>
      <c r="BY81" s="180" t="s">
        <v>2737</v>
      </c>
      <c r="BZ81" s="180" t="s">
        <v>2737</v>
      </c>
      <c r="CA81" s="180" t="s">
        <v>2847</v>
      </c>
      <c r="CB81" s="180" t="s">
        <v>2737</v>
      </c>
      <c r="CC81" s="180" t="s">
        <v>2737</v>
      </c>
      <c r="CD81" s="180" t="s">
        <v>2847</v>
      </c>
      <c r="CE81" s="180" t="s">
        <v>2737</v>
      </c>
      <c r="CF81" s="180" t="s">
        <v>2737</v>
      </c>
      <c r="CG81" s="180" t="s">
        <v>2847</v>
      </c>
      <c r="CH81" s="180" t="s">
        <v>2737</v>
      </c>
      <c r="CI81" s="180" t="s">
        <v>2737</v>
      </c>
      <c r="CJ81" s="180" t="s">
        <v>2847</v>
      </c>
      <c r="CK81" s="180" t="s">
        <v>2737</v>
      </c>
      <c r="CL81" s="180" t="s">
        <v>2737</v>
      </c>
      <c r="CM81" s="180" t="s">
        <v>2847</v>
      </c>
      <c r="CN81" s="180" t="s">
        <v>2737</v>
      </c>
      <c r="CO81" s="180" t="s">
        <v>2737</v>
      </c>
      <c r="CP81" s="180" t="s">
        <v>2847</v>
      </c>
      <c r="CQ81" s="180" t="s">
        <v>2737</v>
      </c>
      <c r="CR81" s="180" t="s">
        <v>2737</v>
      </c>
      <c r="CS81" s="180" t="s">
        <v>2847</v>
      </c>
      <c r="CT81" s="180" t="s">
        <v>2737</v>
      </c>
      <c r="CU81" s="180" t="s">
        <v>2737</v>
      </c>
      <c r="CV81" s="180" t="s">
        <v>2847</v>
      </c>
      <c r="CW81" s="180" t="s">
        <v>2737</v>
      </c>
      <c r="CX81" s="180" t="s">
        <v>2737</v>
      </c>
      <c r="CY81" s="180" t="s">
        <v>2847</v>
      </c>
      <c r="CZ81" s="180" t="s">
        <v>2737</v>
      </c>
      <c r="DA81" s="180" t="s">
        <v>2737</v>
      </c>
      <c r="DB81" s="180" t="s">
        <v>2847</v>
      </c>
      <c r="DC81" s="180" t="s">
        <v>2737</v>
      </c>
      <c r="DD81" s="180" t="s">
        <v>2737</v>
      </c>
      <c r="DE81" s="180" t="s">
        <v>2847</v>
      </c>
      <c r="DF81" s="180" t="s">
        <v>2737</v>
      </c>
      <c r="DG81" s="180" t="s">
        <v>2737</v>
      </c>
      <c r="DH81" s="180" t="s">
        <v>2847</v>
      </c>
      <c r="DI81" s="180" t="s">
        <v>2737</v>
      </c>
      <c r="DJ81" s="180" t="s">
        <v>2737</v>
      </c>
      <c r="DK81" s="180" t="s">
        <v>2847</v>
      </c>
      <c r="DL81" s="180" t="s">
        <v>2737</v>
      </c>
      <c r="DM81" s="180" t="s">
        <v>2737</v>
      </c>
      <c r="DN81" s="180" t="s">
        <v>2847</v>
      </c>
      <c r="DO81" s="180" t="s">
        <v>2737</v>
      </c>
      <c r="DP81" s="180" t="s">
        <v>2737</v>
      </c>
      <c r="DQ81" s="180" t="s">
        <v>2847</v>
      </c>
      <c r="DR81" s="180" t="s">
        <v>2737</v>
      </c>
      <c r="DS81" s="180" t="s">
        <v>2737</v>
      </c>
      <c r="DT81" s="180" t="s">
        <v>2847</v>
      </c>
      <c r="DU81" s="180" t="s">
        <v>2737</v>
      </c>
      <c r="DV81" s="180" t="s">
        <v>2737</v>
      </c>
      <c r="DW81" s="180" t="s">
        <v>2847</v>
      </c>
      <c r="DX81" s="180" t="s">
        <v>2737</v>
      </c>
      <c r="DY81" s="180" t="s">
        <v>2737</v>
      </c>
      <c r="DZ81" s="180" t="s">
        <v>2847</v>
      </c>
      <c r="EA81" s="180" t="s">
        <v>2737</v>
      </c>
      <c r="EB81" s="180" t="s">
        <v>2737</v>
      </c>
      <c r="EC81" s="180" t="s">
        <v>2847</v>
      </c>
      <c r="ED81" s="180" t="s">
        <v>2737</v>
      </c>
      <c r="EE81" s="180" t="s">
        <v>2737</v>
      </c>
      <c r="EF81" s="180" t="s">
        <v>2847</v>
      </c>
      <c r="EG81" s="180" t="s">
        <v>2737</v>
      </c>
      <c r="EH81" s="180" t="s">
        <v>2737</v>
      </c>
      <c r="EI81" s="180" t="s">
        <v>2847</v>
      </c>
      <c r="EJ81" s="180" t="s">
        <v>2737</v>
      </c>
      <c r="EK81" s="180" t="s">
        <v>2737</v>
      </c>
      <c r="EL81" s="180" t="s">
        <v>2847</v>
      </c>
      <c r="EM81" s="180" t="s">
        <v>2737</v>
      </c>
      <c r="EN81" s="180" t="s">
        <v>2737</v>
      </c>
      <c r="EO81" s="180" t="s">
        <v>2847</v>
      </c>
      <c r="EP81" s="180" t="s">
        <v>2737</v>
      </c>
      <c r="EQ81" s="180" t="s">
        <v>2737</v>
      </c>
      <c r="ER81" s="180" t="s">
        <v>2847</v>
      </c>
      <c r="ES81" s="180" t="s">
        <v>2737</v>
      </c>
      <c r="ET81" s="180" t="s">
        <v>2737</v>
      </c>
    </row>
    <row r="82" spans="1:150" x14ac:dyDescent="0.3">
      <c r="A82" s="1"/>
      <c r="B82" s="181" t="s">
        <v>3226</v>
      </c>
      <c r="C82" s="181" t="s">
        <v>118</v>
      </c>
      <c r="D82" s="181" t="s">
        <v>124</v>
      </c>
      <c r="E82" s="181" t="s">
        <v>3227</v>
      </c>
      <c r="F82" s="181" t="s">
        <v>3228</v>
      </c>
      <c r="G82" s="182" t="s">
        <v>2847</v>
      </c>
      <c r="H82" s="182" t="s">
        <v>864</v>
      </c>
      <c r="I82" s="182" t="s">
        <v>864</v>
      </c>
      <c r="J82" s="182" t="s">
        <v>2847</v>
      </c>
      <c r="K82" s="182" t="s">
        <v>864</v>
      </c>
      <c r="L82" s="182" t="s">
        <v>864</v>
      </c>
      <c r="M82" s="182" t="s">
        <v>2847</v>
      </c>
      <c r="N82" s="182" t="s">
        <v>864</v>
      </c>
      <c r="O82" s="182" t="s">
        <v>864</v>
      </c>
      <c r="P82" s="182" t="s">
        <v>2847</v>
      </c>
      <c r="Q82" s="182" t="s">
        <v>864</v>
      </c>
      <c r="R82" s="182" t="s">
        <v>864</v>
      </c>
      <c r="S82" s="182" t="s">
        <v>2847</v>
      </c>
      <c r="T82" s="182" t="s">
        <v>864</v>
      </c>
      <c r="U82" s="182" t="s">
        <v>864</v>
      </c>
      <c r="V82" s="182" t="s">
        <v>2847</v>
      </c>
      <c r="W82" s="182" t="s">
        <v>864</v>
      </c>
      <c r="X82" s="182" t="s">
        <v>864</v>
      </c>
      <c r="Y82" s="182" t="s">
        <v>2847</v>
      </c>
      <c r="Z82" s="182" t="s">
        <v>864</v>
      </c>
      <c r="AA82" s="182" t="s">
        <v>864</v>
      </c>
      <c r="AB82" s="182" t="s">
        <v>2847</v>
      </c>
      <c r="AC82" s="182" t="s">
        <v>864</v>
      </c>
      <c r="AD82" s="182" t="s">
        <v>864</v>
      </c>
      <c r="AE82" s="182" t="s">
        <v>2847</v>
      </c>
      <c r="AF82" s="182" t="s">
        <v>864</v>
      </c>
      <c r="AG82" s="182" t="s">
        <v>864</v>
      </c>
      <c r="AH82" s="182" t="s">
        <v>2847</v>
      </c>
      <c r="AI82" s="182" t="s">
        <v>864</v>
      </c>
      <c r="AJ82" s="182" t="s">
        <v>864</v>
      </c>
      <c r="AK82" s="182" t="s">
        <v>2847</v>
      </c>
      <c r="AL82" s="182" t="s">
        <v>864</v>
      </c>
      <c r="AM82" s="182" t="s">
        <v>864</v>
      </c>
      <c r="AN82" s="182" t="s">
        <v>2847</v>
      </c>
      <c r="AO82" s="182" t="s">
        <v>864</v>
      </c>
      <c r="AP82" s="182" t="s">
        <v>864</v>
      </c>
      <c r="AQ82" s="182" t="s">
        <v>2847</v>
      </c>
      <c r="AR82" s="182" t="s">
        <v>864</v>
      </c>
      <c r="AS82" s="182" t="s">
        <v>864</v>
      </c>
      <c r="AT82" s="182" t="s">
        <v>2847</v>
      </c>
      <c r="AU82" s="182" t="s">
        <v>864</v>
      </c>
      <c r="AV82" s="182" t="s">
        <v>864</v>
      </c>
      <c r="AW82" s="182" t="s">
        <v>2847</v>
      </c>
      <c r="AX82" s="182" t="s">
        <v>864</v>
      </c>
      <c r="AY82" s="182" t="s">
        <v>864</v>
      </c>
      <c r="AZ82" s="182" t="s">
        <v>2847</v>
      </c>
      <c r="BA82" s="182" t="s">
        <v>864</v>
      </c>
      <c r="BB82" s="182" t="s">
        <v>864</v>
      </c>
      <c r="BC82" s="182" t="s">
        <v>2847</v>
      </c>
      <c r="BD82" s="182" t="s">
        <v>864</v>
      </c>
      <c r="BE82" s="182" t="s">
        <v>864</v>
      </c>
      <c r="BF82" s="182" t="s">
        <v>2847</v>
      </c>
      <c r="BG82" s="182" t="s">
        <v>864</v>
      </c>
      <c r="BH82" s="182" t="s">
        <v>864</v>
      </c>
      <c r="BI82" s="182" t="s">
        <v>2847</v>
      </c>
      <c r="BJ82" s="182" t="s">
        <v>864</v>
      </c>
      <c r="BK82" s="182" t="s">
        <v>864</v>
      </c>
      <c r="BL82" s="182" t="s">
        <v>2847</v>
      </c>
      <c r="BM82" s="182" t="s">
        <v>864</v>
      </c>
      <c r="BN82" s="182" t="s">
        <v>864</v>
      </c>
      <c r="BO82" s="182" t="s">
        <v>2847</v>
      </c>
      <c r="BP82" s="182" t="s">
        <v>864</v>
      </c>
      <c r="BQ82" s="182" t="s">
        <v>864</v>
      </c>
      <c r="BR82" s="182" t="s">
        <v>2847</v>
      </c>
      <c r="BS82" s="182" t="s">
        <v>864</v>
      </c>
      <c r="BT82" s="182" t="s">
        <v>864</v>
      </c>
      <c r="BU82" s="182" t="s">
        <v>2847</v>
      </c>
      <c r="BV82" s="182" t="s">
        <v>864</v>
      </c>
      <c r="BW82" s="182" t="s">
        <v>864</v>
      </c>
      <c r="BX82" s="182" t="s">
        <v>2847</v>
      </c>
      <c r="BY82" s="182" t="s">
        <v>864</v>
      </c>
      <c r="BZ82" s="182" t="s">
        <v>864</v>
      </c>
      <c r="CA82" s="182" t="s">
        <v>2847</v>
      </c>
      <c r="CB82" s="182" t="s">
        <v>864</v>
      </c>
      <c r="CC82" s="182" t="s">
        <v>864</v>
      </c>
      <c r="CD82" s="182" t="s">
        <v>2847</v>
      </c>
      <c r="CE82" s="182" t="s">
        <v>864</v>
      </c>
      <c r="CF82" s="182" t="s">
        <v>864</v>
      </c>
      <c r="CG82" s="182" t="s">
        <v>2847</v>
      </c>
      <c r="CH82" s="182" t="s">
        <v>864</v>
      </c>
      <c r="CI82" s="182" t="s">
        <v>864</v>
      </c>
      <c r="CJ82" s="182" t="s">
        <v>2847</v>
      </c>
      <c r="CK82" s="182" t="s">
        <v>864</v>
      </c>
      <c r="CL82" s="182" t="s">
        <v>864</v>
      </c>
      <c r="CM82" s="182" t="s">
        <v>2847</v>
      </c>
      <c r="CN82" s="182" t="s">
        <v>864</v>
      </c>
      <c r="CO82" s="182" t="s">
        <v>864</v>
      </c>
      <c r="CP82" s="182" t="s">
        <v>2847</v>
      </c>
      <c r="CQ82" s="182" t="s">
        <v>864</v>
      </c>
      <c r="CR82" s="182" t="s">
        <v>864</v>
      </c>
      <c r="CS82" s="182" t="s">
        <v>2847</v>
      </c>
      <c r="CT82" s="182" t="s">
        <v>864</v>
      </c>
      <c r="CU82" s="182" t="s">
        <v>864</v>
      </c>
      <c r="CV82" s="182" t="s">
        <v>2847</v>
      </c>
      <c r="CW82" s="182" t="s">
        <v>864</v>
      </c>
      <c r="CX82" s="182" t="s">
        <v>864</v>
      </c>
      <c r="CY82" s="182" t="s">
        <v>2847</v>
      </c>
      <c r="CZ82" s="182" t="s">
        <v>864</v>
      </c>
      <c r="DA82" s="182" t="s">
        <v>864</v>
      </c>
      <c r="DB82" s="182" t="s">
        <v>2847</v>
      </c>
      <c r="DC82" s="182" t="s">
        <v>864</v>
      </c>
      <c r="DD82" s="182" t="s">
        <v>864</v>
      </c>
      <c r="DE82" s="182" t="s">
        <v>2847</v>
      </c>
      <c r="DF82" s="182" t="s">
        <v>864</v>
      </c>
      <c r="DG82" s="182" t="s">
        <v>864</v>
      </c>
      <c r="DH82" s="182" t="s">
        <v>2847</v>
      </c>
      <c r="DI82" s="182" t="s">
        <v>864</v>
      </c>
      <c r="DJ82" s="182" t="s">
        <v>864</v>
      </c>
      <c r="DK82" s="182" t="s">
        <v>2847</v>
      </c>
      <c r="DL82" s="182" t="s">
        <v>864</v>
      </c>
      <c r="DM82" s="182" t="s">
        <v>864</v>
      </c>
      <c r="DN82" s="182" t="s">
        <v>2847</v>
      </c>
      <c r="DO82" s="182" t="s">
        <v>864</v>
      </c>
      <c r="DP82" s="182" t="s">
        <v>864</v>
      </c>
      <c r="DQ82" s="182" t="s">
        <v>2847</v>
      </c>
      <c r="DR82" s="182" t="s">
        <v>864</v>
      </c>
      <c r="DS82" s="182" t="s">
        <v>864</v>
      </c>
      <c r="DT82" s="182" t="s">
        <v>2847</v>
      </c>
      <c r="DU82" s="182" t="s">
        <v>864</v>
      </c>
      <c r="DV82" s="182" t="s">
        <v>864</v>
      </c>
      <c r="DW82" s="182" t="s">
        <v>2847</v>
      </c>
      <c r="DX82" s="182" t="s">
        <v>864</v>
      </c>
      <c r="DY82" s="182" t="s">
        <v>864</v>
      </c>
      <c r="DZ82" s="182" t="s">
        <v>2847</v>
      </c>
      <c r="EA82" s="182" t="s">
        <v>864</v>
      </c>
      <c r="EB82" s="182" t="s">
        <v>864</v>
      </c>
      <c r="EC82" s="182" t="s">
        <v>2847</v>
      </c>
      <c r="ED82" s="182" t="s">
        <v>864</v>
      </c>
      <c r="EE82" s="182" t="s">
        <v>864</v>
      </c>
      <c r="EF82" s="182" t="s">
        <v>2847</v>
      </c>
      <c r="EG82" s="182" t="s">
        <v>864</v>
      </c>
      <c r="EH82" s="182" t="s">
        <v>864</v>
      </c>
      <c r="EI82" s="182" t="s">
        <v>2847</v>
      </c>
      <c r="EJ82" s="182" t="s">
        <v>864</v>
      </c>
      <c r="EK82" s="182" t="s">
        <v>864</v>
      </c>
      <c r="EL82" s="182" t="s">
        <v>2847</v>
      </c>
      <c r="EM82" s="182" t="s">
        <v>864</v>
      </c>
      <c r="EN82" s="182" t="s">
        <v>864</v>
      </c>
      <c r="EO82" s="182" t="s">
        <v>2847</v>
      </c>
      <c r="EP82" s="182" t="s">
        <v>864</v>
      </c>
      <c r="EQ82" s="182" t="s">
        <v>864</v>
      </c>
      <c r="ER82" s="182" t="s">
        <v>2847</v>
      </c>
      <c r="ES82" s="182" t="s">
        <v>864</v>
      </c>
      <c r="ET82" s="182" t="s">
        <v>864</v>
      </c>
    </row>
    <row r="83" spans="1:150" x14ac:dyDescent="0.3">
      <c r="A83" s="1"/>
      <c r="B83" s="181" t="s">
        <v>3229</v>
      </c>
      <c r="C83" s="181" t="s">
        <v>118</v>
      </c>
      <c r="D83" s="181" t="s">
        <v>124</v>
      </c>
      <c r="E83" s="181" t="s">
        <v>3230</v>
      </c>
      <c r="F83" s="181" t="s">
        <v>3231</v>
      </c>
      <c r="G83" s="182" t="s">
        <v>2847</v>
      </c>
      <c r="H83" s="182" t="s">
        <v>864</v>
      </c>
      <c r="I83" s="182" t="s">
        <v>864</v>
      </c>
      <c r="J83" s="182" t="s">
        <v>2847</v>
      </c>
      <c r="K83" s="182" t="s">
        <v>864</v>
      </c>
      <c r="L83" s="182" t="s">
        <v>864</v>
      </c>
      <c r="M83" s="182" t="s">
        <v>2847</v>
      </c>
      <c r="N83" s="182" t="s">
        <v>864</v>
      </c>
      <c r="O83" s="182" t="s">
        <v>864</v>
      </c>
      <c r="P83" s="182" t="s">
        <v>2847</v>
      </c>
      <c r="Q83" s="182" t="s">
        <v>864</v>
      </c>
      <c r="R83" s="182" t="s">
        <v>864</v>
      </c>
      <c r="S83" s="182" t="s">
        <v>2847</v>
      </c>
      <c r="T83" s="182" t="s">
        <v>864</v>
      </c>
      <c r="U83" s="182" t="s">
        <v>864</v>
      </c>
      <c r="V83" s="182" t="s">
        <v>2847</v>
      </c>
      <c r="W83" s="182" t="s">
        <v>864</v>
      </c>
      <c r="X83" s="182" t="s">
        <v>864</v>
      </c>
      <c r="Y83" s="182" t="s">
        <v>2847</v>
      </c>
      <c r="Z83" s="182" t="s">
        <v>864</v>
      </c>
      <c r="AA83" s="182" t="s">
        <v>864</v>
      </c>
      <c r="AB83" s="182" t="s">
        <v>2847</v>
      </c>
      <c r="AC83" s="182" t="s">
        <v>864</v>
      </c>
      <c r="AD83" s="182" t="s">
        <v>864</v>
      </c>
      <c r="AE83" s="182" t="s">
        <v>2847</v>
      </c>
      <c r="AF83" s="182" t="s">
        <v>864</v>
      </c>
      <c r="AG83" s="182" t="s">
        <v>864</v>
      </c>
      <c r="AH83" s="182" t="s">
        <v>2847</v>
      </c>
      <c r="AI83" s="182" t="s">
        <v>864</v>
      </c>
      <c r="AJ83" s="182" t="s">
        <v>864</v>
      </c>
      <c r="AK83" s="182" t="s">
        <v>2847</v>
      </c>
      <c r="AL83" s="182" t="s">
        <v>864</v>
      </c>
      <c r="AM83" s="182" t="s">
        <v>864</v>
      </c>
      <c r="AN83" s="182" t="s">
        <v>2847</v>
      </c>
      <c r="AO83" s="182" t="s">
        <v>864</v>
      </c>
      <c r="AP83" s="182" t="s">
        <v>864</v>
      </c>
      <c r="AQ83" s="182" t="s">
        <v>2847</v>
      </c>
      <c r="AR83" s="182" t="s">
        <v>864</v>
      </c>
      <c r="AS83" s="182" t="s">
        <v>864</v>
      </c>
      <c r="AT83" s="182" t="s">
        <v>2847</v>
      </c>
      <c r="AU83" s="182" t="s">
        <v>864</v>
      </c>
      <c r="AV83" s="182" t="s">
        <v>864</v>
      </c>
      <c r="AW83" s="182" t="s">
        <v>2847</v>
      </c>
      <c r="AX83" s="182" t="s">
        <v>864</v>
      </c>
      <c r="AY83" s="182" t="s">
        <v>864</v>
      </c>
      <c r="AZ83" s="182" t="s">
        <v>2847</v>
      </c>
      <c r="BA83" s="182" t="s">
        <v>864</v>
      </c>
      <c r="BB83" s="182" t="s">
        <v>864</v>
      </c>
      <c r="BC83" s="182" t="s">
        <v>2847</v>
      </c>
      <c r="BD83" s="182" t="s">
        <v>864</v>
      </c>
      <c r="BE83" s="182" t="s">
        <v>864</v>
      </c>
      <c r="BF83" s="182" t="s">
        <v>2847</v>
      </c>
      <c r="BG83" s="182" t="s">
        <v>864</v>
      </c>
      <c r="BH83" s="182" t="s">
        <v>864</v>
      </c>
      <c r="BI83" s="182" t="s">
        <v>2847</v>
      </c>
      <c r="BJ83" s="182" t="s">
        <v>864</v>
      </c>
      <c r="BK83" s="182" t="s">
        <v>864</v>
      </c>
      <c r="BL83" s="182" t="s">
        <v>2847</v>
      </c>
      <c r="BM83" s="182" t="s">
        <v>864</v>
      </c>
      <c r="BN83" s="182" t="s">
        <v>864</v>
      </c>
      <c r="BO83" s="182" t="s">
        <v>2847</v>
      </c>
      <c r="BP83" s="182" t="s">
        <v>864</v>
      </c>
      <c r="BQ83" s="182" t="s">
        <v>864</v>
      </c>
      <c r="BR83" s="182" t="s">
        <v>2847</v>
      </c>
      <c r="BS83" s="182" t="s">
        <v>864</v>
      </c>
      <c r="BT83" s="182" t="s">
        <v>864</v>
      </c>
      <c r="BU83" s="182" t="s">
        <v>2847</v>
      </c>
      <c r="BV83" s="182" t="s">
        <v>864</v>
      </c>
      <c r="BW83" s="182" t="s">
        <v>864</v>
      </c>
      <c r="BX83" s="182" t="s">
        <v>2847</v>
      </c>
      <c r="BY83" s="182" t="s">
        <v>864</v>
      </c>
      <c r="BZ83" s="182" t="s">
        <v>864</v>
      </c>
      <c r="CA83" s="182" t="s">
        <v>2847</v>
      </c>
      <c r="CB83" s="182" t="s">
        <v>864</v>
      </c>
      <c r="CC83" s="182" t="s">
        <v>864</v>
      </c>
      <c r="CD83" s="182" t="s">
        <v>2847</v>
      </c>
      <c r="CE83" s="182" t="s">
        <v>864</v>
      </c>
      <c r="CF83" s="182" t="s">
        <v>864</v>
      </c>
      <c r="CG83" s="182" t="s">
        <v>2847</v>
      </c>
      <c r="CH83" s="182" t="s">
        <v>864</v>
      </c>
      <c r="CI83" s="182" t="s">
        <v>864</v>
      </c>
      <c r="CJ83" s="182" t="s">
        <v>2847</v>
      </c>
      <c r="CK83" s="182" t="s">
        <v>864</v>
      </c>
      <c r="CL83" s="182" t="s">
        <v>864</v>
      </c>
      <c r="CM83" s="182" t="s">
        <v>2847</v>
      </c>
      <c r="CN83" s="182" t="s">
        <v>864</v>
      </c>
      <c r="CO83" s="182" t="s">
        <v>864</v>
      </c>
      <c r="CP83" s="182" t="s">
        <v>2847</v>
      </c>
      <c r="CQ83" s="182" t="s">
        <v>864</v>
      </c>
      <c r="CR83" s="182" t="s">
        <v>864</v>
      </c>
      <c r="CS83" s="182" t="s">
        <v>2847</v>
      </c>
      <c r="CT83" s="182" t="s">
        <v>864</v>
      </c>
      <c r="CU83" s="182" t="s">
        <v>864</v>
      </c>
      <c r="CV83" s="182" t="s">
        <v>2847</v>
      </c>
      <c r="CW83" s="182" t="s">
        <v>864</v>
      </c>
      <c r="CX83" s="182" t="s">
        <v>864</v>
      </c>
      <c r="CY83" s="182" t="s">
        <v>2847</v>
      </c>
      <c r="CZ83" s="182" t="s">
        <v>864</v>
      </c>
      <c r="DA83" s="182" t="s">
        <v>864</v>
      </c>
      <c r="DB83" s="182" t="s">
        <v>2847</v>
      </c>
      <c r="DC83" s="182" t="s">
        <v>864</v>
      </c>
      <c r="DD83" s="182" t="s">
        <v>864</v>
      </c>
      <c r="DE83" s="182" t="s">
        <v>2847</v>
      </c>
      <c r="DF83" s="182" t="s">
        <v>864</v>
      </c>
      <c r="DG83" s="182" t="s">
        <v>864</v>
      </c>
      <c r="DH83" s="182" t="s">
        <v>2847</v>
      </c>
      <c r="DI83" s="182" t="s">
        <v>864</v>
      </c>
      <c r="DJ83" s="182" t="s">
        <v>864</v>
      </c>
      <c r="DK83" s="182" t="s">
        <v>2847</v>
      </c>
      <c r="DL83" s="182" t="s">
        <v>864</v>
      </c>
      <c r="DM83" s="182" t="s">
        <v>864</v>
      </c>
      <c r="DN83" s="182" t="s">
        <v>2847</v>
      </c>
      <c r="DO83" s="182" t="s">
        <v>864</v>
      </c>
      <c r="DP83" s="182" t="s">
        <v>864</v>
      </c>
      <c r="DQ83" s="182" t="s">
        <v>2847</v>
      </c>
      <c r="DR83" s="182" t="s">
        <v>864</v>
      </c>
      <c r="DS83" s="182" t="s">
        <v>864</v>
      </c>
      <c r="DT83" s="182" t="s">
        <v>2847</v>
      </c>
      <c r="DU83" s="182" t="s">
        <v>864</v>
      </c>
      <c r="DV83" s="182" t="s">
        <v>864</v>
      </c>
      <c r="DW83" s="182" t="s">
        <v>2847</v>
      </c>
      <c r="DX83" s="182" t="s">
        <v>864</v>
      </c>
      <c r="DY83" s="182" t="s">
        <v>864</v>
      </c>
      <c r="DZ83" s="182" t="s">
        <v>2847</v>
      </c>
      <c r="EA83" s="182" t="s">
        <v>864</v>
      </c>
      <c r="EB83" s="182" t="s">
        <v>864</v>
      </c>
      <c r="EC83" s="182" t="s">
        <v>2847</v>
      </c>
      <c r="ED83" s="182" t="s">
        <v>864</v>
      </c>
      <c r="EE83" s="182" t="s">
        <v>864</v>
      </c>
      <c r="EF83" s="182" t="s">
        <v>2847</v>
      </c>
      <c r="EG83" s="182" t="s">
        <v>864</v>
      </c>
      <c r="EH83" s="182" t="s">
        <v>864</v>
      </c>
      <c r="EI83" s="182" t="s">
        <v>2847</v>
      </c>
      <c r="EJ83" s="182" t="s">
        <v>864</v>
      </c>
      <c r="EK83" s="182" t="s">
        <v>864</v>
      </c>
      <c r="EL83" s="182" t="s">
        <v>2847</v>
      </c>
      <c r="EM83" s="182" t="s">
        <v>864</v>
      </c>
      <c r="EN83" s="182" t="s">
        <v>864</v>
      </c>
      <c r="EO83" s="182" t="s">
        <v>2847</v>
      </c>
      <c r="EP83" s="182" t="s">
        <v>864</v>
      </c>
      <c r="EQ83" s="182" t="s">
        <v>864</v>
      </c>
      <c r="ER83" s="182" t="s">
        <v>2847</v>
      </c>
      <c r="ES83" s="182" t="s">
        <v>864</v>
      </c>
      <c r="ET83" s="182" t="s">
        <v>864</v>
      </c>
    </row>
    <row r="84" spans="1:150" x14ac:dyDescent="0.3">
      <c r="A84" s="1"/>
      <c r="B84" s="181" t="s">
        <v>3232</v>
      </c>
      <c r="C84" s="181" t="s">
        <v>118</v>
      </c>
      <c r="D84" s="181" t="s">
        <v>124</v>
      </c>
      <c r="E84" s="181" t="s">
        <v>3233</v>
      </c>
      <c r="F84" s="181" t="s">
        <v>3234</v>
      </c>
      <c r="G84" s="182" t="s">
        <v>2847</v>
      </c>
      <c r="H84" s="182" t="s">
        <v>2737</v>
      </c>
      <c r="I84" s="182" t="s">
        <v>2737</v>
      </c>
      <c r="J84" s="182" t="s">
        <v>2847</v>
      </c>
      <c r="K84" s="182" t="s">
        <v>2737</v>
      </c>
      <c r="L84" s="182" t="s">
        <v>2737</v>
      </c>
      <c r="M84" s="182" t="s">
        <v>2847</v>
      </c>
      <c r="N84" s="182" t="s">
        <v>2737</v>
      </c>
      <c r="O84" s="182" t="s">
        <v>2737</v>
      </c>
      <c r="P84" s="182" t="s">
        <v>2847</v>
      </c>
      <c r="Q84" s="182" t="s">
        <v>2737</v>
      </c>
      <c r="R84" s="182" t="s">
        <v>2737</v>
      </c>
      <c r="S84" s="182" t="s">
        <v>2847</v>
      </c>
      <c r="T84" s="182" t="s">
        <v>2737</v>
      </c>
      <c r="U84" s="182" t="s">
        <v>2737</v>
      </c>
      <c r="V84" s="182" t="s">
        <v>2847</v>
      </c>
      <c r="W84" s="182" t="s">
        <v>2737</v>
      </c>
      <c r="X84" s="182" t="s">
        <v>2737</v>
      </c>
      <c r="Y84" s="182" t="s">
        <v>2847</v>
      </c>
      <c r="Z84" s="182" t="s">
        <v>2737</v>
      </c>
      <c r="AA84" s="182" t="s">
        <v>2737</v>
      </c>
      <c r="AB84" s="182" t="s">
        <v>2847</v>
      </c>
      <c r="AC84" s="182" t="s">
        <v>2737</v>
      </c>
      <c r="AD84" s="182" t="s">
        <v>2737</v>
      </c>
      <c r="AE84" s="182" t="s">
        <v>2847</v>
      </c>
      <c r="AF84" s="182" t="s">
        <v>2737</v>
      </c>
      <c r="AG84" s="182" t="s">
        <v>2737</v>
      </c>
      <c r="AH84" s="182" t="s">
        <v>2847</v>
      </c>
      <c r="AI84" s="182" t="s">
        <v>2737</v>
      </c>
      <c r="AJ84" s="182" t="s">
        <v>2737</v>
      </c>
      <c r="AK84" s="182" t="s">
        <v>2847</v>
      </c>
      <c r="AL84" s="182" t="s">
        <v>2737</v>
      </c>
      <c r="AM84" s="182" t="s">
        <v>2737</v>
      </c>
      <c r="AN84" s="182" t="s">
        <v>2847</v>
      </c>
      <c r="AO84" s="182" t="s">
        <v>2737</v>
      </c>
      <c r="AP84" s="182" t="s">
        <v>2737</v>
      </c>
      <c r="AQ84" s="182" t="s">
        <v>2847</v>
      </c>
      <c r="AR84" s="182" t="s">
        <v>2737</v>
      </c>
      <c r="AS84" s="182" t="s">
        <v>2737</v>
      </c>
      <c r="AT84" s="182" t="s">
        <v>2847</v>
      </c>
      <c r="AU84" s="182" t="s">
        <v>2737</v>
      </c>
      <c r="AV84" s="182" t="s">
        <v>2737</v>
      </c>
      <c r="AW84" s="182" t="s">
        <v>2847</v>
      </c>
      <c r="AX84" s="182" t="s">
        <v>2737</v>
      </c>
      <c r="AY84" s="182" t="s">
        <v>2737</v>
      </c>
      <c r="AZ84" s="182" t="s">
        <v>2847</v>
      </c>
      <c r="BA84" s="182" t="s">
        <v>2737</v>
      </c>
      <c r="BB84" s="182" t="s">
        <v>2737</v>
      </c>
      <c r="BC84" s="182" t="s">
        <v>2847</v>
      </c>
      <c r="BD84" s="182" t="s">
        <v>2737</v>
      </c>
      <c r="BE84" s="182" t="s">
        <v>2737</v>
      </c>
      <c r="BF84" s="182" t="s">
        <v>2847</v>
      </c>
      <c r="BG84" s="182" t="s">
        <v>2737</v>
      </c>
      <c r="BH84" s="182" t="s">
        <v>2737</v>
      </c>
      <c r="BI84" s="182" t="s">
        <v>2847</v>
      </c>
      <c r="BJ84" s="182" t="s">
        <v>2737</v>
      </c>
      <c r="BK84" s="182" t="s">
        <v>2737</v>
      </c>
      <c r="BL84" s="182" t="s">
        <v>2847</v>
      </c>
      <c r="BM84" s="182" t="s">
        <v>2737</v>
      </c>
      <c r="BN84" s="182" t="s">
        <v>2737</v>
      </c>
      <c r="BO84" s="182" t="s">
        <v>2847</v>
      </c>
      <c r="BP84" s="182" t="s">
        <v>2737</v>
      </c>
      <c r="BQ84" s="182" t="s">
        <v>2737</v>
      </c>
      <c r="BR84" s="182" t="s">
        <v>2847</v>
      </c>
      <c r="BS84" s="182" t="s">
        <v>2737</v>
      </c>
      <c r="BT84" s="182" t="s">
        <v>2737</v>
      </c>
      <c r="BU84" s="182" t="s">
        <v>2847</v>
      </c>
      <c r="BV84" s="182" t="s">
        <v>2737</v>
      </c>
      <c r="BW84" s="182" t="s">
        <v>2737</v>
      </c>
      <c r="BX84" s="182" t="s">
        <v>2847</v>
      </c>
      <c r="BY84" s="182" t="s">
        <v>2737</v>
      </c>
      <c r="BZ84" s="182" t="s">
        <v>2737</v>
      </c>
      <c r="CA84" s="182" t="s">
        <v>2847</v>
      </c>
      <c r="CB84" s="182" t="s">
        <v>2737</v>
      </c>
      <c r="CC84" s="182" t="s">
        <v>2737</v>
      </c>
      <c r="CD84" s="182" t="s">
        <v>2847</v>
      </c>
      <c r="CE84" s="182" t="s">
        <v>2737</v>
      </c>
      <c r="CF84" s="182" t="s">
        <v>2737</v>
      </c>
      <c r="CG84" s="182" t="s">
        <v>2847</v>
      </c>
      <c r="CH84" s="182" t="s">
        <v>2737</v>
      </c>
      <c r="CI84" s="182" t="s">
        <v>2737</v>
      </c>
      <c r="CJ84" s="182" t="s">
        <v>2847</v>
      </c>
      <c r="CK84" s="182" t="s">
        <v>2737</v>
      </c>
      <c r="CL84" s="182" t="s">
        <v>2737</v>
      </c>
      <c r="CM84" s="182" t="s">
        <v>2847</v>
      </c>
      <c r="CN84" s="182" t="s">
        <v>2737</v>
      </c>
      <c r="CO84" s="182" t="s">
        <v>2737</v>
      </c>
      <c r="CP84" s="182" t="s">
        <v>2847</v>
      </c>
      <c r="CQ84" s="182" t="s">
        <v>2737</v>
      </c>
      <c r="CR84" s="182" t="s">
        <v>2737</v>
      </c>
      <c r="CS84" s="182" t="s">
        <v>2847</v>
      </c>
      <c r="CT84" s="182" t="s">
        <v>2737</v>
      </c>
      <c r="CU84" s="182" t="s">
        <v>2737</v>
      </c>
      <c r="CV84" s="182" t="s">
        <v>2847</v>
      </c>
      <c r="CW84" s="182" t="s">
        <v>2737</v>
      </c>
      <c r="CX84" s="182" t="s">
        <v>2737</v>
      </c>
      <c r="CY84" s="182" t="s">
        <v>2847</v>
      </c>
      <c r="CZ84" s="182" t="s">
        <v>2737</v>
      </c>
      <c r="DA84" s="182" t="s">
        <v>2737</v>
      </c>
      <c r="DB84" s="182" t="s">
        <v>2847</v>
      </c>
      <c r="DC84" s="182" t="s">
        <v>2737</v>
      </c>
      <c r="DD84" s="182" t="s">
        <v>2737</v>
      </c>
      <c r="DE84" s="182" t="s">
        <v>2847</v>
      </c>
      <c r="DF84" s="182" t="s">
        <v>2737</v>
      </c>
      <c r="DG84" s="182" t="s">
        <v>2737</v>
      </c>
      <c r="DH84" s="182" t="s">
        <v>2847</v>
      </c>
      <c r="DI84" s="182" t="s">
        <v>2737</v>
      </c>
      <c r="DJ84" s="182" t="s">
        <v>2737</v>
      </c>
      <c r="DK84" s="182" t="s">
        <v>2847</v>
      </c>
      <c r="DL84" s="182" t="s">
        <v>2737</v>
      </c>
      <c r="DM84" s="182" t="s">
        <v>2737</v>
      </c>
      <c r="DN84" s="182" t="s">
        <v>2847</v>
      </c>
      <c r="DO84" s="182" t="s">
        <v>2737</v>
      </c>
      <c r="DP84" s="182" t="s">
        <v>2737</v>
      </c>
      <c r="DQ84" s="182" t="s">
        <v>2847</v>
      </c>
      <c r="DR84" s="182" t="s">
        <v>2737</v>
      </c>
      <c r="DS84" s="182" t="s">
        <v>2737</v>
      </c>
      <c r="DT84" s="182" t="s">
        <v>2847</v>
      </c>
      <c r="DU84" s="182" t="s">
        <v>2737</v>
      </c>
      <c r="DV84" s="182" t="s">
        <v>2737</v>
      </c>
      <c r="DW84" s="182" t="s">
        <v>2847</v>
      </c>
      <c r="DX84" s="182" t="s">
        <v>2737</v>
      </c>
      <c r="DY84" s="182" t="s">
        <v>2737</v>
      </c>
      <c r="DZ84" s="182" t="s">
        <v>2847</v>
      </c>
      <c r="EA84" s="182" t="s">
        <v>2737</v>
      </c>
      <c r="EB84" s="182" t="s">
        <v>2737</v>
      </c>
      <c r="EC84" s="182" t="s">
        <v>2847</v>
      </c>
      <c r="ED84" s="182" t="s">
        <v>2737</v>
      </c>
      <c r="EE84" s="182" t="s">
        <v>2737</v>
      </c>
      <c r="EF84" s="182" t="s">
        <v>2847</v>
      </c>
      <c r="EG84" s="182" t="s">
        <v>2737</v>
      </c>
      <c r="EH84" s="182" t="s">
        <v>2737</v>
      </c>
      <c r="EI84" s="182" t="s">
        <v>2847</v>
      </c>
      <c r="EJ84" s="182" t="s">
        <v>2737</v>
      </c>
      <c r="EK84" s="182" t="s">
        <v>2737</v>
      </c>
      <c r="EL84" s="182" t="s">
        <v>2847</v>
      </c>
      <c r="EM84" s="182" t="s">
        <v>2737</v>
      </c>
      <c r="EN84" s="182" t="s">
        <v>2737</v>
      </c>
      <c r="EO84" s="182" t="s">
        <v>2847</v>
      </c>
      <c r="EP84" s="182" t="s">
        <v>2737</v>
      </c>
      <c r="EQ84" s="182" t="s">
        <v>2737</v>
      </c>
      <c r="ER84" s="182" t="s">
        <v>2847</v>
      </c>
      <c r="ES84" s="182" t="s">
        <v>2737</v>
      </c>
      <c r="ET84" s="182" t="s">
        <v>2737</v>
      </c>
    </row>
    <row r="85" spans="1:150" x14ac:dyDescent="0.3">
      <c r="A85" s="1"/>
      <c r="B85" s="231" t="s">
        <v>860</v>
      </c>
      <c r="C85" s="231" t="s">
        <v>864</v>
      </c>
      <c r="D85" s="231" t="s">
        <v>864</v>
      </c>
      <c r="E85" s="231" t="s">
        <v>864</v>
      </c>
      <c r="F85" s="231" t="s">
        <v>864</v>
      </c>
      <c r="G85" s="1" t="s">
        <v>864</v>
      </c>
      <c r="H85" s="183" t="s">
        <v>2737</v>
      </c>
      <c r="I85" s="183" t="s">
        <v>2737</v>
      </c>
      <c r="J85" s="1" t="s">
        <v>864</v>
      </c>
      <c r="K85" s="183" t="s">
        <v>2737</v>
      </c>
      <c r="L85" s="183" t="s">
        <v>2737</v>
      </c>
      <c r="M85" s="1" t="s">
        <v>864</v>
      </c>
      <c r="N85" s="183" t="s">
        <v>2737</v>
      </c>
      <c r="O85" s="183" t="s">
        <v>2737</v>
      </c>
      <c r="P85" s="1" t="s">
        <v>864</v>
      </c>
      <c r="Q85" s="183" t="s">
        <v>2737</v>
      </c>
      <c r="R85" s="183" t="s">
        <v>2737</v>
      </c>
      <c r="S85" s="1" t="s">
        <v>864</v>
      </c>
      <c r="T85" s="183" t="s">
        <v>2737</v>
      </c>
      <c r="U85" s="183" t="s">
        <v>2737</v>
      </c>
      <c r="V85" s="1" t="s">
        <v>864</v>
      </c>
      <c r="W85" s="183" t="s">
        <v>2737</v>
      </c>
      <c r="X85" s="183" t="s">
        <v>2737</v>
      </c>
      <c r="Y85" s="1" t="s">
        <v>864</v>
      </c>
      <c r="Z85" s="183" t="s">
        <v>2737</v>
      </c>
      <c r="AA85" s="183" t="s">
        <v>2737</v>
      </c>
      <c r="AB85" s="1" t="s">
        <v>864</v>
      </c>
      <c r="AC85" s="183" t="s">
        <v>2737</v>
      </c>
      <c r="AD85" s="183" t="s">
        <v>2737</v>
      </c>
      <c r="AE85" s="1" t="s">
        <v>864</v>
      </c>
      <c r="AF85" s="183" t="s">
        <v>2737</v>
      </c>
      <c r="AG85" s="183" t="s">
        <v>2737</v>
      </c>
      <c r="AH85" s="1" t="s">
        <v>864</v>
      </c>
      <c r="AI85" s="183" t="s">
        <v>2737</v>
      </c>
      <c r="AJ85" s="183" t="s">
        <v>2737</v>
      </c>
      <c r="AK85" s="1" t="s">
        <v>864</v>
      </c>
      <c r="AL85" s="183" t="s">
        <v>2737</v>
      </c>
      <c r="AM85" s="183" t="s">
        <v>2737</v>
      </c>
      <c r="AN85" s="1" t="s">
        <v>864</v>
      </c>
      <c r="AO85" s="183" t="s">
        <v>2737</v>
      </c>
      <c r="AP85" s="183" t="s">
        <v>2737</v>
      </c>
      <c r="AQ85" s="1" t="s">
        <v>864</v>
      </c>
      <c r="AR85" s="183" t="s">
        <v>2737</v>
      </c>
      <c r="AS85" s="183" t="s">
        <v>2737</v>
      </c>
      <c r="AT85" s="1" t="s">
        <v>864</v>
      </c>
      <c r="AU85" s="183" t="s">
        <v>2737</v>
      </c>
      <c r="AV85" s="183" t="s">
        <v>2737</v>
      </c>
      <c r="AW85" s="1" t="s">
        <v>864</v>
      </c>
      <c r="AX85" s="183" t="s">
        <v>2737</v>
      </c>
      <c r="AY85" s="183" t="s">
        <v>2737</v>
      </c>
      <c r="AZ85" s="1" t="s">
        <v>864</v>
      </c>
      <c r="BA85" s="183" t="s">
        <v>2737</v>
      </c>
      <c r="BB85" s="183" t="s">
        <v>2737</v>
      </c>
      <c r="BC85" s="1" t="s">
        <v>864</v>
      </c>
      <c r="BD85" s="183" t="s">
        <v>2737</v>
      </c>
      <c r="BE85" s="183" t="s">
        <v>2737</v>
      </c>
      <c r="BF85" s="1" t="s">
        <v>864</v>
      </c>
      <c r="BG85" s="183" t="s">
        <v>2737</v>
      </c>
      <c r="BH85" s="183" t="s">
        <v>2737</v>
      </c>
      <c r="BI85" s="1" t="s">
        <v>864</v>
      </c>
      <c r="BJ85" s="183" t="s">
        <v>2737</v>
      </c>
      <c r="BK85" s="183" t="s">
        <v>2737</v>
      </c>
      <c r="BL85" s="1" t="s">
        <v>864</v>
      </c>
      <c r="BM85" s="183" t="s">
        <v>2737</v>
      </c>
      <c r="BN85" s="183" t="s">
        <v>2737</v>
      </c>
      <c r="BO85" s="1" t="s">
        <v>864</v>
      </c>
      <c r="BP85" s="183" t="s">
        <v>2737</v>
      </c>
      <c r="BQ85" s="183" t="s">
        <v>2737</v>
      </c>
      <c r="BR85" s="1" t="s">
        <v>864</v>
      </c>
      <c r="BS85" s="183" t="s">
        <v>2737</v>
      </c>
      <c r="BT85" s="183" t="s">
        <v>2737</v>
      </c>
      <c r="BU85" s="1" t="s">
        <v>864</v>
      </c>
      <c r="BV85" s="183" t="s">
        <v>2737</v>
      </c>
      <c r="BW85" s="183" t="s">
        <v>2737</v>
      </c>
      <c r="BX85" s="1" t="s">
        <v>864</v>
      </c>
      <c r="BY85" s="183" t="s">
        <v>2737</v>
      </c>
      <c r="BZ85" s="183" t="s">
        <v>2737</v>
      </c>
      <c r="CA85" s="1" t="s">
        <v>864</v>
      </c>
      <c r="CB85" s="183" t="s">
        <v>2737</v>
      </c>
      <c r="CC85" s="183" t="s">
        <v>2737</v>
      </c>
      <c r="CD85" s="1" t="s">
        <v>864</v>
      </c>
      <c r="CE85" s="183" t="s">
        <v>2737</v>
      </c>
      <c r="CF85" s="183" t="s">
        <v>2737</v>
      </c>
      <c r="CG85" s="1" t="s">
        <v>864</v>
      </c>
      <c r="CH85" s="183" t="s">
        <v>2737</v>
      </c>
      <c r="CI85" s="183" t="s">
        <v>2737</v>
      </c>
      <c r="CJ85" s="1" t="s">
        <v>864</v>
      </c>
      <c r="CK85" s="183" t="s">
        <v>2737</v>
      </c>
      <c r="CL85" s="183" t="s">
        <v>2737</v>
      </c>
      <c r="CM85" s="1" t="s">
        <v>864</v>
      </c>
      <c r="CN85" s="183" t="s">
        <v>2737</v>
      </c>
      <c r="CO85" s="183" t="s">
        <v>2737</v>
      </c>
      <c r="CP85" s="1" t="s">
        <v>864</v>
      </c>
      <c r="CQ85" s="183" t="s">
        <v>2737</v>
      </c>
      <c r="CR85" s="183" t="s">
        <v>2737</v>
      </c>
      <c r="CS85" s="1" t="s">
        <v>864</v>
      </c>
      <c r="CT85" s="183" t="s">
        <v>2737</v>
      </c>
      <c r="CU85" s="183" t="s">
        <v>2737</v>
      </c>
      <c r="CV85" s="1" t="s">
        <v>864</v>
      </c>
      <c r="CW85" s="183" t="s">
        <v>2737</v>
      </c>
      <c r="CX85" s="183" t="s">
        <v>2737</v>
      </c>
      <c r="CY85" s="1" t="s">
        <v>864</v>
      </c>
      <c r="CZ85" s="183" t="s">
        <v>2737</v>
      </c>
      <c r="DA85" s="183" t="s">
        <v>2737</v>
      </c>
      <c r="DB85" s="1" t="s">
        <v>864</v>
      </c>
      <c r="DC85" s="183" t="s">
        <v>2737</v>
      </c>
      <c r="DD85" s="183" t="s">
        <v>2737</v>
      </c>
      <c r="DE85" s="1" t="s">
        <v>864</v>
      </c>
      <c r="DF85" s="183" t="s">
        <v>2737</v>
      </c>
      <c r="DG85" s="183" t="s">
        <v>2737</v>
      </c>
      <c r="DH85" s="1" t="s">
        <v>864</v>
      </c>
      <c r="DI85" s="183" t="s">
        <v>2737</v>
      </c>
      <c r="DJ85" s="183" t="s">
        <v>2737</v>
      </c>
      <c r="DK85" s="1" t="s">
        <v>864</v>
      </c>
      <c r="DL85" s="183" t="s">
        <v>2737</v>
      </c>
      <c r="DM85" s="183" t="s">
        <v>2737</v>
      </c>
      <c r="DN85" s="1" t="s">
        <v>864</v>
      </c>
      <c r="DO85" s="183" t="s">
        <v>2737</v>
      </c>
      <c r="DP85" s="183" t="s">
        <v>2737</v>
      </c>
      <c r="DQ85" s="1" t="s">
        <v>864</v>
      </c>
      <c r="DR85" s="183" t="s">
        <v>2737</v>
      </c>
      <c r="DS85" s="183" t="s">
        <v>2737</v>
      </c>
      <c r="DT85" s="1" t="s">
        <v>864</v>
      </c>
      <c r="DU85" s="183" t="s">
        <v>2737</v>
      </c>
      <c r="DV85" s="183" t="s">
        <v>2737</v>
      </c>
      <c r="DW85" s="1" t="s">
        <v>864</v>
      </c>
      <c r="DX85" s="183" t="s">
        <v>2737</v>
      </c>
      <c r="DY85" s="183" t="s">
        <v>2737</v>
      </c>
      <c r="DZ85" s="1" t="s">
        <v>864</v>
      </c>
      <c r="EA85" s="183" t="s">
        <v>2737</v>
      </c>
      <c r="EB85" s="183" t="s">
        <v>2737</v>
      </c>
      <c r="EC85" s="1" t="s">
        <v>864</v>
      </c>
      <c r="ED85" s="183" t="s">
        <v>2737</v>
      </c>
      <c r="EE85" s="183" t="s">
        <v>2737</v>
      </c>
      <c r="EF85" s="1" t="s">
        <v>864</v>
      </c>
      <c r="EG85" s="183" t="s">
        <v>2737</v>
      </c>
      <c r="EH85" s="183" t="s">
        <v>2737</v>
      </c>
      <c r="EI85" s="1" t="s">
        <v>864</v>
      </c>
      <c r="EJ85" s="183" t="s">
        <v>2737</v>
      </c>
      <c r="EK85" s="183" t="s">
        <v>2737</v>
      </c>
      <c r="EL85" s="1" t="s">
        <v>864</v>
      </c>
      <c r="EM85" s="183" t="s">
        <v>2737</v>
      </c>
      <c r="EN85" s="183" t="s">
        <v>2737</v>
      </c>
      <c r="EO85" s="1" t="s">
        <v>864</v>
      </c>
      <c r="EP85" s="183" t="s">
        <v>2737</v>
      </c>
      <c r="EQ85" s="183" t="s">
        <v>2737</v>
      </c>
      <c r="ER85" s="1" t="s">
        <v>864</v>
      </c>
      <c r="ES85" s="183" t="s">
        <v>2737</v>
      </c>
      <c r="ET85" s="183" t="s">
        <v>2737</v>
      </c>
    </row>
    <row r="86" spans="1:150" x14ac:dyDescent="0.3">
      <c r="A86" s="1"/>
      <c r="B86" s="232" t="s">
        <v>3235</v>
      </c>
      <c r="C86" s="232" t="s">
        <v>864</v>
      </c>
      <c r="D86" s="232" t="s">
        <v>864</v>
      </c>
      <c r="E86" s="232" t="s">
        <v>864</v>
      </c>
      <c r="F86" s="232" t="s">
        <v>864</v>
      </c>
      <c r="G86" s="184"/>
      <c r="H86" s="184" t="s">
        <v>864</v>
      </c>
      <c r="I86" s="184" t="s">
        <v>864</v>
      </c>
      <c r="J86" s="184"/>
      <c r="K86" s="184" t="s">
        <v>864</v>
      </c>
      <c r="L86" s="184" t="s">
        <v>864</v>
      </c>
      <c r="M86" s="184"/>
      <c r="N86" s="184" t="s">
        <v>864</v>
      </c>
      <c r="O86" s="184" t="s">
        <v>864</v>
      </c>
      <c r="P86" s="184"/>
      <c r="Q86" s="184" t="s">
        <v>864</v>
      </c>
      <c r="R86" s="184" t="s">
        <v>864</v>
      </c>
      <c r="S86" s="184"/>
      <c r="T86" s="184" t="s">
        <v>864</v>
      </c>
      <c r="U86" s="184" t="s">
        <v>864</v>
      </c>
      <c r="V86" s="184"/>
      <c r="W86" s="184" t="s">
        <v>864</v>
      </c>
      <c r="X86" s="184" t="s">
        <v>864</v>
      </c>
      <c r="Y86" s="184"/>
      <c r="Z86" s="184" t="s">
        <v>864</v>
      </c>
      <c r="AA86" s="184" t="s">
        <v>864</v>
      </c>
      <c r="AB86" s="184"/>
      <c r="AC86" s="184" t="s">
        <v>864</v>
      </c>
      <c r="AD86" s="184" t="s">
        <v>864</v>
      </c>
      <c r="AE86" s="184"/>
      <c r="AF86" s="184" t="s">
        <v>864</v>
      </c>
      <c r="AG86" s="184" t="s">
        <v>864</v>
      </c>
      <c r="AH86" s="184"/>
      <c r="AI86" s="184" t="s">
        <v>864</v>
      </c>
      <c r="AJ86" s="184" t="s">
        <v>864</v>
      </c>
      <c r="AK86" s="184"/>
      <c r="AL86" s="184" t="s">
        <v>864</v>
      </c>
      <c r="AM86" s="184" t="s">
        <v>864</v>
      </c>
      <c r="AN86" s="184"/>
      <c r="AO86" s="184" t="s">
        <v>864</v>
      </c>
      <c r="AP86" s="184" t="s">
        <v>864</v>
      </c>
      <c r="AQ86" s="184"/>
      <c r="AR86" s="184" t="s">
        <v>864</v>
      </c>
      <c r="AS86" s="184" t="s">
        <v>864</v>
      </c>
      <c r="AT86" s="184"/>
      <c r="AU86" s="184" t="s">
        <v>864</v>
      </c>
      <c r="AV86" s="184" t="s">
        <v>864</v>
      </c>
      <c r="AW86" s="184"/>
      <c r="AX86" s="184" t="s">
        <v>864</v>
      </c>
      <c r="AY86" s="184" t="s">
        <v>864</v>
      </c>
      <c r="AZ86" s="184"/>
      <c r="BA86" s="184" t="s">
        <v>864</v>
      </c>
      <c r="BB86" s="184" t="s">
        <v>864</v>
      </c>
      <c r="BC86" s="184"/>
      <c r="BD86" s="184" t="s">
        <v>864</v>
      </c>
      <c r="BE86" s="184" t="s">
        <v>864</v>
      </c>
      <c r="BF86" s="184"/>
      <c r="BG86" s="184" t="s">
        <v>864</v>
      </c>
      <c r="BH86" s="184" t="s">
        <v>864</v>
      </c>
      <c r="BI86" s="184"/>
      <c r="BJ86" s="184" t="s">
        <v>864</v>
      </c>
      <c r="BK86" s="184" t="s">
        <v>864</v>
      </c>
      <c r="BL86" s="184"/>
      <c r="BM86" s="184" t="s">
        <v>864</v>
      </c>
      <c r="BN86" s="184" t="s">
        <v>864</v>
      </c>
      <c r="BO86" s="184"/>
      <c r="BP86" s="184" t="s">
        <v>864</v>
      </c>
      <c r="BQ86" s="184" t="s">
        <v>864</v>
      </c>
      <c r="BR86" s="184"/>
      <c r="BS86" s="184" t="s">
        <v>864</v>
      </c>
      <c r="BT86" s="184" t="s">
        <v>864</v>
      </c>
      <c r="BU86" s="184"/>
      <c r="BV86" s="184" t="s">
        <v>864</v>
      </c>
      <c r="BW86" s="184" t="s">
        <v>864</v>
      </c>
      <c r="BX86" s="184"/>
      <c r="BY86" s="184" t="s">
        <v>864</v>
      </c>
      <c r="BZ86" s="184" t="s">
        <v>864</v>
      </c>
      <c r="CA86" s="184"/>
      <c r="CB86" s="184" t="s">
        <v>864</v>
      </c>
      <c r="CC86" s="184" t="s">
        <v>864</v>
      </c>
      <c r="CD86" s="184"/>
      <c r="CE86" s="184" t="s">
        <v>864</v>
      </c>
      <c r="CF86" s="184" t="s">
        <v>864</v>
      </c>
      <c r="CG86" s="184"/>
      <c r="CH86" s="184" t="s">
        <v>864</v>
      </c>
      <c r="CI86" s="184" t="s">
        <v>864</v>
      </c>
      <c r="CJ86" s="184"/>
      <c r="CK86" s="184" t="s">
        <v>864</v>
      </c>
      <c r="CL86" s="184" t="s">
        <v>864</v>
      </c>
      <c r="CM86" s="184"/>
      <c r="CN86" s="184" t="s">
        <v>864</v>
      </c>
      <c r="CO86" s="184" t="s">
        <v>864</v>
      </c>
      <c r="CP86" s="184"/>
      <c r="CQ86" s="184" t="s">
        <v>864</v>
      </c>
      <c r="CR86" s="184" t="s">
        <v>864</v>
      </c>
      <c r="CS86" s="184"/>
      <c r="CT86" s="184" t="s">
        <v>864</v>
      </c>
      <c r="CU86" s="184" t="s">
        <v>864</v>
      </c>
      <c r="CV86" s="184"/>
      <c r="CW86" s="184" t="s">
        <v>864</v>
      </c>
      <c r="CX86" s="184" t="s">
        <v>864</v>
      </c>
      <c r="CY86" s="184"/>
      <c r="CZ86" s="184" t="s">
        <v>864</v>
      </c>
      <c r="DA86" s="184" t="s">
        <v>864</v>
      </c>
      <c r="DB86" s="184"/>
      <c r="DC86" s="184" t="s">
        <v>864</v>
      </c>
      <c r="DD86" s="184" t="s">
        <v>864</v>
      </c>
      <c r="DE86" s="184"/>
      <c r="DF86" s="184" t="s">
        <v>864</v>
      </c>
      <c r="DG86" s="184" t="s">
        <v>864</v>
      </c>
      <c r="DH86" s="184"/>
      <c r="DI86" s="184" t="s">
        <v>864</v>
      </c>
      <c r="DJ86" s="184" t="s">
        <v>864</v>
      </c>
      <c r="DK86" s="184"/>
      <c r="DL86" s="184" t="s">
        <v>864</v>
      </c>
      <c r="DM86" s="184" t="s">
        <v>864</v>
      </c>
      <c r="DN86" s="184"/>
      <c r="DO86" s="184" t="s">
        <v>864</v>
      </c>
      <c r="DP86" s="184" t="s">
        <v>864</v>
      </c>
      <c r="DQ86" s="184"/>
      <c r="DR86" s="184" t="s">
        <v>864</v>
      </c>
      <c r="DS86" s="184" t="s">
        <v>864</v>
      </c>
      <c r="DT86" s="184"/>
      <c r="DU86" s="184" t="s">
        <v>864</v>
      </c>
      <c r="DV86" s="184" t="s">
        <v>864</v>
      </c>
      <c r="DW86" s="184"/>
      <c r="DX86" s="184" t="s">
        <v>864</v>
      </c>
      <c r="DY86" s="184" t="s">
        <v>864</v>
      </c>
      <c r="DZ86" s="184"/>
      <c r="EA86" s="184" t="s">
        <v>864</v>
      </c>
      <c r="EB86" s="184" t="s">
        <v>864</v>
      </c>
      <c r="EC86" s="184"/>
      <c r="ED86" s="184" t="s">
        <v>864</v>
      </c>
      <c r="EE86" s="184" t="s">
        <v>864</v>
      </c>
      <c r="EF86" s="184"/>
      <c r="EG86" s="184" t="s">
        <v>864</v>
      </c>
      <c r="EH86" s="184" t="s">
        <v>864</v>
      </c>
      <c r="EI86" s="184"/>
      <c r="EJ86" s="184" t="s">
        <v>864</v>
      </c>
      <c r="EK86" s="184" t="s">
        <v>864</v>
      </c>
      <c r="EL86" s="184"/>
      <c r="EM86" s="184" t="s">
        <v>864</v>
      </c>
      <c r="EN86" s="184" t="s">
        <v>864</v>
      </c>
      <c r="EO86" s="184"/>
      <c r="EP86" s="184" t="s">
        <v>864</v>
      </c>
      <c r="EQ86" s="184" t="s">
        <v>864</v>
      </c>
      <c r="ER86" s="184"/>
      <c r="ES86" s="184" t="s">
        <v>864</v>
      </c>
      <c r="ET86" s="184" t="s">
        <v>864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3236</v>
      </c>
      <c r="C5" s="1"/>
      <c r="D5" s="1"/>
      <c r="E5" s="1"/>
    </row>
    <row r="6" spans="1:7" x14ac:dyDescent="0.3">
      <c r="A6" s="1"/>
      <c r="B6" s="233" t="s">
        <v>26</v>
      </c>
      <c r="C6" s="233"/>
      <c r="D6" s="233" t="s">
        <v>1988</v>
      </c>
      <c r="E6" s="233"/>
    </row>
    <row r="7" spans="1:7" ht="36" customHeight="1" x14ac:dyDescent="0.3">
      <c r="A7" s="1"/>
      <c r="B7" s="186" t="s">
        <v>57</v>
      </c>
      <c r="C7" s="186" t="s">
        <v>484</v>
      </c>
      <c r="D7" s="185" t="s">
        <v>3237</v>
      </c>
      <c r="E7" s="185" t="s">
        <v>3238</v>
      </c>
    </row>
    <row r="8" spans="1:7" x14ac:dyDescent="0.3">
      <c r="A8" s="1"/>
      <c r="B8" s="187" t="s">
        <v>61</v>
      </c>
      <c r="C8" s="187" t="s">
        <v>707</v>
      </c>
      <c r="D8" s="188">
        <v>0</v>
      </c>
      <c r="E8" s="189">
        <v>0</v>
      </c>
    </row>
    <row r="9" spans="1:7" x14ac:dyDescent="0.3">
      <c r="A9" s="1"/>
      <c r="B9" s="187" t="s">
        <v>61</v>
      </c>
      <c r="C9" s="187" t="s">
        <v>708</v>
      </c>
      <c r="D9" s="188">
        <v>0</v>
      </c>
      <c r="E9" s="189">
        <v>0</v>
      </c>
    </row>
    <row r="10" spans="1:7" x14ac:dyDescent="0.3">
      <c r="A10" s="1"/>
      <c r="B10" s="187" t="s">
        <v>61</v>
      </c>
      <c r="C10" s="187" t="s">
        <v>709</v>
      </c>
      <c r="D10" s="188">
        <v>0</v>
      </c>
      <c r="E10" s="189">
        <v>0</v>
      </c>
    </row>
    <row r="11" spans="1:7" x14ac:dyDescent="0.3">
      <c r="A11" s="1"/>
      <c r="B11" s="187" t="s">
        <v>61</v>
      </c>
      <c r="C11" s="187" t="s">
        <v>710</v>
      </c>
      <c r="D11" s="188">
        <v>0</v>
      </c>
      <c r="E11" s="189">
        <v>0</v>
      </c>
    </row>
    <row r="12" spans="1:7" x14ac:dyDescent="0.3">
      <c r="A12" s="1"/>
      <c r="B12" s="187" t="s">
        <v>61</v>
      </c>
      <c r="C12" s="187" t="s">
        <v>711</v>
      </c>
      <c r="D12" s="188">
        <v>0</v>
      </c>
      <c r="E12" s="189">
        <v>0</v>
      </c>
    </row>
    <row r="13" spans="1:7" x14ac:dyDescent="0.3">
      <c r="A13" s="1"/>
      <c r="B13" s="187" t="s">
        <v>61</v>
      </c>
      <c r="C13" s="187" t="s">
        <v>712</v>
      </c>
      <c r="D13" s="188">
        <v>0</v>
      </c>
      <c r="E13" s="189">
        <v>0</v>
      </c>
    </row>
    <row r="14" spans="1:7" x14ac:dyDescent="0.3">
      <c r="A14" s="1"/>
      <c r="B14" s="187" t="s">
        <v>61</v>
      </c>
      <c r="C14" s="187" t="s">
        <v>713</v>
      </c>
      <c r="D14" s="188">
        <v>0</v>
      </c>
      <c r="E14" s="189">
        <v>0</v>
      </c>
    </row>
    <row r="15" spans="1:7" x14ac:dyDescent="0.3">
      <c r="A15" s="1"/>
      <c r="B15" s="187" t="s">
        <v>61</v>
      </c>
      <c r="C15" s="187" t="s">
        <v>714</v>
      </c>
      <c r="D15" s="188">
        <v>0</v>
      </c>
      <c r="E15" s="189">
        <v>0</v>
      </c>
    </row>
    <row r="16" spans="1:7" x14ac:dyDescent="0.3">
      <c r="A16" s="1"/>
      <c r="B16" s="187" t="s">
        <v>61</v>
      </c>
      <c r="C16" s="187" t="s">
        <v>715</v>
      </c>
      <c r="D16" s="188">
        <v>0</v>
      </c>
      <c r="E16" s="189">
        <v>0</v>
      </c>
    </row>
    <row r="17" spans="1:5" x14ac:dyDescent="0.3">
      <c r="A17" s="1"/>
      <c r="B17" s="187" t="s">
        <v>61</v>
      </c>
      <c r="C17" s="187" t="s">
        <v>716</v>
      </c>
      <c r="D17" s="188">
        <v>0</v>
      </c>
      <c r="E17" s="189">
        <v>0</v>
      </c>
    </row>
    <row r="18" spans="1:5" x14ac:dyDescent="0.3">
      <c r="A18" s="1"/>
      <c r="B18" s="187" t="s">
        <v>61</v>
      </c>
      <c r="C18" s="187" t="s">
        <v>717</v>
      </c>
      <c r="D18" s="188">
        <v>0</v>
      </c>
      <c r="E18" s="189">
        <v>0</v>
      </c>
    </row>
    <row r="19" spans="1:5" x14ac:dyDescent="0.3">
      <c r="A19" s="1"/>
      <c r="B19" s="187" t="s">
        <v>61</v>
      </c>
      <c r="C19" s="187" t="s">
        <v>718</v>
      </c>
      <c r="D19" s="188">
        <v>0</v>
      </c>
      <c r="E19" s="189">
        <v>0</v>
      </c>
    </row>
    <row r="20" spans="1:5" x14ac:dyDescent="0.3">
      <c r="A20" s="1"/>
      <c r="B20" s="187" t="s">
        <v>61</v>
      </c>
      <c r="C20" s="187" t="s">
        <v>719</v>
      </c>
      <c r="D20" s="188">
        <v>0</v>
      </c>
      <c r="E20" s="189">
        <v>0</v>
      </c>
    </row>
    <row r="21" spans="1:5" x14ac:dyDescent="0.3">
      <c r="A21" s="1"/>
      <c r="B21" s="187" t="s">
        <v>61</v>
      </c>
      <c r="C21" s="187" t="s">
        <v>720</v>
      </c>
      <c r="D21" s="188">
        <v>0</v>
      </c>
      <c r="E21" s="189">
        <v>0</v>
      </c>
    </row>
    <row r="22" spans="1:5" x14ac:dyDescent="0.3">
      <c r="A22" s="1"/>
      <c r="B22" s="187" t="s">
        <v>61</v>
      </c>
      <c r="C22" s="187" t="s">
        <v>721</v>
      </c>
      <c r="D22" s="188">
        <v>0</v>
      </c>
      <c r="E22" s="189">
        <v>0</v>
      </c>
    </row>
    <row r="23" spans="1:5" x14ac:dyDescent="0.3">
      <c r="A23" s="1"/>
      <c r="B23" s="187" t="s">
        <v>61</v>
      </c>
      <c r="C23" s="187" t="s">
        <v>722</v>
      </c>
      <c r="D23" s="188">
        <v>0</v>
      </c>
      <c r="E23" s="189">
        <v>0</v>
      </c>
    </row>
    <row r="24" spans="1:5" x14ac:dyDescent="0.3">
      <c r="A24" s="1"/>
      <c r="B24" s="187" t="s">
        <v>61</v>
      </c>
      <c r="C24" s="187" t="s">
        <v>723</v>
      </c>
      <c r="D24" s="188">
        <v>0</v>
      </c>
      <c r="E24" s="189">
        <v>0</v>
      </c>
    </row>
    <row r="25" spans="1:5" x14ac:dyDescent="0.3">
      <c r="A25" s="1"/>
      <c r="B25" s="187" t="s">
        <v>61</v>
      </c>
      <c r="C25" s="187" t="s">
        <v>724</v>
      </c>
      <c r="D25" s="188">
        <v>0</v>
      </c>
      <c r="E25" s="189">
        <v>0</v>
      </c>
    </row>
    <row r="26" spans="1:5" x14ac:dyDescent="0.3">
      <c r="A26" s="1"/>
      <c r="B26" s="187" t="s">
        <v>61</v>
      </c>
      <c r="C26" s="187" t="s">
        <v>725</v>
      </c>
      <c r="D26" s="188">
        <v>0</v>
      </c>
      <c r="E26" s="189">
        <v>0</v>
      </c>
    </row>
    <row r="27" spans="1:5" x14ac:dyDescent="0.3">
      <c r="A27" s="1"/>
      <c r="B27" s="187" t="s">
        <v>61</v>
      </c>
      <c r="C27" s="187" t="s">
        <v>726</v>
      </c>
      <c r="D27" s="188">
        <v>0</v>
      </c>
      <c r="E27" s="189">
        <v>0</v>
      </c>
    </row>
    <row r="28" spans="1:5" x14ac:dyDescent="0.3">
      <c r="A28" s="1"/>
      <c r="B28" s="187" t="s">
        <v>61</v>
      </c>
      <c r="C28" s="187" t="s">
        <v>727</v>
      </c>
      <c r="D28" s="188">
        <v>0</v>
      </c>
      <c r="E28" s="189">
        <v>0</v>
      </c>
    </row>
    <row r="29" spans="1:5" x14ac:dyDescent="0.3">
      <c r="A29" s="1"/>
      <c r="B29" s="187" t="s">
        <v>61</v>
      </c>
      <c r="C29" s="187" t="s">
        <v>728</v>
      </c>
      <c r="D29" s="188">
        <v>0</v>
      </c>
      <c r="E29" s="189">
        <v>0</v>
      </c>
    </row>
    <row r="30" spans="1:5" x14ac:dyDescent="0.3">
      <c r="A30" s="1"/>
      <c r="B30" s="187" t="s">
        <v>61</v>
      </c>
      <c r="C30" s="187" t="s">
        <v>729</v>
      </c>
      <c r="D30" s="188">
        <v>0</v>
      </c>
      <c r="E30" s="189">
        <v>0</v>
      </c>
    </row>
    <row r="31" spans="1:5" x14ac:dyDescent="0.3">
      <c r="A31" s="1"/>
      <c r="B31" s="187" t="s">
        <v>61</v>
      </c>
      <c r="C31" s="187" t="s">
        <v>730</v>
      </c>
      <c r="D31" s="188">
        <v>0</v>
      </c>
      <c r="E31" s="189">
        <v>0</v>
      </c>
    </row>
    <row r="32" spans="1:5" x14ac:dyDescent="0.3">
      <c r="A32" s="1"/>
      <c r="B32" s="187" t="s">
        <v>61</v>
      </c>
      <c r="C32" s="187" t="s">
        <v>731</v>
      </c>
      <c r="D32" s="188">
        <v>0</v>
      </c>
      <c r="E32" s="189">
        <v>0</v>
      </c>
    </row>
    <row r="33" spans="1:5" x14ac:dyDescent="0.3">
      <c r="A33" s="1"/>
      <c r="B33" s="187" t="s">
        <v>61</v>
      </c>
      <c r="C33" s="187" t="s">
        <v>732</v>
      </c>
      <c r="D33" s="188">
        <v>0</v>
      </c>
      <c r="E33" s="189">
        <v>0</v>
      </c>
    </row>
    <row r="34" spans="1:5" x14ac:dyDescent="0.3">
      <c r="A34" s="1"/>
      <c r="B34" s="187" t="s">
        <v>61</v>
      </c>
      <c r="C34" s="187" t="s">
        <v>733</v>
      </c>
      <c r="D34" s="188">
        <v>0</v>
      </c>
      <c r="E34" s="189">
        <v>0</v>
      </c>
    </row>
    <row r="35" spans="1:5" x14ac:dyDescent="0.3">
      <c r="A35" s="1"/>
      <c r="B35" s="187" t="s">
        <v>61</v>
      </c>
      <c r="C35" s="187" t="s">
        <v>734</v>
      </c>
      <c r="D35" s="188">
        <v>0</v>
      </c>
      <c r="E35" s="189">
        <v>0</v>
      </c>
    </row>
    <row r="36" spans="1:5" x14ac:dyDescent="0.3">
      <c r="A36" s="1"/>
      <c r="B36" s="187" t="s">
        <v>61</v>
      </c>
      <c r="C36" s="187" t="s">
        <v>735</v>
      </c>
      <c r="D36" s="188">
        <v>0</v>
      </c>
      <c r="E36" s="189">
        <v>0</v>
      </c>
    </row>
    <row r="37" spans="1:5" x14ac:dyDescent="0.3">
      <c r="A37" s="1"/>
      <c r="B37" s="187" t="s">
        <v>61</v>
      </c>
      <c r="C37" s="187" t="s">
        <v>736</v>
      </c>
      <c r="D37" s="188">
        <v>0</v>
      </c>
      <c r="E37" s="189">
        <v>0</v>
      </c>
    </row>
    <row r="38" spans="1:5" x14ac:dyDescent="0.3">
      <c r="A38" s="1"/>
      <c r="B38" s="187" t="s">
        <v>61</v>
      </c>
      <c r="C38" s="187" t="s">
        <v>737</v>
      </c>
      <c r="D38" s="188">
        <v>0</v>
      </c>
      <c r="E38" s="189">
        <v>0</v>
      </c>
    </row>
    <row r="39" spans="1:5" x14ac:dyDescent="0.3">
      <c r="A39" s="1"/>
      <c r="B39" s="187" t="s">
        <v>61</v>
      </c>
      <c r="C39" s="187" t="s">
        <v>738</v>
      </c>
      <c r="D39" s="188">
        <v>0</v>
      </c>
      <c r="E39" s="189">
        <v>0</v>
      </c>
    </row>
    <row r="40" spans="1:5" x14ac:dyDescent="0.3">
      <c r="A40" s="1"/>
      <c r="B40" s="187" t="s">
        <v>61</v>
      </c>
      <c r="C40" s="187" t="s">
        <v>739</v>
      </c>
      <c r="D40" s="188">
        <v>0</v>
      </c>
      <c r="E40" s="189">
        <v>0</v>
      </c>
    </row>
    <row r="41" spans="1:5" x14ac:dyDescent="0.3">
      <c r="A41" s="1"/>
      <c r="B41" s="187" t="s">
        <v>61</v>
      </c>
      <c r="C41" s="187" t="s">
        <v>740</v>
      </c>
      <c r="D41" s="188">
        <v>0</v>
      </c>
      <c r="E41" s="189">
        <v>0</v>
      </c>
    </row>
    <row r="42" spans="1:5" x14ac:dyDescent="0.3">
      <c r="A42" s="1"/>
      <c r="B42" s="187" t="s">
        <v>61</v>
      </c>
      <c r="C42" s="187" t="s">
        <v>741</v>
      </c>
      <c r="D42" s="188">
        <v>0</v>
      </c>
      <c r="E42" s="189">
        <v>0</v>
      </c>
    </row>
    <row r="43" spans="1:5" x14ac:dyDescent="0.3">
      <c r="A43" s="1"/>
      <c r="B43" s="187" t="s">
        <v>61</v>
      </c>
      <c r="C43" s="187" t="s">
        <v>742</v>
      </c>
      <c r="D43" s="188">
        <v>0</v>
      </c>
      <c r="E43" s="189">
        <v>0</v>
      </c>
    </row>
    <row r="44" spans="1:5" x14ac:dyDescent="0.3">
      <c r="A44" s="1"/>
      <c r="B44" s="187" t="s">
        <v>61</v>
      </c>
      <c r="C44" s="187" t="s">
        <v>743</v>
      </c>
      <c r="D44" s="188">
        <v>0</v>
      </c>
      <c r="E44" s="189">
        <v>0</v>
      </c>
    </row>
    <row r="45" spans="1:5" x14ac:dyDescent="0.3">
      <c r="A45" s="1"/>
      <c r="B45" s="187" t="s">
        <v>61</v>
      </c>
      <c r="C45" s="187" t="s">
        <v>744</v>
      </c>
      <c r="D45" s="188">
        <v>0</v>
      </c>
      <c r="E45" s="189">
        <v>0</v>
      </c>
    </row>
    <row r="46" spans="1:5" x14ac:dyDescent="0.3">
      <c r="A46" s="1"/>
      <c r="B46" s="187" t="s">
        <v>61</v>
      </c>
      <c r="C46" s="187" t="s">
        <v>745</v>
      </c>
      <c r="D46" s="188">
        <v>0</v>
      </c>
      <c r="E46" s="189">
        <v>0</v>
      </c>
    </row>
    <row r="47" spans="1:5" x14ac:dyDescent="0.3">
      <c r="A47" s="1"/>
      <c r="B47" s="187" t="s">
        <v>61</v>
      </c>
      <c r="C47" s="187" t="s">
        <v>746</v>
      </c>
      <c r="D47" s="188">
        <v>0</v>
      </c>
      <c r="E47" s="189">
        <v>0</v>
      </c>
    </row>
    <row r="48" spans="1:5" x14ac:dyDescent="0.3">
      <c r="A48" s="1"/>
      <c r="B48" s="187" t="s">
        <v>61</v>
      </c>
      <c r="C48" s="187" t="s">
        <v>747</v>
      </c>
      <c r="D48" s="188">
        <v>0</v>
      </c>
      <c r="E48" s="189">
        <v>0</v>
      </c>
    </row>
    <row r="49" spans="1:5" x14ac:dyDescent="0.3">
      <c r="A49" s="1"/>
      <c r="B49" s="187" t="s">
        <v>61</v>
      </c>
      <c r="C49" s="187" t="s">
        <v>748</v>
      </c>
      <c r="D49" s="188">
        <v>0</v>
      </c>
      <c r="E49" s="189">
        <v>0</v>
      </c>
    </row>
    <row r="50" spans="1:5" x14ac:dyDescent="0.3">
      <c r="A50" s="1"/>
      <c r="B50" s="187" t="s">
        <v>61</v>
      </c>
      <c r="C50" s="187" t="s">
        <v>749</v>
      </c>
      <c r="D50" s="188">
        <v>0</v>
      </c>
      <c r="E50" s="189">
        <v>0</v>
      </c>
    </row>
    <row r="51" spans="1:5" x14ac:dyDescent="0.3">
      <c r="A51" s="1"/>
      <c r="B51" s="187" t="s">
        <v>61</v>
      </c>
      <c r="C51" s="187" t="s">
        <v>750</v>
      </c>
      <c r="D51" s="188">
        <v>0</v>
      </c>
      <c r="E51" s="189">
        <v>0</v>
      </c>
    </row>
    <row r="52" spans="1:5" x14ac:dyDescent="0.3">
      <c r="A52" s="1"/>
      <c r="B52" s="187" t="s">
        <v>61</v>
      </c>
      <c r="C52" s="187" t="s">
        <v>751</v>
      </c>
      <c r="D52" s="188">
        <v>0</v>
      </c>
      <c r="E52" s="189">
        <v>0</v>
      </c>
    </row>
    <row r="53" spans="1:5" x14ac:dyDescent="0.3">
      <c r="A53" s="1"/>
      <c r="B53" s="187" t="s">
        <v>61</v>
      </c>
      <c r="C53" s="187" t="s">
        <v>752</v>
      </c>
      <c r="D53" s="188">
        <v>0</v>
      </c>
      <c r="E53" s="189">
        <v>0</v>
      </c>
    </row>
    <row r="54" spans="1:5" x14ac:dyDescent="0.3">
      <c r="A54" s="1"/>
      <c r="B54" s="187" t="s">
        <v>61</v>
      </c>
      <c r="C54" s="187" t="s">
        <v>753</v>
      </c>
      <c r="D54" s="188">
        <v>0</v>
      </c>
      <c r="E54" s="189">
        <v>0</v>
      </c>
    </row>
    <row r="55" spans="1:5" x14ac:dyDescent="0.3">
      <c r="A55" s="1"/>
      <c r="B55" s="187" t="s">
        <v>61</v>
      </c>
      <c r="C55" s="187" t="s">
        <v>62</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864</v>
      </c>
      <c r="C5" s="1"/>
    </row>
    <row r="6" spans="1:7" ht="34.950000000000003" customHeight="1" x14ac:dyDescent="0.3">
      <c r="A6" s="1"/>
      <c r="B6" s="3" t="s">
        <v>3239</v>
      </c>
      <c r="C6" s="3" t="s">
        <v>3240</v>
      </c>
    </row>
    <row r="7" spans="1:7" ht="26.4" x14ac:dyDescent="0.3">
      <c r="B7" s="86">
        <v>1</v>
      </c>
      <c r="C7" s="6" t="s">
        <v>3246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864</v>
      </c>
      <c r="C5" s="1"/>
    </row>
    <row r="6" spans="1:7" ht="34.950000000000003" customHeight="1" x14ac:dyDescent="0.3">
      <c r="A6" s="1"/>
      <c r="B6" s="3" t="s">
        <v>3239</v>
      </c>
      <c r="C6" s="3" t="s">
        <v>3241</v>
      </c>
    </row>
    <row r="7" spans="1:7" ht="45" customHeight="1" x14ac:dyDescent="0.3">
      <c r="A7" s="1"/>
      <c r="B7" s="86">
        <v>1</v>
      </c>
      <c r="C7" s="6" t="s">
        <v>3247</v>
      </c>
    </row>
    <row r="8" spans="1:7" ht="34.200000000000003" customHeight="1" x14ac:dyDescent="0.3">
      <c r="B8" s="86">
        <v>2</v>
      </c>
      <c r="C8" s="6" t="s">
        <v>3242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2025-03-04T16:20:49Z</dcterms:created>
  <dcterms:modified xsi:type="dcterms:W3CDTF">2025-03-04T16:20:49Z</dcterms:modified>
</cp:coreProperties>
</file>